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O_MonserratG\Desktop\2021-2024\2022\SINDES\"/>
    </mc:Choice>
  </mc:AlternateContent>
  <bookViews>
    <workbookView xWindow="0" yWindow="0" windowWidth="13680" windowHeight="10560"/>
  </bookViews>
  <sheets>
    <sheet name="CONCENTRADO DE INDICADORES " sheetId="3" r:id="rId1"/>
  </sheets>
  <definedNames>
    <definedName name="_xlnm._FilterDatabase" localSheetId="0" hidden="1">'CONCENTRADO DE INDICADORES '!$A$8:$T$415</definedName>
    <definedName name="_xlnm.Print_Area" localSheetId="0">'CONCENTRADO DE INDICADORES '!$A$1:$T$422</definedName>
    <definedName name="_xlnm.Print_Titles" localSheetId="0">'CONCENTRADO DE INDICADORES '!$1:$10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267" i="3" l="1"/>
  <c r="T60" i="3"/>
  <c r="T330" i="3"/>
  <c r="T328" i="3" l="1"/>
  <c r="T306" i="3"/>
  <c r="T390" i="3" l="1"/>
  <c r="T354" i="3" l="1"/>
  <c r="T348" i="3"/>
  <c r="T346" i="3"/>
  <c r="T338" i="3"/>
  <c r="T334" i="3" l="1"/>
  <c r="T322" i="3"/>
  <c r="T320" i="3"/>
  <c r="T316" i="3"/>
  <c r="T314" i="3" l="1"/>
  <c r="T310" i="3"/>
  <c r="T308" i="3"/>
  <c r="T304" i="3"/>
  <c r="T302" i="3"/>
  <c r="T300" i="3"/>
  <c r="T293" i="3"/>
  <c r="T291" i="3" l="1"/>
  <c r="T289" i="3"/>
  <c r="T285" i="3" l="1"/>
  <c r="T281" i="3" l="1"/>
  <c r="T283" i="3"/>
  <c r="T277" i="3" l="1"/>
  <c r="T275" i="3"/>
  <c r="T271" i="3"/>
  <c r="T269" i="3"/>
  <c r="T263" i="3" l="1"/>
  <c r="T261" i="3"/>
  <c r="T257" i="3" l="1"/>
  <c r="T255" i="3"/>
  <c r="T410" i="3" l="1"/>
  <c r="T412" i="3"/>
  <c r="T216" i="3"/>
  <c r="T179" i="3" l="1"/>
  <c r="T145" i="3"/>
  <c r="T33" i="3" l="1"/>
  <c r="T27" i="3" l="1"/>
  <c r="T25" i="3"/>
  <c r="T21" i="3" l="1"/>
  <c r="T19" i="3"/>
  <c r="T15" i="3"/>
  <c r="T384" i="3" l="1"/>
  <c r="T382" i="3"/>
  <c r="T380" i="3"/>
  <c r="T370" i="3"/>
  <c r="T372" i="3"/>
  <c r="T378" i="3"/>
  <c r="T404" i="3" l="1"/>
  <c r="S369" i="3"/>
  <c r="T352" i="3"/>
  <c r="T247" i="3"/>
  <c r="T245" i="3"/>
  <c r="S174" i="3"/>
  <c r="T171" i="3"/>
  <c r="T169" i="3"/>
  <c r="T165" i="3"/>
  <c r="T163" i="3"/>
  <c r="T161" i="3"/>
  <c r="T159" i="3"/>
  <c r="T157" i="3"/>
  <c r="T154" i="3"/>
  <c r="T147" i="3"/>
  <c r="T141" i="3"/>
  <c r="T139" i="3"/>
  <c r="T137" i="3"/>
  <c r="T135" i="3"/>
  <c r="T133" i="3"/>
  <c r="T131" i="3"/>
  <c r="T127" i="3"/>
  <c r="T121" i="3"/>
  <c r="S112" i="3"/>
  <c r="T109" i="3"/>
  <c r="S104" i="3"/>
  <c r="S95" i="3"/>
  <c r="T94" i="3" s="1"/>
  <c r="S93" i="3"/>
  <c r="T92" i="3" s="1"/>
  <c r="T87" i="3"/>
  <c r="S84" i="3"/>
  <c r="S82" i="3"/>
  <c r="S80" i="3"/>
  <c r="S78" i="3"/>
  <c r="S75" i="3"/>
  <c r="S69" i="3"/>
  <c r="S67" i="3"/>
  <c r="S65" i="3"/>
  <c r="S57" i="3"/>
  <c r="T51" i="3"/>
  <c r="S50" i="3"/>
  <c r="T47" i="3"/>
  <c r="T43" i="3"/>
  <c r="T99" i="3" l="1"/>
  <c r="T195" i="3" l="1"/>
  <c r="T212" i="3"/>
  <c r="T414" i="3"/>
  <c r="T295" i="3" l="1"/>
  <c r="T340" i="3" l="1"/>
  <c r="T336" i="3"/>
  <c r="T181" i="3"/>
  <c r="T408" i="3" l="1"/>
  <c r="T406" i="3"/>
  <c r="T364" i="3"/>
  <c r="T123" i="3"/>
  <c r="T177" i="3" l="1"/>
  <c r="T125" i="3" l="1"/>
  <c r="T17" i="3" l="1"/>
  <c r="T29" i="3" l="1"/>
  <c r="T368" i="3" l="1"/>
  <c r="T229" i="3"/>
  <c r="T207" i="3"/>
  <c r="T204" i="3"/>
  <c r="T143" i="3" l="1"/>
  <c r="T151" i="3"/>
  <c r="T167" i="3"/>
  <c r="T173" i="3"/>
  <c r="T129" i="3"/>
  <c r="T119" i="3"/>
  <c r="T117" i="3"/>
  <c r="T113" i="3"/>
  <c r="T107" i="3"/>
  <c r="T105" i="3"/>
  <c r="T101" i="3"/>
  <c r="T111" i="3"/>
  <c r="T103" i="3"/>
  <c r="T83" i="3" l="1"/>
  <c r="T81" i="3"/>
  <c r="T79" i="3"/>
  <c r="T76" i="3"/>
  <c r="T74" i="3"/>
  <c r="T70" i="3"/>
  <c r="T68" i="3"/>
  <c r="T66" i="3"/>
  <c r="T64" i="3"/>
  <c r="T62" i="3"/>
  <c r="T58" i="3"/>
  <c r="T53" i="3"/>
  <c r="T56" i="3"/>
  <c r="T49" i="3"/>
  <c r="T45" i="3"/>
</calcChain>
</file>

<file path=xl/comments1.xml><?xml version="1.0" encoding="utf-8"?>
<comments xmlns="http://schemas.openxmlformats.org/spreadsheetml/2006/main">
  <authors>
    <author>O_MonserratG</author>
    <author>Esmeralda</author>
  </authors>
  <commentList>
    <comment ref="T175" authorId="0" shapeId="0">
      <text>
        <r>
          <rPr>
            <b/>
            <sz val="9"/>
            <color indexed="81"/>
            <rFont val="Tahoma"/>
            <family val="2"/>
          </rPr>
          <t>O_MonserratG:</t>
        </r>
        <r>
          <rPr>
            <sz val="9"/>
            <color indexed="81"/>
            <rFont val="Tahoma"/>
            <family val="2"/>
          </rPr>
          <t xml:space="preserve">
SI LO REPORTA SANEAMIENTO 
</t>
        </r>
      </text>
    </comment>
    <comment ref="T267" authorId="1" shapeId="0">
      <text>
        <r>
          <rPr>
            <b/>
            <sz val="9"/>
            <color indexed="81"/>
            <rFont val="Tahoma"/>
            <family val="2"/>
          </rPr>
          <t>Esmeralda:</t>
        </r>
        <r>
          <rPr>
            <sz val="9"/>
            <color indexed="81"/>
            <rFont val="Tahoma"/>
            <family val="2"/>
          </rPr>
          <t xml:space="preserve">
CORREGIDO</t>
        </r>
      </text>
    </comment>
  </commentList>
</comments>
</file>

<file path=xl/sharedStrings.xml><?xml version="1.0" encoding="utf-8"?>
<sst xmlns="http://schemas.openxmlformats.org/spreadsheetml/2006/main" count="6221" uniqueCount="1624">
  <si>
    <t>TEMA</t>
  </si>
  <si>
    <t>EJE RECTOR</t>
  </si>
  <si>
    <t># PROGRAMA</t>
  </si>
  <si>
    <t>PROGRAMA INSTITUCIONAL</t>
  </si>
  <si>
    <t>DEPENDENCIA</t>
  </si>
  <si>
    <t>FRECUENCIA</t>
  </si>
  <si>
    <t>VARIABLES COMPONENTES</t>
  </si>
  <si>
    <t>administración y operación</t>
  </si>
  <si>
    <t>S</t>
  </si>
  <si>
    <t>EFICIENCIA</t>
  </si>
  <si>
    <t>SRIA.ADMON.FINAN.</t>
  </si>
  <si>
    <t>RELACION DEL GASTO ADMINISTRATIVO CONTRA LOS INGRESOS PROPIOS</t>
  </si>
  <si>
    <t>ANUAL</t>
  </si>
  <si>
    <t>GAa</t>
  </si>
  <si>
    <t>Gasto administrativo anual</t>
  </si>
  <si>
    <t>TAMAÑO DE LA ADMINISTRACIÓN</t>
  </si>
  <si>
    <t>SEMESTRAL</t>
  </si>
  <si>
    <t>GAs</t>
  </si>
  <si>
    <t>Gasto administrativo semestral</t>
  </si>
  <si>
    <t>GTM</t>
  </si>
  <si>
    <t>Gasto total del municipio</t>
  </si>
  <si>
    <t>EFICACIA</t>
  </si>
  <si>
    <t>GASTO EN CONSUMO ELECTRICO EN INSTALACIONES MUNICIPALES CONTRA INGRESOS PROPIOS</t>
  </si>
  <si>
    <t>CEIM</t>
  </si>
  <si>
    <t>Consumo Eléctrico en Instalaciones Municipales</t>
  </si>
  <si>
    <t>GASTO EN CONCEPTOS CONTABLES 2600 Y 2900 RESPECTO AL CAPITULO 2000 (MATERIALES Y SUMINISTROS)</t>
  </si>
  <si>
    <t>G2629</t>
  </si>
  <si>
    <t>G2000</t>
  </si>
  <si>
    <t>G3500</t>
  </si>
  <si>
    <t>G3000</t>
  </si>
  <si>
    <t>SRÍA. GENERAL</t>
  </si>
  <si>
    <t>VIGENCIA PROMEDIO DE REGLAMENTOS MUNICIPALES</t>
  </si>
  <si>
    <t>TAVR</t>
  </si>
  <si>
    <t>Total de Años de Vigencia de Reglamentos</t>
  </si>
  <si>
    <t>5.0 a 8.5 años</t>
  </si>
  <si>
    <t>TR</t>
  </si>
  <si>
    <t>Total de Reglamentos</t>
  </si>
  <si>
    <t>PMD</t>
  </si>
  <si>
    <t>PORCENTAJE DE REGLAMENTOS APROBADOS POR CABILDO</t>
  </si>
  <si>
    <t>TRAA</t>
  </si>
  <si>
    <t>Total de Reglamentos Aprobados para Actualización</t>
  </si>
  <si>
    <t>TRANC</t>
  </si>
  <si>
    <t>Total de Reglamentos Aprobados para Nueva Creación</t>
  </si>
  <si>
    <t>TRPACP</t>
  </si>
  <si>
    <t>Total de Reglamentos Propuestos para Actualización en el Periodo</t>
  </si>
  <si>
    <t>TRPNCP</t>
  </si>
  <si>
    <t>Total de Reglamentos Propuestos para Nueva Creación en el Periodo</t>
  </si>
  <si>
    <t>PORCENTAJE DE JUICIOS RESUELTOS</t>
  </si>
  <si>
    <t>TJR</t>
  </si>
  <si>
    <t>Total de Juicios Resueltos</t>
  </si>
  <si>
    <t>TJP</t>
  </si>
  <si>
    <t>Total de Juicios en Proceso</t>
  </si>
  <si>
    <t>SEPLADE</t>
  </si>
  <si>
    <t>agricultura, ganadería forestal y pesca</t>
  </si>
  <si>
    <t>CALIDAD</t>
  </si>
  <si>
    <t>CAPAMA</t>
  </si>
  <si>
    <t>CALIDAD EN LA PROVISIÓN DEL SERVICIO DE AGUA POTABLE</t>
  </si>
  <si>
    <t>PSAPB</t>
  </si>
  <si>
    <t>Predios con Servicio de Agua Potable Bueno (24 horas)</t>
  </si>
  <si>
    <t>TPSAP</t>
  </si>
  <si>
    <t>Total de Predios con Servicio de Agua Potable</t>
  </si>
  <si>
    <t>PSAPA</t>
  </si>
  <si>
    <t>Predios con Servicio de Agua Potable Aceptable (16 a 23 horas)</t>
  </si>
  <si>
    <t>PSAPD</t>
  </si>
  <si>
    <t>Predios con Servicio de Agua Potable Deficiente (8 a 15 horas)</t>
  </si>
  <si>
    <t>PSAPM</t>
  </si>
  <si>
    <t>Predios con Servicio de Agua Potable Malo (8 horas o menos)</t>
  </si>
  <si>
    <t>COSTO DE OPERACIÓN Y MANTENIMIENTO POR TOMA DE LA RED DE AGUA POTABLE</t>
  </si>
  <si>
    <t>COMRA</t>
  </si>
  <si>
    <t>Costo de Operación y Mantenimiento de la Red de Agua Potable</t>
  </si>
  <si>
    <t>$540.37 a $823.80</t>
  </si>
  <si>
    <t>NTTDAU</t>
  </si>
  <si>
    <t>Número Total de Tomas Domiciliarias de Agua Potable en Zona Urbana</t>
  </si>
  <si>
    <t>NTTDAR</t>
  </si>
  <si>
    <t>Número Total de Tomas Domiciliarias de Agua Potable en Zona Rural</t>
  </si>
  <si>
    <t>COSTO DE OPERACIÓN Y MANTENIMIENTO POR TOMA DE LA RED DE DRENAJE</t>
  </si>
  <si>
    <t>COMD</t>
  </si>
  <si>
    <t>Costo de Operación y Mantenimiento de la Red de Drenaje</t>
  </si>
  <si>
    <t>$130.33 a $336.92</t>
  </si>
  <si>
    <t>NTPTD</t>
  </si>
  <si>
    <t>Número Total de Predios con Toma a la Red de Drenaje</t>
  </si>
  <si>
    <t>PORCENTAJE DE AGUAS RESIDUALES QUE RECIBEN TRATAMIENTO</t>
  </si>
  <si>
    <t>MCAT</t>
  </si>
  <si>
    <t>Metros Cúbicos de Aguas Residuales Tratadas</t>
  </si>
  <si>
    <t>MCAR</t>
  </si>
  <si>
    <t>Metros Cúbicos de Aguas Residuales</t>
  </si>
  <si>
    <t>COBERTURA DE LA RED DE DRENAJE EN ZONA URBANA</t>
  </si>
  <si>
    <t>PZUCR</t>
  </si>
  <si>
    <t>Predios Zona Urbana Conectados a la Red de Drenaje</t>
  </si>
  <si>
    <t>TPZU</t>
  </si>
  <si>
    <t>Total de Predios en Zona Urbana</t>
  </si>
  <si>
    <t>COBERTURA DE LA RED DE DRENAJE EN ZONA RURAL</t>
  </si>
  <si>
    <t>PZRCR</t>
  </si>
  <si>
    <t>Predios Zona Rural Conectados a la Red de Drenaje</t>
  </si>
  <si>
    <t>TPZR</t>
  </si>
  <si>
    <t>Total de Predios en Zona Rural</t>
  </si>
  <si>
    <t>TVZU</t>
  </si>
  <si>
    <t>Total de Viviendas Zona Urbana</t>
  </si>
  <si>
    <t>COORD. SERV. PUBS.</t>
  </si>
  <si>
    <t>CTOAP</t>
  </si>
  <si>
    <t>Costo Total de Operación del Alumbrado Público</t>
  </si>
  <si>
    <t>NLZU</t>
  </si>
  <si>
    <t>Número de Luminarias en Zona Urbana</t>
  </si>
  <si>
    <t>NLZR</t>
  </si>
  <si>
    <t>Número de Luminarias en Zona Rural</t>
  </si>
  <si>
    <t>SDUOP</t>
  </si>
  <si>
    <t>TMCV</t>
  </si>
  <si>
    <t>VARIACIÓN PORCENTUAL DE CALLES DEL MUNICIPIO CON ALUMBRADO PÚBLICO</t>
  </si>
  <si>
    <t>PORCENTAJE DE LUMINARIAS EN FUNCIONAMIENTO</t>
  </si>
  <si>
    <t>LUMF</t>
  </si>
  <si>
    <t>Luminarias en Funcionamiento</t>
  </si>
  <si>
    <t>PTM</t>
  </si>
  <si>
    <t>Población Total Municipal</t>
  </si>
  <si>
    <t>TLUM</t>
  </si>
  <si>
    <t>Total de Luminarias en el Municipio</t>
  </si>
  <si>
    <t>TEM</t>
  </si>
  <si>
    <t>cuidado y bienestar animal</t>
  </si>
  <si>
    <t>NMAPACT</t>
  </si>
  <si>
    <t>NMAPANT</t>
  </si>
  <si>
    <t>cultura</t>
  </si>
  <si>
    <t>SEDESOL</t>
  </si>
  <si>
    <t>deporte y recreación</t>
  </si>
  <si>
    <t>educación</t>
  </si>
  <si>
    <t>empleo</t>
  </si>
  <si>
    <t>COBERTURA DE RECOLECCIÓN DE RESIDUOS SÓLIDOS</t>
  </si>
  <si>
    <t>VUSR</t>
  </si>
  <si>
    <t>Viviendas Urbanas con Servicio de Recolección</t>
  </si>
  <si>
    <t>VRSR</t>
  </si>
  <si>
    <t>Viviendas Rurales con Servicio de Recolección</t>
  </si>
  <si>
    <t>TVZR</t>
  </si>
  <si>
    <t>Total de Viviendas Zona Rural</t>
  </si>
  <si>
    <t>Z. urbana: 46% a 88%</t>
  </si>
  <si>
    <t>Z. Rural: 46% a 88%</t>
  </si>
  <si>
    <t>CTSR</t>
  </si>
  <si>
    <t>Costo Total del Servicio de Recolección</t>
  </si>
  <si>
    <t>CALIDAD DEL SITIO DE LA DISPOSICIÓN FINAL DE LOS RESIDUOS SÓLIDOS</t>
  </si>
  <si>
    <t>El relleno posee él o los estudios de generación y composición, citados en el punto 6.4 de la NOM 083-2003 y que se refieren a lo siguiente; a) generación y composición de los residuos sólidos urbanos y manejo especial, b) generación de biogás y c) generación del lixiviado.</t>
  </si>
  <si>
    <t>CALIDAD EN LA OPERACIÓN DE LOS SITIOS DE DISPOSICIÓN FINAL DE LOS RESIDUOS SÓLIDOS</t>
  </si>
  <si>
    <t>El relleno cumple con el inciso "b" del punto 7.10 de la NOM-083-2003 referido a contar con un control de registro para el ingreso de residuos, la secuencia del llenado del sitio, generación y manejo de lixiviados y biogás y contingencias.</t>
  </si>
  <si>
    <t>salud</t>
  </si>
  <si>
    <t>RESIDUOS SOLIDOS GENERADOS POR HABITANTE (kgs)</t>
  </si>
  <si>
    <t>KRSG</t>
  </si>
  <si>
    <t>CONSUMO PROMEDIO DE LITROS DE AGUA POR HABITANTE AL DIA</t>
  </si>
  <si>
    <t>TLAC</t>
  </si>
  <si>
    <t>Total de litros de agua consumidos en el municipio</t>
  </si>
  <si>
    <t>METROS CUADRADOS ÁREAS VERDES MUNICIPALES POR HABITANTE ZONA URBANA</t>
  </si>
  <si>
    <t>M2AZU</t>
  </si>
  <si>
    <t>Metros Cuadrados de Áreas Verdes en Zona Urbana</t>
  </si>
  <si>
    <t>METROS CUADRADOS MODULOS DE RECREO MUNICIPALES POR HABITANTE ZONA URBANA</t>
  </si>
  <si>
    <t>MMRZU</t>
  </si>
  <si>
    <t>Metros Cuadrados de Módulos de Recreo en Zona Urbana</t>
  </si>
  <si>
    <t>SECRETARÍA DE TURISMO</t>
  </si>
  <si>
    <t>PORCENTAJE DE SUPERFICIE CERTIFICADA DE PLAYAS</t>
  </si>
  <si>
    <t>SPCM</t>
  </si>
  <si>
    <t>Superficie (M2) de Playas Certificadas en el Municipio</t>
  </si>
  <si>
    <t>STPM</t>
  </si>
  <si>
    <t>Superficie Total de Playas en el Municipio</t>
  </si>
  <si>
    <t>TMM</t>
  </si>
  <si>
    <t>movilidad y vialidades</t>
  </si>
  <si>
    <t>SSP</t>
  </si>
  <si>
    <t>AV</t>
  </si>
  <si>
    <t>Accidentes Viales</t>
  </si>
  <si>
    <t>ECONOMÍA</t>
  </si>
  <si>
    <t>PORCENTAJE DE INVERSIÓN EN MOVILIDAD ALTERNATIVA RESPECTO DEL TOTAL DE INVERSIÓN EN INFRAESTRUCTURA</t>
  </si>
  <si>
    <t>IMA</t>
  </si>
  <si>
    <t>Inversión en Movilidad Alternativa</t>
  </si>
  <si>
    <t>IINF</t>
  </si>
  <si>
    <t>Inversión en Infraestructura</t>
  </si>
  <si>
    <t>ACCIDENTES VIALES POR CADA 10 MIL HABITANTES</t>
  </si>
  <si>
    <t>PORCENTAJE DE ACCIDENTES VIALES DONDE ESTÁ INVOLUCRADO EL PEATÓN Y CICLISTA RESPECTO DEL TOTAL DE ACCIDENTES VIALES</t>
  </si>
  <si>
    <t>AVIPC</t>
  </si>
  <si>
    <t>Accidentes Viales con Involucramiento del Peatón y Ciclista</t>
  </si>
  <si>
    <t>TASA DE MORTALIDAD EN ACCIDENTES VIALES POR CADA 100 MIL HABITANTES</t>
  </si>
  <si>
    <t>TFAV</t>
  </si>
  <si>
    <t>Total Fallecimientos por Accidentes Viales</t>
  </si>
  <si>
    <t>PORCENTAJE DE ACCIDENTES VIALES DONDE ESTÁ INVOLUCRADO EL TRANSPORTE URBANO</t>
  </si>
  <si>
    <t>AVTPUM</t>
  </si>
  <si>
    <t>Accidentes Viales Ocasionados por Transporte Público Urbano y Metropolitano</t>
  </si>
  <si>
    <t>NÚMERO DE INFRACCIONES CON RESPECTO AL PARQUE VEHICULAR EN EL MUNICIPIO</t>
  </si>
  <si>
    <t>TI</t>
  </si>
  <si>
    <t>Total de Infracciones</t>
  </si>
  <si>
    <t>SEPLADE (GOB.EDO)</t>
  </si>
  <si>
    <t>PV</t>
  </si>
  <si>
    <t>Parque Vehicular</t>
  </si>
  <si>
    <t>VEHICULOS AUTOMOTORES POR HABITANTE</t>
  </si>
  <si>
    <t>COBERTURA DE VIALIDADES PAVIMENTADAS</t>
  </si>
  <si>
    <t>MCTVCHM</t>
  </si>
  <si>
    <t>Metros Cuadrados Totales de Vialidades de Concreto Hidráulico en el Municipio</t>
  </si>
  <si>
    <t>MCTVAM</t>
  </si>
  <si>
    <t>Metros Cuadratos Totales de Vialidades Asfaltadas en el Municipio</t>
  </si>
  <si>
    <t>Total de Metros Cuadrados de Vialidades en el Municipio</t>
  </si>
  <si>
    <t>COORD. MOV. Y TRANSP.</t>
  </si>
  <si>
    <t>KILÓMETROS DEL SISTEMA DE TRANSPORTE PÚBLICO COLECTIVO POR CADA 100,000 HABITANTES</t>
  </si>
  <si>
    <t>KSTPC</t>
  </si>
  <si>
    <t>Kilómetros del Sistema de Transporte Público Colectivo</t>
  </si>
  <si>
    <t>KILÓMETROS DE CICLOVÍAS POR CADA 100,000 HABITANTES</t>
  </si>
  <si>
    <t>KC</t>
  </si>
  <si>
    <t>Kilómetros de Ciclovías</t>
  </si>
  <si>
    <t>INVERSIÓN PROMEDIO EN MANTENIMIENTO DE VIALIDADES ASFALTADAS POR M2</t>
  </si>
  <si>
    <t>IMVAZU</t>
  </si>
  <si>
    <t>Inversión en Mantenimiento Vialidades Asfaltadas Zona Urbana</t>
  </si>
  <si>
    <t>IMVAZR</t>
  </si>
  <si>
    <t>Inversión en Mantenimiento Vialidades Asfaltadas Zona Rural</t>
  </si>
  <si>
    <t>finanzas</t>
  </si>
  <si>
    <t>IT</t>
  </si>
  <si>
    <t>Ingresos Totales</t>
  </si>
  <si>
    <t>EFICACIA EN EL MONTO DE RECAUDACIÓN DEL IMPUESTO  PREDIAL</t>
  </si>
  <si>
    <t>IRIP</t>
  </si>
  <si>
    <t>Ingresos Recaudados por Impuestos Predial</t>
  </si>
  <si>
    <t>MFIP</t>
  </si>
  <si>
    <t>Monto Facturable por Impuesto Predial</t>
  </si>
  <si>
    <t>EFICACIA EN EL COBRO DE CUENTAS POR IMPUESTO PREDIAL</t>
  </si>
  <si>
    <t>CCIP</t>
  </si>
  <si>
    <t>Cuentas Cobradas por Impuesto Predial</t>
  </si>
  <si>
    <t>CTIP</t>
  </si>
  <si>
    <t>Cuentas Totales de Impuesto Predial</t>
  </si>
  <si>
    <t>IP</t>
  </si>
  <si>
    <t>INGRESOS PROPIOS Y PARTICIPACIONES PARA CUBRIR GASTO CORRIENTE</t>
  </si>
  <si>
    <t>IPMs</t>
  </si>
  <si>
    <t>PFs</t>
  </si>
  <si>
    <t>Participaciones Federales Semestrales</t>
  </si>
  <si>
    <t>GCs</t>
  </si>
  <si>
    <t>Gasto Corriente Semestral</t>
  </si>
  <si>
    <t>DEUDA MUNICIPAL RESPECTO INGRESOS PROPIOS (TAMAÑO DEUDA)</t>
  </si>
  <si>
    <t>DT</t>
  </si>
  <si>
    <t>Deuda Total</t>
  </si>
  <si>
    <t>0.67 a 1.56</t>
  </si>
  <si>
    <t>PORCENTAJE QUE REPRESENTAN LAS ADEFAS RESPECTO A LOS INGRESOS TOTALES</t>
  </si>
  <si>
    <t>ADE</t>
  </si>
  <si>
    <t>ADEFAS</t>
  </si>
  <si>
    <t>AUTONOMÍA FINANCIERA</t>
  </si>
  <si>
    <t>TAMAÑO DEL RAMO 33 EJERCIDO RESPECTO A INGRESOS TOTALES</t>
  </si>
  <si>
    <t>RR33E</t>
  </si>
  <si>
    <t>Recursos del Ramo 33 Ejercidos</t>
  </si>
  <si>
    <t>igualdad de género</t>
  </si>
  <si>
    <t xml:space="preserve">Total de Mujeres en el Municipio </t>
  </si>
  <si>
    <t>juventud</t>
  </si>
  <si>
    <t>TPO</t>
  </si>
  <si>
    <t>Total de Policías Operativos</t>
  </si>
  <si>
    <t>COSTO DE OPERACIÓN DEL ÓRGANO DE SEGURIDAD PÚBLICA / TRÁNSITO POR HABITANTE</t>
  </si>
  <si>
    <t>COSPT</t>
  </si>
  <si>
    <t>Costo del Órgano de Seguridad Pública/Tránsito</t>
  </si>
  <si>
    <t>INVERSIÓN EN PROGRAMAS DE PREVENCIÓN POR CADA MIL HABITANTES</t>
  </si>
  <si>
    <t>IPP</t>
  </si>
  <si>
    <t>Inversión en Programas de Prevención</t>
  </si>
  <si>
    <t>DETENIDOS POR CADA MIL HABITANTES</t>
  </si>
  <si>
    <t>TD</t>
  </si>
  <si>
    <t>Total de Detenidos</t>
  </si>
  <si>
    <t>PORCENTAJE DE DETENIDOS POR FALTAS ADMINISTRATIVAS</t>
  </si>
  <si>
    <t>DFA</t>
  </si>
  <si>
    <t>Detenidos por Faltas Administrativas</t>
  </si>
  <si>
    <t>PORCENTAJE DE QUEJAS EN CONTRA DEL ÓRGANO DE SEGURIDAD PÚBLICA / TRÁNSITO RESPECTO DEL TOTAL DE QUEJAS CONTRA EL AYUNTAMIENTO</t>
  </si>
  <si>
    <t>TQCOSP</t>
  </si>
  <si>
    <t>Total de Quejas Contra el Órgano de Seguridad Pública/Tránsito</t>
  </si>
  <si>
    <t>TQCA</t>
  </si>
  <si>
    <t>Total de Quejas contra el Ayuntamiento</t>
  </si>
  <si>
    <t>PERMANENCIA LABORAL DE POLICÍAS OPERATIVOS</t>
  </si>
  <si>
    <t>TAPPO</t>
  </si>
  <si>
    <t>Total de Años de Permanencia de los Policías Operativos</t>
  </si>
  <si>
    <t>NÚMERO SOLICITUDES DE SERVICIO VÍA C4 A POLICÍA MUNICIPAL POR CADA MIL HABITANTES</t>
  </si>
  <si>
    <t>NSSC4</t>
  </si>
  <si>
    <t>Número Solicitudes Servicio C4.</t>
  </si>
  <si>
    <t>REMUNERACIÓN PROMEDIO POR POLICÍA OPERATIVO</t>
  </si>
  <si>
    <t>NPO</t>
  </si>
  <si>
    <t>Nómina Policías Operativos</t>
  </si>
  <si>
    <t>THC</t>
  </si>
  <si>
    <t>PORCENTAJE DE SOLICITUDES DE SERVICIO VÍA C4 A POLICÍA MUNICIPAL RELACIONADAS CON VIOLENCIA FAMILIAR Y DISPUTA VECINAL</t>
  </si>
  <si>
    <t>NSSC4F</t>
  </si>
  <si>
    <t>Número Solicitudes Servicio C4 Relacionadas con Violencia Familiar y Disputa Vecinal</t>
  </si>
  <si>
    <t>COORD. GENERAL DE PROTEC. CIVIL Y BOMBEROS</t>
  </si>
  <si>
    <t>TB</t>
  </si>
  <si>
    <t>Total de Bomberos</t>
  </si>
  <si>
    <t>NÚMERO DE INCENDIOS RELACIONADOS CON MUERTES POR CADA 100,000 HABITANTES</t>
  </si>
  <si>
    <t>NIRM</t>
  </si>
  <si>
    <t>Número de Incendios Relacionados con Muertes</t>
  </si>
  <si>
    <t>0.1 a 0.5</t>
  </si>
  <si>
    <t>TPOE</t>
  </si>
  <si>
    <t>TPOEAPE</t>
  </si>
  <si>
    <t>turismo</t>
  </si>
  <si>
    <t>urbanidad y planeación</t>
  </si>
  <si>
    <t>PROMEDIO DE HORAS PARA LA REALIZACIÓN DEL TRÁMITE DE LICENCIA PARA NEGOCIOS</t>
  </si>
  <si>
    <t>NHTLN</t>
  </si>
  <si>
    <t>Número de horas empleadas para el trámite de licencias para negocios</t>
  </si>
  <si>
    <t>NLNO</t>
  </si>
  <si>
    <t>Número de licencias para Negocios otorgadas</t>
  </si>
  <si>
    <t>PROMEDIO DE HORAS PARA LA REALIZACIÓN DEL TRÁMITE DE LA LICENCIA PARA CONSTRUCCIÓN DE UNA ADICIÓN (RESIDENCIAL O COMERCIAL)</t>
  </si>
  <si>
    <t>NHTPC</t>
  </si>
  <si>
    <t xml:space="preserve">Número de horas empleadas para el trámite de permisos de construcción de una adición </t>
  </si>
  <si>
    <t xml:space="preserve">51.5  a 110.6 horas </t>
  </si>
  <si>
    <t>NPCOA</t>
  </si>
  <si>
    <t>Número de permisos de construcción una adición otorgados</t>
  </si>
  <si>
    <t>INVERSIÓN EN PLANEACIÓN RESPECTO EGRESOS TOTALES</t>
  </si>
  <si>
    <t>IEP</t>
  </si>
  <si>
    <t>Inversión en Planeación</t>
  </si>
  <si>
    <t>PORCENTAJE DE ASENTAMIENTOS HUMANOS IRREGULARES EN ZONA URBANA</t>
  </si>
  <si>
    <t>AHZUI</t>
  </si>
  <si>
    <t>TAHZU</t>
  </si>
  <si>
    <t>recursos humanos</t>
  </si>
  <si>
    <t>EMPLEADOS MUNICIPALES POR CADA MIL HABITANTES</t>
  </si>
  <si>
    <t>CAPACITACIÓN A EMPLEADOS DE BASE</t>
  </si>
  <si>
    <t>THCEB</t>
  </si>
  <si>
    <t>Total de horas de capacitación a empleados de base</t>
  </si>
  <si>
    <t>TEBs</t>
  </si>
  <si>
    <t>CAPACITACIÓN A EMPLEADOS DE CONFIANZA</t>
  </si>
  <si>
    <t>THCEC</t>
  </si>
  <si>
    <t>TEC</t>
  </si>
  <si>
    <t>Total de empleados de confianza</t>
  </si>
  <si>
    <t>GNs</t>
  </si>
  <si>
    <t>Gasto de Nómina semestral</t>
  </si>
  <si>
    <t>RELACIÓN PORCENTUAL DEL COSTO DE PENSIONADOS Y JUBILADOS CONTRA EL GASTO DE NÓMINA</t>
  </si>
  <si>
    <t>CTPJ</t>
  </si>
  <si>
    <t>Costo Total de Pensionados y Jubilados</t>
  </si>
  <si>
    <t>GASTO EN NÓMINA CONTRA INGRESOS PROPIOS</t>
  </si>
  <si>
    <t>PORCENTAJE DE EMPLEADOS ADMINISTRATIVOS Y DIRECTIVOS CON COMPUTADORA</t>
  </si>
  <si>
    <t>EADC</t>
  </si>
  <si>
    <t>Empleados Municipales Administrativos y Directivos con Computadora.</t>
  </si>
  <si>
    <t>TEAD</t>
  </si>
  <si>
    <t>Total de Empleados Municipales Administrativos y Directivos.</t>
  </si>
  <si>
    <t>TPAAMV</t>
  </si>
  <si>
    <t>TPEAMV</t>
  </si>
  <si>
    <t>flota vehicular</t>
  </si>
  <si>
    <t>LITROS DE COMBUSTIBLE GASTADOS POR HABITANTE</t>
  </si>
  <si>
    <t>LTCG</t>
  </si>
  <si>
    <t>Litros de combustible Gastados</t>
  </si>
  <si>
    <t>GMUR</t>
  </si>
  <si>
    <t>Gasto en mantenimiento en unidades recolectoras de residuos sólidos del municipio</t>
  </si>
  <si>
    <t>TUR</t>
  </si>
  <si>
    <t>Total de unidades recolectoras del municipio</t>
  </si>
  <si>
    <t>ANTIGüEDAD DE VEHICULOS AUTOMOTORES  PROPIEDAD DEL MUNICIPIO</t>
  </si>
  <si>
    <t>TAAVA</t>
  </si>
  <si>
    <t>TVA</t>
  </si>
  <si>
    <t>COSTO PROMEDIO POR ACCIDENTE VIAL EN DONDE ESTÉ INVOLUCRADO UN VEHÍCULO DEL MUNICIPIO</t>
  </si>
  <si>
    <t>CAVVM</t>
  </si>
  <si>
    <t>Costo de Accidentes Viales por Vehículos Municipales</t>
  </si>
  <si>
    <t>AVVM</t>
  </si>
  <si>
    <t>Accidentes Viales Vehículos Municipales</t>
  </si>
  <si>
    <t>GASTO EN MANTENIMIENTO POR VEHICULO AUTOMOTOR PROPIEDAD DEL MUNICIPIO</t>
  </si>
  <si>
    <t>GMVAM</t>
  </si>
  <si>
    <t>Gasto en Mantenimiento en Vehículos Automotores Propiedad del Municipio</t>
  </si>
  <si>
    <t>Total de Vehículos Automotores Propiedad del Municipio</t>
  </si>
  <si>
    <t>grupos vulnerables</t>
  </si>
  <si>
    <t>TPADSEN</t>
  </si>
  <si>
    <t>TPADINT</t>
  </si>
  <si>
    <t>vivienda</t>
  </si>
  <si>
    <t xml:space="preserve">INVERSIÓN EN EL MANTENIMIENTO DEL ALUMBRADO PÚBLICO POR LUMINARIA </t>
  </si>
  <si>
    <t>Inversión Total de Mantenimiento de Alumbrado Público</t>
  </si>
  <si>
    <t>DIR. GENERAL DE ECOLOGÍA Y PROTECCIÓN AL MEDIO AMBIENTE</t>
  </si>
  <si>
    <t>PORCENTAJE DE ENERGÍA RENOVABLE EN EL CONSUMO FINAL TOTAL DE ENERGÍA</t>
  </si>
  <si>
    <t>KHFR</t>
  </si>
  <si>
    <t>TCKGM</t>
  </si>
  <si>
    <t>Kilovatio-Hora Consumidos por el Gobierno Municipal Provenientes de Fuentes de Energía Renovables</t>
  </si>
  <si>
    <t>Total de Kilovatio-Hora Consumidos del Gobierno Municipal</t>
  </si>
  <si>
    <t>NPAA</t>
  </si>
  <si>
    <t>Número de Personas Muertas, Desaparecidas y Afectadas Directamente Atribuido a Desastres por Agua</t>
  </si>
  <si>
    <t>NÚMERO DE PERSONASMUERTAS, DESAPARECIDAS Y AFECTADAS DIRECTAMENTE ATRIBUIDO A DESASTRES NATURALES POR CADA 100 MIL PERSONAS</t>
  </si>
  <si>
    <t>NPAN</t>
  </si>
  <si>
    <t>Número de Personas Muertas, Desaparecidas y Afectadas Directamente Atribuido a Desastres Naturales</t>
  </si>
  <si>
    <t>NPAES</t>
  </si>
  <si>
    <t>NÚMERO DE PERSONAS MUERTAS, DESAPARECIDAS Y AFECTADAS DIRECTAMENTE ATRIBUIDO A DESASTRES NATURALES, ECONÓMICOS Y SOCIALES POR CADA 100 MIL HABITANTES</t>
  </si>
  <si>
    <t>Número de Personas Muertas, Desaparecidas y Afectadas Directamente Atribuido a Desastres Económicos y Sociales</t>
  </si>
  <si>
    <t>PORCENTAJE DE PERSONAS QUE HAN SIDO VÍCTIMAS DE ACOSO FÍSICO O SEXUAL</t>
  </si>
  <si>
    <t>NSC4AF</t>
  </si>
  <si>
    <t>NSC4AS</t>
  </si>
  <si>
    <t>Número Solicitudes Servicio C4 Relacionadas con Acoso Sexual</t>
  </si>
  <si>
    <t>Número Solicitudes Servicio C4 Relacionadas con Acoso Físico</t>
  </si>
  <si>
    <t>MUERTES RELACIONADAS CON CONFLICTOS (VIOLENCIA) POR CADA 100 MIL HABITANTES</t>
  </si>
  <si>
    <t>NPMC</t>
  </si>
  <si>
    <t>Número de Personas Muertas Ocasionadas por Conflictos con Violencia</t>
  </si>
  <si>
    <t>PORCENTAJE DE LOS RECURSOS GENERADOS A NIVEL INTERNO QUE EL GOBIERNO ASIGNA DIRECTAMENTE A PROGRAMAS DE REDUCCIÓN DE LA POBREZA</t>
  </si>
  <si>
    <t>IARP</t>
  </si>
  <si>
    <t>Ingresos Propios Asignados a Reducción de Pobreza</t>
  </si>
  <si>
    <t>PORCENTAJE DE LOS GASTOS PÚBLICOS PERIÓDICOS Y DE CAPITAL QUE SE DEDICA A SECTORES QUE BENEFICIAN DE FORMA DESPROPORCIONADA A LAS MUJERES, LOS POBRES Y LOS GRUPOS VULNERABLES</t>
  </si>
  <si>
    <t>GCMPG</t>
  </si>
  <si>
    <t>GPMPG</t>
  </si>
  <si>
    <t>Gca</t>
  </si>
  <si>
    <t>GDC</t>
  </si>
  <si>
    <t xml:space="preserve">Gasto de Capital </t>
  </si>
  <si>
    <t>Gasto Corriente Anual</t>
  </si>
  <si>
    <t>Gasto de Capital Destinados a Mujeres, Pobres y Grupos Vulnerables</t>
  </si>
  <si>
    <t>Gasto Corriente Anual Destinados a Mujeres, Pobres y Grupos Vulnerables</t>
  </si>
  <si>
    <t>GASTO (PÚBLICO) PER CÁPITA DESTINADOS A LA PRESERVACIÓN, PROTECCIÓN Y CONSERVACIÓN DEL PATRIMONIO CULTURAL Y NATURAL</t>
  </si>
  <si>
    <t>GPC</t>
  </si>
  <si>
    <t>GPN</t>
  </si>
  <si>
    <t>Gasto en Patrimonio Cultural</t>
  </si>
  <si>
    <t>Gasto en Patrimonio Natural</t>
  </si>
  <si>
    <t>LICENCIAS PARA NEGOCIO OTORGADAS POR CADA MIL HABITANTES</t>
  </si>
  <si>
    <t>PORCENTAJE DE ESCAÑOS DEL AYUNTAMIENTO OCUPADOS POR MUJERES</t>
  </si>
  <si>
    <t>TEAM</t>
  </si>
  <si>
    <t>TEA</t>
  </si>
  <si>
    <t>Total de Escaños en el Ayuntamiento</t>
  </si>
  <si>
    <t>PORCENTAJE DE MUJERES EN CARGOS DIRECTIVOS EN EL GOBIERNO MUNICIPAL</t>
  </si>
  <si>
    <t>TCDM</t>
  </si>
  <si>
    <t>TCD</t>
  </si>
  <si>
    <t>Total de Cargos Directivos Ocupados por Mujeres</t>
  </si>
  <si>
    <t>GESTIÓN</t>
  </si>
  <si>
    <t>seguridad ciudadana</t>
  </si>
  <si>
    <t>transparencia</t>
  </si>
  <si>
    <t>CUATRIMESTRAL</t>
  </si>
  <si>
    <t>RREDHACT</t>
  </si>
  <si>
    <t>RREDHANT</t>
  </si>
  <si>
    <t>participación ciudadana</t>
  </si>
  <si>
    <t>TCCCAE</t>
  </si>
  <si>
    <t>TCCCAPE</t>
  </si>
  <si>
    <t>Población total municipal</t>
  </si>
  <si>
    <t>NRCM</t>
  </si>
  <si>
    <t xml:space="preserve">Número de requerimientos cumplidos por el municipio                                                    </t>
  </si>
  <si>
    <t>TREL</t>
  </si>
  <si>
    <t xml:space="preserve"> Total de requerimientos establecidos legalmente</t>
  </si>
  <si>
    <t>servicios públicos</t>
  </si>
  <si>
    <t xml:space="preserve">Ingresos Propios Municipales </t>
  </si>
  <si>
    <t>DIR. GRAL. DE SALUD</t>
  </si>
  <si>
    <t>IMMUJER</t>
  </si>
  <si>
    <t>TMN8RC</t>
  </si>
  <si>
    <t xml:space="preserve">Total de mujeres y niñas desde 8 años recibieron capacitación                                              </t>
  </si>
  <si>
    <t>TMAPEEPE</t>
  </si>
  <si>
    <t xml:space="preserve">Total de mujeres atendidas en el programa empoderamiento económico en el periodo evaluado                                                               </t>
  </si>
  <si>
    <t>TMAPEEPPE</t>
  </si>
  <si>
    <t xml:space="preserve">Total de mujeres atendidas en el programa empoderamiento económico en el periodo previo al evaluado                                                               </t>
  </si>
  <si>
    <t>familias</t>
  </si>
  <si>
    <t>DIF</t>
  </si>
  <si>
    <t>TFAAE</t>
  </si>
  <si>
    <t>TFAAANT</t>
  </si>
  <si>
    <t>grupos étnicos</t>
  </si>
  <si>
    <t>TSRM</t>
  </si>
  <si>
    <t xml:space="preserve">Total de superficie reforestada por el municipio                                                       </t>
  </si>
  <si>
    <t>TSDM</t>
  </si>
  <si>
    <t>Total de superficie devastada en el municipio</t>
  </si>
  <si>
    <t>TPSMA</t>
  </si>
  <si>
    <t>TISTAE</t>
  </si>
  <si>
    <t>TVRSSACT</t>
  </si>
  <si>
    <t>TVRSSANT</t>
  </si>
  <si>
    <t>TIPPSTCAACT</t>
  </si>
  <si>
    <t>Total de de informadores, prestadores y promotores de servicios turísticos credencializados en el año actual</t>
  </si>
  <si>
    <t>TIPPSTCAANT</t>
  </si>
  <si>
    <t>Total de de informadores, prestadores y promotores de servicios turísticos credencializados en el año anterior</t>
  </si>
  <si>
    <t>EDGAEPACT</t>
  </si>
  <si>
    <t>EDGAEPANT</t>
  </si>
  <si>
    <t>PPEAM</t>
  </si>
  <si>
    <t>PPEAANT</t>
  </si>
  <si>
    <t>COSTO EN LA OPERACIÓN DEL ALUMBRADO PÚBLICO POR LUMINARIA</t>
  </si>
  <si>
    <t>66.5% a 97.0%</t>
  </si>
  <si>
    <t>59.0% - 86.7%</t>
  </si>
  <si>
    <t>ZU: Bueno, 32% a 80%; Aceptable, 3% a 24%; Deficiente, 9% a 39%; Malo, 0.02% a 20%</t>
  </si>
  <si>
    <t>1.4% - 7.4%</t>
  </si>
  <si>
    <t>45.3% -75.1%</t>
  </si>
  <si>
    <t>INGRESOS PROPIOS POR HABITANTE</t>
  </si>
  <si>
    <t>INGRESOS TOTALES POR HABITANTE</t>
  </si>
  <si>
    <t>24.3% - 44.0%</t>
  </si>
  <si>
    <t>POLICÍAS OPERATIVOS DE SEGURIDAD PÚBLICA POR CADA MIL HABITANTES</t>
  </si>
  <si>
    <t>1.0 a 1.6</t>
  </si>
  <si>
    <t>5.5 a 8.4</t>
  </si>
  <si>
    <t>0.9  a 11.1 horas</t>
  </si>
  <si>
    <t>2.3 a 13.5 horas</t>
  </si>
  <si>
    <t>GASTO EN NÓMINA POR EMPLEADO</t>
  </si>
  <si>
    <t>77.3% a 203.0%</t>
  </si>
  <si>
    <t>68% - 81%</t>
  </si>
  <si>
    <t>2.7 a 6.0</t>
  </si>
  <si>
    <t>GASTO EN MANTENIMIENTO POR UNIDAD RECOLECTORA DE RESIDUOS SÓLIDOS PROPIEDAD DEL MUNICIPIO</t>
  </si>
  <si>
    <t>$48,918 a $145,911</t>
  </si>
  <si>
    <t>TDM</t>
  </si>
  <si>
    <t>PORCENTAJE DE PROCEDIMIENTO JURÍDICOS DEFENDIDOS QUE REPRESENTAN UN RIESGO PARA LOS INTERÉSES DE LA ADMINISTRACIÓN PÚBLICA</t>
  </si>
  <si>
    <t xml:space="preserve">Total de procedimientos jurídicos defendidos que representan un riesgo para los interéses de la administración pública </t>
  </si>
  <si>
    <t xml:space="preserve">Total de procedimientos jurídicos </t>
  </si>
  <si>
    <t>TPJDRRIAP</t>
  </si>
  <si>
    <t>TPJ</t>
  </si>
  <si>
    <t>PORCENTAJE DE DOCUMENTOS DE LA DIRECCIÓN TÉCNICA DE CABILDO DIGITALIZADOS</t>
  </si>
  <si>
    <t xml:space="preserve">Total de documentos de la dirección técnica de cabildo digitalizados      </t>
  </si>
  <si>
    <t>TDDTCD</t>
  </si>
  <si>
    <t>TDDTCA</t>
  </si>
  <si>
    <t>Total de bienes muebles del municipio</t>
  </si>
  <si>
    <t>TBMM</t>
  </si>
  <si>
    <t>PORCENTAJE DE COMISARÍAS Y DELEGACIONES ATENDIDAS</t>
  </si>
  <si>
    <t xml:space="preserve">Total de comisarías y delegaciones atendidas     </t>
  </si>
  <si>
    <t>Total de comisarías y delegaciones en el municipio</t>
  </si>
  <si>
    <t>TCDA</t>
  </si>
  <si>
    <t>VARIACIÓN PORCENTUAL DE EMPLEADOS MUNICIPALES</t>
  </si>
  <si>
    <t>TEMPACT</t>
  </si>
  <si>
    <t>TEMPANT</t>
  </si>
  <si>
    <t>PORCENTAJE DE LUMINARIAS REHABILITADAS EN EL PERIODO</t>
  </si>
  <si>
    <t xml:space="preserve">Número de luminarias del municipio rehabilitadas  </t>
  </si>
  <si>
    <t>NLMREHAB</t>
  </si>
  <si>
    <t>PPPANT</t>
  </si>
  <si>
    <t>PORCENTAJE DE COLECTORES/ATARJEAS REHABILITADAS</t>
  </si>
  <si>
    <t xml:space="preserve">Número de colectores/atarjeas rehabilitadas    </t>
  </si>
  <si>
    <t>Número de colectores/atarjeas programadas</t>
  </si>
  <si>
    <t>NCAREHAB</t>
  </si>
  <si>
    <t>NCAPROG</t>
  </si>
  <si>
    <t xml:space="preserve">Número de obras de infraestructura civil realizadas  </t>
  </si>
  <si>
    <t>Número de obras de infraestructura civil  programadas</t>
  </si>
  <si>
    <t>NOICR</t>
  </si>
  <si>
    <t>NOICPROG</t>
  </si>
  <si>
    <t>PROMEDIO DE OBRAS DE INFRAESTRUCTURA CIVIL REALIZADAS</t>
  </si>
  <si>
    <t xml:space="preserve">Total de procedimientos quirúrgicos realizados en el periodo actual   </t>
  </si>
  <si>
    <t xml:space="preserve">Total de procedimientos quirúrgicos realizados en el periodo anterior    </t>
  </si>
  <si>
    <t>TPQRPACT</t>
  </si>
  <si>
    <t>TPQRPANT</t>
  </si>
  <si>
    <t xml:space="preserve">Total de servicios de adopción y reintegración familiar otorgados en el periodo actual       </t>
  </si>
  <si>
    <t>Total de servicios de adopción y reintegración familiar otorgados en el periodo anterior</t>
  </si>
  <si>
    <t>TSARFOPACT</t>
  </si>
  <si>
    <t>TSARFOPANT</t>
  </si>
  <si>
    <t xml:space="preserve">Total de denuncias ambientales atendidas en el periodo        </t>
  </si>
  <si>
    <t>Total de denuncias ambientales recibidas</t>
  </si>
  <si>
    <t>PORCENTAJE DE DENUNCIAS AMBIENTALES ATENDIDAS EN EL PERIODO</t>
  </si>
  <si>
    <t>TDAAP</t>
  </si>
  <si>
    <t>TDAR</t>
  </si>
  <si>
    <t>TTRSMEAANT</t>
  </si>
  <si>
    <t>TTRSMEAACT</t>
  </si>
  <si>
    <t>VARIACIÓN PORCENTUAL DE VISITAS EN REDES SOCIALES DE LA OFERTA TURÍSTICA</t>
  </si>
  <si>
    <t>PORCENTAJE DE LA POBLACIÓN QUE IDENTIFICA A LA POLICÍA PREVENTIVA MUNICIPAL COMO UNA AUTORIDAD QUE LE INSPIRA CONFIANZA</t>
  </si>
  <si>
    <t>CUMPLIMIENTO DE OBLIGACIONES DE TRANSPARENCIA</t>
  </si>
  <si>
    <t>INVERSIÓN PER CÁPITA EN SALUD</t>
  </si>
  <si>
    <t>PORCENTAJE DE LA SUPERFICIE REFORESTADA</t>
  </si>
  <si>
    <t>SRÍA. GENERAL/CAPAMA</t>
  </si>
  <si>
    <t>PORCENTAJE DE BIENES MUEBLES REGISTRADOS CON TÍTULO DE PROPIEDAD</t>
  </si>
  <si>
    <t>Total de bienes muebles registrados con título de propiedad</t>
  </si>
  <si>
    <t>TBMRTP</t>
  </si>
  <si>
    <t>NOMBRE DEL INDICADOR</t>
  </si>
  <si>
    <t>Total del presupuesto asignado a acciones de bienestar en la vivienda</t>
  </si>
  <si>
    <t>Total del presupuesto ejercido para acciones de bienestar en la vivienda</t>
  </si>
  <si>
    <t>Total del presupuesto ejercido en acciones de bienestar en la educación</t>
  </si>
  <si>
    <t>Total del presupuesto asignado a acciones de bienestar en la educación</t>
  </si>
  <si>
    <t>TPEABE</t>
  </si>
  <si>
    <t>TPAABE</t>
  </si>
  <si>
    <t>Total del presupuesto ejercido para acciones de cultura incluyente</t>
  </si>
  <si>
    <t>Total del presupuesto asignado a acciones de cultura incluyente</t>
  </si>
  <si>
    <t>TPAACI</t>
  </si>
  <si>
    <t>TPEACI</t>
  </si>
  <si>
    <t>Total del presupuesto ejercido para acciones de activación física y deporte</t>
  </si>
  <si>
    <t>TPEAAFD</t>
  </si>
  <si>
    <t>Total del presupuesto asignado a acciones de activación física y deporte</t>
  </si>
  <si>
    <t>TPAAAFD</t>
  </si>
  <si>
    <t>NÚMERO DE PERSONAS MUERTAS, DESAPARECIDAS Y AFECTADAS DIRECTAMENTE ATRIBUIDO A DESASTRES POR AGUA POR CADA 100 MIL PERSONAS</t>
  </si>
  <si>
    <t>TASA DE VARIACIÓN PORCENTUAL DE COMITÉS VECINALES INSTALADOS</t>
  </si>
  <si>
    <t>Total de comités vecinales instalados en periodo evaluado</t>
  </si>
  <si>
    <t>TCVICOLAC</t>
  </si>
  <si>
    <t>TCVILOCAN</t>
  </si>
  <si>
    <t>TASA DE HOMICIDIOS POR CADA 100 MIL HABITANTES</t>
  </si>
  <si>
    <t>ESTRATEGIA</t>
  </si>
  <si>
    <t>ÁREA ESPECÍFICA</t>
  </si>
  <si>
    <t>DIMENSIÓN</t>
  </si>
  <si>
    <t>RANGO DEL INDICADOR</t>
  </si>
  <si>
    <t>MÉTODO DE CÁLCULO</t>
  </si>
  <si>
    <t>UNIDAD DE MEDIDA DEL INDICADOR</t>
  </si>
  <si>
    <t>UNIDAD DE MEDIDA DE LA VARIABLE</t>
  </si>
  <si>
    <t>legalidad y derechos humanos</t>
  </si>
  <si>
    <t>POR DEFINIRSE</t>
  </si>
  <si>
    <t>PORCENTAJE</t>
  </si>
  <si>
    <t>Bienes muebles</t>
  </si>
  <si>
    <t>(Total de bienes muebles registrados con título de propiedad/Total de bienes muebles del municipio)*100</t>
  </si>
  <si>
    <t>(Total de bienes muebles registrados con título de propiedad/Total de bienes muebles del municipio)*101</t>
  </si>
  <si>
    <t>PP</t>
  </si>
  <si>
    <t>DIRECCIÓN TÉCNICA Y ADMINISTRATIVA DE CABILDO</t>
  </si>
  <si>
    <t xml:space="preserve">Total de documentos de la Dirección Técnica de cabildo archivados </t>
  </si>
  <si>
    <t>Documentos</t>
  </si>
  <si>
    <t>DIRECCIÓN DE ASUNTOS JURÍDICOS</t>
  </si>
  <si>
    <t>ESTRATEGICO</t>
  </si>
  <si>
    <t>TASA DE VARIACIÓN DE RECOMENDACIONES ATENDIDAS POR CONCEPTO DE DERECHOS HUMANOS</t>
  </si>
  <si>
    <t>Número de recomendaciones emitido por Derechos Humanos del año actual</t>
  </si>
  <si>
    <t>Recomendaciones</t>
  </si>
  <si>
    <t>Número de recomendaciones emitido por Derechos Humanos del periodo anterior al evaluado</t>
  </si>
  <si>
    <t>(Total de documentos de la dirección técnica de cabildo digitalizados     /Total de documentos de la Dirección Técnica de cabildo archivados)</t>
  </si>
  <si>
    <t>((Número de recomendaciones emitido por Derechos Humanos del año actual-Número de recomendaciones emitido por Derechos Humanos del periodo anterior al evaluado)/Número de recomendaciones emitido por Derechos Humanos del año actual)*100</t>
  </si>
  <si>
    <t>((Número de recomendaciones emitido por Derechos Humanos del año actual-Número de recomendaciones emitido por Derechos Humanos del periodo anterior al evaluado)/Número de recomendaciones emitido por Derechos Humanos del año actual)*101</t>
  </si>
  <si>
    <t>DIRECCIÓN DE GOBERNACIÓN</t>
  </si>
  <si>
    <t>Comisarías y delegaciones</t>
  </si>
  <si>
    <t>(Total de comisarías y delegaciones atendidas  /Total de comisarías y delegaciones en el municipio)*100</t>
  </si>
  <si>
    <t>(Total de comisarías y delegaciones atendidas  /Total de comisarías y delegaciones en el municipio)*101</t>
  </si>
  <si>
    <t>Juicios</t>
  </si>
  <si>
    <t>Total de Juicios Resueltos/Total de Juicios en Proceso</t>
  </si>
  <si>
    <t>TASA DE VARIACIÓN DE MANIFESTACIONES ATENDIDAS DE COMPETENCIA MUNICIPAL</t>
  </si>
  <si>
    <t>TMCMPACT</t>
  </si>
  <si>
    <t>Total de manifestaciones de competencia municipal atendidas en el periodo evaluado</t>
  </si>
  <si>
    <t>Manifestaciones</t>
  </si>
  <si>
    <t>TMCMPANT</t>
  </si>
  <si>
    <t xml:space="preserve">Total de manifestaciones de competencia municipal periodo anterior al evaluado                           </t>
  </si>
  <si>
    <t>Procedimientos</t>
  </si>
  <si>
    <t>AÑOS</t>
  </si>
  <si>
    <t>Años</t>
  </si>
  <si>
    <t>VARIACIÓN PORCENTUAL DEL MARCO LEGAL EXISTENTE</t>
  </si>
  <si>
    <t>PRAPACT</t>
  </si>
  <si>
    <t xml:space="preserve">Porcentaje de reglamentos actualizados en el periodo actual  </t>
  </si>
  <si>
    <t>Porcentaje</t>
  </si>
  <si>
    <t>PRAPANT</t>
  </si>
  <si>
    <t xml:space="preserve">                                                                Porcentaje de reglamentos actualizados en el periodo anterior</t>
  </si>
  <si>
    <t>Reglamentos</t>
  </si>
  <si>
    <t>(Total de manifestaciones de competencia municipal atendidas en el periodo evaluado-Total de manifestaciones de competencia municipal periodo anterior al evaluado)/Total de manifestaciones de competencia municipal atendidas en el periodo evaluado)*100</t>
  </si>
  <si>
    <t>(Total de procedimientos jurídicos defendidos que representan un riesgo para los interéses de la administración pública /Total de procedimientos jurídicos)*100</t>
  </si>
  <si>
    <t>Total de Años de Vigencia de Reglamentos/Total de Reglamentos</t>
  </si>
  <si>
    <t>((Total de Reglamentos Aprobados para Actualización+Total de Reglamentos Aprobados para Nueva Creación)/(Total de Reglamentos Propuestos para Actualización en el Periodo+Total de Reglamentos Propuestos para Nueva Creación en el Periodo)) *100</t>
  </si>
  <si>
    <t>DIRECCIÓN DE PLANEACIÓN</t>
  </si>
  <si>
    <t>VARIACIÓN PORCENTUAL DE LA PERCEPCIÓN DEL DESEMPEÑO GUBERNAMENTAL EN EL PERIODO EVALUADO</t>
  </si>
  <si>
    <t>PEPANT</t>
  </si>
  <si>
    <t>PEPEV</t>
  </si>
  <si>
    <t>DIRECCIÓN DE ASUNTOS VECINALES Y CAMPESINOS</t>
  </si>
  <si>
    <t>Comités</t>
  </si>
  <si>
    <t>Total de comités vecinales instalados en el periodo anterior al evaluado</t>
  </si>
  <si>
    <t>(Total de comités vecinales instalados en periodo evaluado-Total de comités vecinales instalados en el periodo anterior al evaluado)/Total de comités vecinales instalados en periodo evaluado)*100</t>
  </si>
  <si>
    <t>DIRECCIÓN DE PROGRAMACIÓN Y CONTROL PRESUPUESTAL</t>
  </si>
  <si>
    <t>PESOS</t>
  </si>
  <si>
    <t>Pesos</t>
  </si>
  <si>
    <t>Policías</t>
  </si>
  <si>
    <t>Policías operativos</t>
  </si>
  <si>
    <t>Habitantes</t>
  </si>
  <si>
    <t>Vehículos</t>
  </si>
  <si>
    <t>POLICÍA VIAL</t>
  </si>
  <si>
    <t>74.3% a 89.0%</t>
  </si>
  <si>
    <t>Detenidos</t>
  </si>
  <si>
    <t>$2,155 a $34,478</t>
  </si>
  <si>
    <t>11.9 a 14.2</t>
  </si>
  <si>
    <t>PERSONAS</t>
  </si>
  <si>
    <t>Personas</t>
  </si>
  <si>
    <t>COORDINACIÓN ADMINISTRATIVA</t>
  </si>
  <si>
    <t>$197,889 a $262,297</t>
  </si>
  <si>
    <t>0 a 3.1%</t>
  </si>
  <si>
    <t>Solicitudes</t>
  </si>
  <si>
    <t>45.7 a 120.1</t>
  </si>
  <si>
    <t>SOLICITUDES DE SERVICIO</t>
  </si>
  <si>
    <t>12.7% a 29.5%</t>
  </si>
  <si>
    <t>Seguridad ciudadana</t>
  </si>
  <si>
    <t>CONTRALORÍA GENERAL</t>
  </si>
  <si>
    <t>DIR. DE CONTROL INTERNO</t>
  </si>
  <si>
    <t>Quejas</t>
  </si>
  <si>
    <t>7.0 a 9.6</t>
  </si>
  <si>
    <t>6.1 a 20.1</t>
  </si>
  <si>
    <t>DETENIDOS</t>
  </si>
  <si>
    <t>11.2 a 13.4</t>
  </si>
  <si>
    <t>HOMICIDIOS DOLOSOS</t>
  </si>
  <si>
    <t>Homicidios</t>
  </si>
  <si>
    <t>POLICÍAS OPERATIVOS</t>
  </si>
  <si>
    <t>31% a 68%</t>
  </si>
  <si>
    <t>(Detenidos por Faltas Administrativas / Total de Detenidos) x 100</t>
  </si>
  <si>
    <t>Inversión en Programas de Prevención/ (Población Total Municipal / 1,000)</t>
  </si>
  <si>
    <t>Costo del Órgano de Seguridad Pública/Tránsito/Población Total Municipal</t>
  </si>
  <si>
    <t>((Número Solicitudes Servicio C4 Relacionadas con Acoso Físico+Número Solicitudes Servicio C4 Relacionadas con Acoso Sexual)/Número Solicitudes Servicio C4)*100</t>
  </si>
  <si>
    <t>(Número Solicitudes Servicio C4 Relacionadas con Violencia Familiar y Disputa Vecinal/Número Solicitudes Servicio C4) x 100</t>
  </si>
  <si>
    <t>Número Solicitudes Servicio C4 / (Población Total Municipal / 1,000)</t>
  </si>
  <si>
    <t>Número de Personas Muertas Ocasionadas por Conflictos con Violencia/(Población Total Municipal/100,000)</t>
  </si>
  <si>
    <t>Nómina Policías Operativos/Total de Policías Operativos</t>
  </si>
  <si>
    <t>Total de Años de Permanencia de los Policías Operativos/Total de Policías Operativos</t>
  </si>
  <si>
    <t>Total de Detenidos / (Población Total Municipal / 1,000)</t>
  </si>
  <si>
    <t>Total de Policías Operativos / (Población Total Municipal/ 1,000)</t>
  </si>
  <si>
    <t>Total de Homicidios Cometidos/(Población Total Municipal/100,000)</t>
  </si>
  <si>
    <t>Total de Quejas Contra el Órgano de Seguridad Pública/Tránsito / Total de Quejas contra el Ayuntamiento) x 100</t>
  </si>
  <si>
    <t>ambientales</t>
  </si>
  <si>
    <t>DIR. DE PROTECCIÓN CIVIL</t>
  </si>
  <si>
    <t xml:space="preserve">GESTIÓN </t>
  </si>
  <si>
    <t>0.0 - 0.1</t>
  </si>
  <si>
    <t>DIR. DE BOMBEROS</t>
  </si>
  <si>
    <t>INCENDIOS</t>
  </si>
  <si>
    <t>Incendios</t>
  </si>
  <si>
    <t>0 a 0.3%</t>
  </si>
  <si>
    <t>0.0 a 0.1</t>
  </si>
  <si>
    <t>COORDINACIÓN GENERAL DE PROTECCIÓN CIVIL Y BOMBEROS</t>
  </si>
  <si>
    <t>14.2 a 15.9</t>
  </si>
  <si>
    <t>NÚMERO DE BOMBEROS POR CADA 100,000 HABITANTES</t>
  </si>
  <si>
    <t>BOMBEROS</t>
  </si>
  <si>
    <t>Bomberos</t>
  </si>
  <si>
    <t>Número de Incendios Relacionados con Muertes / (Población Total Municipal/100,000)</t>
  </si>
  <si>
    <t>Número de Personas Muertas, Desaparecidas y Afectadas Directamente Atribuido a Desastres por Agua/(Población Total Municipal/100,000)</t>
  </si>
  <si>
    <t>1 a 0.3%</t>
  </si>
  <si>
    <t>2 a 0.3%</t>
  </si>
  <si>
    <t>((Número de Personas Muertas, Desaparecidas y Afectadas Directamente Atribuido a Desastres Naturales+Número de Personas Muertas, Desaparecidas y Afectadas Directamente Atribuido a Desastres Económicos y Sociales)/(Población Total Municipal/100,000))</t>
  </si>
  <si>
    <t>Número de Personas Muertas, Desaparecidas y Afectadas Directamente Atribuido a Desastres Naturales/(Población Total Municipal/100,000)</t>
  </si>
  <si>
    <t>Total de Bomberos / (Población Total Municipal/100,000)</t>
  </si>
  <si>
    <t>0%  -  3.6%</t>
  </si>
  <si>
    <t>DIRECCIÓN DE OBRAS PÚBLICAS</t>
  </si>
  <si>
    <t>$1.00  -  $4.94</t>
  </si>
  <si>
    <t>2.0  -  4.4</t>
  </si>
  <si>
    <t>KILÓMETROS</t>
  </si>
  <si>
    <t>Kilómetros</t>
  </si>
  <si>
    <t>74.7%  - 82.1%</t>
  </si>
  <si>
    <t>Metros cuadrados</t>
  </si>
  <si>
    <t>Accidentes</t>
  </si>
  <si>
    <t>(Inversión en Movilidad Alternativa/Inversión en Infraestructura) x 100</t>
  </si>
  <si>
    <t>(Inversión en Mantenimiento Vialidades Asfaltadas Zona Urbana+IInversión en Mantenimiento Vialidades Asfaltadas Zona Rural) / Metros Cuadratos Totales de Vialidades Asfaltadas en el Municipio</t>
  </si>
  <si>
    <t>Kilómetros de Ciclovías/(Población Total Municipal/100,000)</t>
  </si>
  <si>
    <t>Kilómetros del Sistema de Transporte Público Colectivo/(PTM/100,000)</t>
  </si>
  <si>
    <t>(Metros Cuadrados Totales de Vialidades de Concreto Hidráulico en el Municipio+Metros Cuadratos Totales de Vialidades Asfaltadas en el Municipio) /Total de Metros Cuadrados de Vialidades en el Municipio</t>
  </si>
  <si>
    <t>0.36  -  0.53</t>
  </si>
  <si>
    <t>VEHICULOS</t>
  </si>
  <si>
    <t>DIRECCIÓN DE DESARROLLO URBANO Y VIVIENDA</t>
  </si>
  <si>
    <t>Escuelas</t>
  </si>
  <si>
    <t>0.06  -  0.23</t>
  </si>
  <si>
    <t>INFRACCIONES</t>
  </si>
  <si>
    <t>Infracciones</t>
  </si>
  <si>
    <t>Vialidades</t>
  </si>
  <si>
    <t>(Parque Vehicular/Población Total Municipal)</t>
  </si>
  <si>
    <t>Total de Infracciones/Parque Vehicular</t>
  </si>
  <si>
    <t>2.5.</t>
  </si>
  <si>
    <t>35.2  -  80.2</t>
  </si>
  <si>
    <t>ACCIDENTES VIALES</t>
  </si>
  <si>
    <t>2.1%  -  4.7%</t>
  </si>
  <si>
    <t>5.9%  -  19.2%</t>
  </si>
  <si>
    <t>1.0  -  6.0</t>
  </si>
  <si>
    <t>FALLECIMIENTOS</t>
  </si>
  <si>
    <t>Fallecimientos</t>
  </si>
  <si>
    <t>Accidentes Viales/ (Población Total Municipal / 10,000)</t>
  </si>
  <si>
    <t>(Accidentes Viales con Involucramiento del Peatón y Ciclista/Accidentes Viales) x100</t>
  </si>
  <si>
    <t>(Accidentes Viales Ocasionados por Transporte Público Urbano y Metropolitano/ Accidentes Viales) x 100</t>
  </si>
  <si>
    <t>(Inversión en Movilidad Alternativa/Inversión en Movilidad Tradicional) x 100</t>
  </si>
  <si>
    <t>Total Fallecimientos por Accidentes Viales/ (Población Total Municipal/100,000)</t>
  </si>
  <si>
    <t>$2,614 a $13,953</t>
  </si>
  <si>
    <t>DIRECCIÓN DE CONTABILIDAD</t>
  </si>
  <si>
    <t>40.6% a 63.2%</t>
  </si>
  <si>
    <t>20.8% a 30.9%</t>
  </si>
  <si>
    <t>DIRECCIÓN DE EGRESOS</t>
  </si>
  <si>
    <t>77.9% a 193.4%</t>
  </si>
  <si>
    <t>DIRECCIÓN DE RECURSOS MATERIALES</t>
  </si>
  <si>
    <t>$21,138 a $49,809</t>
  </si>
  <si>
    <t>LITROS</t>
  </si>
  <si>
    <t>Litros</t>
  </si>
  <si>
    <t>5.6 a 7.7</t>
  </si>
  <si>
    <t>Total de años de antigüedad de vehículos automotores propiedad del municipio. (sumatoria de los años comprendidos entre el año de la fecha de fabricación de cada vehículo automotor propiedad del municipio. Se contabilizarán los años y sus fracciones)</t>
  </si>
  <si>
    <t>DIRECCIÓN DE SANEAMIENTO BÁSICO</t>
  </si>
  <si>
    <t>DIR. DE SANEAMIENTO BÁSICO</t>
  </si>
  <si>
    <t>Unidades recolectoras</t>
  </si>
  <si>
    <t>(Costo de Accidentes Viales por Vehículos Municipales/Accidentes Viales Vehículos Municipales)</t>
  </si>
  <si>
    <t>(Consumo Eléctrico en Instalaciones Municipales/Ingresos Propios Municipales ) x 100</t>
  </si>
  <si>
    <t>(Gasto en Conceptos Contables 2600 y 2900./Gasto en Capítulo 20000.) x100</t>
  </si>
  <si>
    <t>(Gasto en Concepto Contable 3500./Gasto en Capítulo 3000.) x 100</t>
  </si>
  <si>
    <t>(Gasto administrativo anual/Ingresos Propios Municipales ) x 100</t>
  </si>
  <si>
    <t>(Gasto administrativo semestral/Gasto total del municipio) x 100</t>
  </si>
  <si>
    <t>Gasto en mantenimiento en unidades recolectoras de residuos sólidos del municipio/Total de unidades recolectoras del municipio</t>
  </si>
  <si>
    <t>Gasto en Mantenimiento en Vehículos Automotores Propiedad del Municipio/Total de Vehículos Automotores Propiedad del Municipio</t>
  </si>
  <si>
    <t>Litros de combustible Gastados/Población Total Municipal</t>
  </si>
  <si>
    <t>(Total de años de antigüedad de vehículos automotores propiedad del municipio. (sumatoria de los años comprendidos entre el año de la fecha de fabricación de cada vehículo automotor propiedad del municipio. Se contabilizarán los años y sus fracciones)/Total de Vehículos Automotores Propiedad del Municipio)</t>
  </si>
  <si>
    <t>7.9% a 8.4%</t>
  </si>
  <si>
    <t>DIR. CATASTRO</t>
  </si>
  <si>
    <t>45.8% a 72.2%</t>
  </si>
  <si>
    <t>$727  -  $2,524</t>
  </si>
  <si>
    <t>0.4% a 1.4%</t>
  </si>
  <si>
    <t>0.80 a 1.44</t>
  </si>
  <si>
    <t>DIRECCIÓN DE INGRESOS</t>
  </si>
  <si>
    <t>48.2%  -  75.1%</t>
  </si>
  <si>
    <t>$2661  -  $5,140</t>
  </si>
  <si>
    <t>48.1% a 75.1%</t>
  </si>
  <si>
    <t>VECES EL TAMAÑO DE LOS RECURSOS</t>
  </si>
  <si>
    <t>14.6% a 19.6%</t>
  </si>
  <si>
    <t>(ADEFAS/Ingresos Totales) x 100</t>
  </si>
  <si>
    <t>(Cuentas Cobradas por Impuesto Predial/Cuentas Totales de Impuesto Predial) x 100</t>
  </si>
  <si>
    <t>Ingresos propios municipales/Población Total Municipal</t>
  </si>
  <si>
    <t>Deuda Total/Ingresos propios municipales</t>
  </si>
  <si>
    <t>(Inversión en Planeación/ Egresos Totales) x 100</t>
  </si>
  <si>
    <t>((Gasto Corriente Anual Destinados a Mujeres, Pobres y Grupos Vulnerables+Gasto de Capital Destinados a Mujeres, Pobres y Grupos Vulnerables)/(Gasto Corriente Anual+Gasto de Capital ))*100</t>
  </si>
  <si>
    <t>0.80-1.44</t>
  </si>
  <si>
    <t>(Ingresos Propios Municipales+Participaciones Federales Semestrales)/Gasto Corriente Semestral</t>
  </si>
  <si>
    <t>(Gasto en Patrimonio Cultural+Gasto en Patrimonio Natural)/Población Total Municipal</t>
  </si>
  <si>
    <t>Gna</t>
  </si>
  <si>
    <t>Gasto de Nómina anual</t>
  </si>
  <si>
    <t>(Gasto de Nómina anual/Ingresos propios municipales)*100</t>
  </si>
  <si>
    <t>(Ingresos Recaudados por Impuestos Predial/Monto Facturable por Impuesto Predial) x 100</t>
  </si>
  <si>
    <t>(Ingresos Totales/Población Total Municipal)</t>
  </si>
  <si>
    <t>DIRECCIÓN DE RECURSOS HUMANOS</t>
  </si>
  <si>
    <t>3.8% a 9.0%</t>
  </si>
  <si>
    <t>DIRECCIÓN DE INFORMATICA</t>
  </si>
  <si>
    <t>Empleados</t>
  </si>
  <si>
    <t>$68,689 a $118,044</t>
  </si>
  <si>
    <t>0 a 28%</t>
  </si>
  <si>
    <t xml:space="preserve">Total de Cargos Directivos </t>
  </si>
  <si>
    <t>Cargos Directivos</t>
  </si>
  <si>
    <t>0 a 49%</t>
  </si>
  <si>
    <t>Escaños</t>
  </si>
  <si>
    <t>Total de Escaños en el Ayuntamiento ocupados por Mujeres</t>
  </si>
  <si>
    <t>HORAS</t>
  </si>
  <si>
    <t>Total de personal de base semestral</t>
  </si>
  <si>
    <t>DIRECCIÓN GENERAL DE CAPAMA</t>
  </si>
  <si>
    <t>EMPLEADOS</t>
  </si>
  <si>
    <t xml:space="preserve">Total de empleados (as) municipales  </t>
  </si>
  <si>
    <t>(Costo Total de Pensionados y Jubilados/Gasto de Nómina anual)*100</t>
  </si>
  <si>
    <t xml:space="preserve">Gasto de Nómina semestral/Total de empleados (as) municipales  </t>
  </si>
  <si>
    <t>Total de Escaños en el Ayuntamiento ocupados por Mujeres/Total de Escaños en el Ayuntamiento</t>
  </si>
  <si>
    <t>Horas</t>
  </si>
  <si>
    <t>TotaldeHorasdeCapacitaciónaEmpleadosdeBase/Total de personal de base semestral</t>
  </si>
  <si>
    <t>Total de Horas de Capacitación a Empleados de Confianza/Total de empleados de confianza</t>
  </si>
  <si>
    <t>Total de empleados (as) municipales/(Población Total Municipal/100)</t>
  </si>
  <si>
    <t>Total de empleados municipales en el periodo actual</t>
  </si>
  <si>
    <t xml:space="preserve">Total de empleados municipales en el periodo anterior </t>
  </si>
  <si>
    <t>((Total de empleados municipales en el periodo actual-Total de empleados municipales en el periodo anterior )/Total de empleados municipales en el periodo actual)*100</t>
  </si>
  <si>
    <t>agua y drenaje</t>
  </si>
  <si>
    <t>Viviendas</t>
  </si>
  <si>
    <t>residuos sólidos</t>
  </si>
  <si>
    <t xml:space="preserve">4.4 a 9.9 </t>
  </si>
  <si>
    <t>PR1+PR2+PR3+PR4+PR5+PR6+PR7+PR8+PR9+PR10</t>
  </si>
  <si>
    <t>PUNTOS CUMPLIDOS (ESCALA 0 A 10)</t>
  </si>
  <si>
    <t>El relleno cumple con el punto 7.1 de la NOM-083-2003 relativo a que
el relleno debe contar con una barrera geológica natural o equivalente
a un espesor de un metro y un coeficiente de conductividad hidráulica
de al menos 1x10 cm/seg sobre una zona destinada al
establecimiento de las celdas de disposición final, o bien, garantizarla
con un sistema de impermeabilización equivalente.</t>
  </si>
  <si>
    <t>El relleno cumple con el punto 7.2 de la NOM-083-2003 relativo a que
se garantiza la extracción, captación, conducción y control del biogás
generado en el sitio de disposición final.</t>
  </si>
  <si>
    <t>El relleno cumple con el punto 7.3 de la NOM-083-2003 que indica
que debe construirse un sistema que garantice la captación y
extracción del lixiviado generado en el sitio de disposición final.</t>
  </si>
  <si>
    <t>El relleno cumple con el punto 7.4 de la NOM-083-2003 que indica
que debe existir un drenaje pluvial para el desvío de escurrimientos
pluviales y el desalojo del agua de lluvia, minimizando de esta forma
su infiltración a las celdas</t>
  </si>
  <si>
    <t>El relleno cumple con el punto 7.7 de la NOM-083-2003 el cual indica
que se debe controlar la dispersión de materiales ligeros, la fauna
nociva y la infiltración pluvial. Además los residuos deben ser
cubiertos en forma continua y dentro de un lapso menor a 24 horas
posteriores a su depósito</t>
  </si>
  <si>
    <t>El relleno cumple con las especificaciones citadas en los puntos del
6.1.1 al 6.1.7 de la NOM-083-2003, referidas a las restricciones para
la ubicación del sitio</t>
  </si>
  <si>
    <t>El relleno posee los estudios geológicos (punto 6.2.1) e hidrológicos
(punto 6.2.2) que marca la NOM-083-2003.</t>
  </si>
  <si>
    <t>El relleno posee los estudios topográfico, geotécnico y de evaluación
geológica definidos en el punto 6.3 (incisos a, b y c, respectivamente)
que marca la NOM-083-2003</t>
  </si>
  <si>
    <t xml:space="preserve">El terreno donde se ubica el relleno sanitario no presenta ningún
problema legal respecto a la propiedad del mismo </t>
  </si>
  <si>
    <t>$221 a $398</t>
  </si>
  <si>
    <t>POR DEFINIR</t>
  </si>
  <si>
    <t>2.3 a 4</t>
  </si>
  <si>
    <t>POS1+POS2+POS3+POS4</t>
  </si>
  <si>
    <t>El relleno cumple con el inciso "c" del punto 7.10 de la NOM-083-2003 referido a elaborar un informe mensual de
actividades.</t>
  </si>
  <si>
    <t>El relleno cumple con los puntos 7.11.1, 7.11.2 y 7.11.3 de la NOM-083-2003 referido a instrumentar un programa para el monitoreo del biogás (7.11.1), del lixiviado (7.11.2) y de los acuíferos (7.11.3) y además conserva los registros
correspondientes</t>
  </si>
  <si>
    <t>El relleno cumple con el inciso "a" del punto 7.10 de la NOM-083-2003 referido a la tenencia de un manual de operación con un contenido específico que cita el mismo punto referido</t>
  </si>
  <si>
    <t>alumbrado</t>
  </si>
  <si>
    <t>DIRECCIÓN DE ALUMBRADO PÚBLICO</t>
  </si>
  <si>
    <t>$804 - $1,498</t>
  </si>
  <si>
    <t>$128 - $493</t>
  </si>
  <si>
    <t>ITMAP</t>
  </si>
  <si>
    <t>Kilovatio-Hora (KWH)</t>
  </si>
  <si>
    <t>Alumbrado</t>
  </si>
  <si>
    <t>Luminarias</t>
  </si>
  <si>
    <t>NVCAM</t>
  </si>
  <si>
    <t>Número de Vialidades con Alumbrado en el Municipio en el periodo evaluado</t>
  </si>
  <si>
    <t>NVCAMAPE</t>
  </si>
  <si>
    <t>Número de Vialidades con Alumbrado en el Municipio en el periodo anterior al evaluado</t>
  </si>
  <si>
    <t>Metros cúbicos</t>
  </si>
  <si>
    <t>Colectores</t>
  </si>
  <si>
    <t>NÚMERO</t>
  </si>
  <si>
    <t>Obras</t>
  </si>
  <si>
    <t>Predios</t>
  </si>
  <si>
    <t>Tomas domiciliarias</t>
  </si>
  <si>
    <t>66.5% - 97.0%</t>
  </si>
  <si>
    <t>Agua y drenaje</t>
  </si>
  <si>
    <t>Costo Total del Servicio de Recolección/ (Viviendas Urbanas con Servicio de Recolección+Viviendas Rurales con Servicio de Recolección)</t>
  </si>
  <si>
    <t>SI o NO</t>
  </si>
  <si>
    <t>(Viviendas Rurales con Servicio de Recolección/Total de Viviendas Zona Rural)</t>
  </si>
  <si>
    <t>(Viviendas Urbanas con Servicio de Recolección/Total de Viviendas Zona Urbana)</t>
  </si>
  <si>
    <t>Costo Total de Operación del Alumbrado Público/ (Número de Luminarias en Zona Urbana+Número de Luminarias en Zona Rural)</t>
  </si>
  <si>
    <t>Inversión Total de Mantenimiento de Alumbrado Público/ (Número de Luminarias en Zona Urbana+Número de Luminarias en Zona Rural)</t>
  </si>
  <si>
    <t>(Kilovatio-Hora Consumidos por el Gobierno Municipal Provenientes de Fuentes de Energía Renovables/Total de Kilovatio-Hora Consumidos del Gobierno Municipal)*100</t>
  </si>
  <si>
    <t>(Número de luminarias del municipio rehabilitadas  /Total de Luminarias en el Municipio)*100</t>
  </si>
  <si>
    <t>((Número de Vialidades con Alumbrado en el Municipio en el periodo evaluado-Número de Vialidades con Alumbrado en el Municipio en el periodo anterior al evaluado)/Número de Vialidades con Alumbrado en el Municipio en el periodo evaluado)*100</t>
  </si>
  <si>
    <t>(Costo de Operación y Mantenimiento de la Red de Drenaje/Número Total de Predios con Toma a la Red de Drenaje)</t>
  </si>
  <si>
    <t>Costo de Operación y Mantenimiento de la Red de Agua Potable/(Número Total de Tomas Domiciliarias de Agua Potable en Zona Urbana+Número Total de Tomas Domiciliarias de Agua Potable en Zona Rural)</t>
  </si>
  <si>
    <t>(Metros Cúbicos de Aguas Residuales Tratadas/Metros Cúbicos de Aguas Residuales)*100</t>
  </si>
  <si>
    <t>(Número de colectores/atarjeas rehabilitadas/Número de colectores/atarjeas programadas)*100</t>
  </si>
  <si>
    <t>(Número de obras de infraestructura civil realizadas/Número de obras de infraestructura civil  programadas)</t>
  </si>
  <si>
    <t>DIR. DE INGRESOS</t>
  </si>
  <si>
    <t>(Ingresos Propios Municipales/Ingresos Totales)*100</t>
  </si>
  <si>
    <t>(Predios con Servicio de Agua Potable Aceptable (16 a 23 horas)/Total de Predios con Servicio de Agua Potable) *100</t>
  </si>
  <si>
    <t>(Predios con Servicio de Agua Potable Bueno (24 horas)/Total de Predios con Servicio de Agua Potable) *100</t>
  </si>
  <si>
    <t>(Predios con Servicio de Agua Potable Deficiente (8 a 15 horas)/Total de Predios con Servicio de Agua Potable) *100</t>
  </si>
  <si>
    <t>(Predios con Servicio de Agua Potable Malo (8 horas o menos)/Total de Predios con Servicio de Agua Potable)*100</t>
  </si>
  <si>
    <t>(Predios Zona Rural Conectados a la Red de Drenaje/ Total de Predios en Zona Rural) *100</t>
  </si>
  <si>
    <t>(Predios Zona Urbana Conectados a la Red de Drenaje/Total de Predios en Zona Urbana)*100</t>
  </si>
  <si>
    <t>Permisos</t>
  </si>
  <si>
    <t>Consultas</t>
  </si>
  <si>
    <t>SECRETARÍA GENERAL</t>
  </si>
  <si>
    <t>Servicios</t>
  </si>
  <si>
    <t>Visitantes</t>
  </si>
  <si>
    <t>Total de horas de capacitación a personal de confianza</t>
  </si>
  <si>
    <t>Estudiantes</t>
  </si>
  <si>
    <t>Dependencias</t>
  </si>
  <si>
    <t>Requerimientos</t>
  </si>
  <si>
    <t>DIR. DE POLÍTICAS PÚBLICAS Y TRANSPARENCIA</t>
  </si>
  <si>
    <t>Visitas</t>
  </si>
  <si>
    <t>Toneladas</t>
  </si>
  <si>
    <t>Familias</t>
  </si>
  <si>
    <t>Total de Bomberos/ (Población Total Municipal/100,000)</t>
  </si>
  <si>
    <t>141 -226</t>
  </si>
  <si>
    <t>DIRECCIÓN DE INSPECCIÓN Y VIGILANCIA</t>
  </si>
  <si>
    <t>Denuncias</t>
  </si>
  <si>
    <t>DIRECCIÓN DE NORMATIVIDAD E IMPACTO AMBIENTAL</t>
  </si>
  <si>
    <t>1.6 -8.3</t>
  </si>
  <si>
    <t>METROS CUADRADOS</t>
  </si>
  <si>
    <t>VARIACIÓN PORCENTUAL DE LA SUPERFICIE REFORESTADA EN EL PERIODO EVALUADO</t>
  </si>
  <si>
    <t>M2RPACT</t>
  </si>
  <si>
    <t>M2RPPANT</t>
  </si>
  <si>
    <t>DIRECCIÓN DE EDUCACION Y CULTURA ECOLOGICA</t>
  </si>
  <si>
    <t>GESTION</t>
  </si>
  <si>
    <t>Total de personas sensibilizadas en materia ambiental periodo actual</t>
  </si>
  <si>
    <t>TPSMAPANT</t>
  </si>
  <si>
    <t>287 - 338</t>
  </si>
  <si>
    <t>KILOGRAMOS</t>
  </si>
  <si>
    <t>Kilogramos de residuos sólidos generados</t>
  </si>
  <si>
    <t>Kilogramos</t>
  </si>
  <si>
    <t>TASA DE  AGUAS RESIDUALES TRATADAS EN EL PERIODO EVALUADO</t>
  </si>
  <si>
    <t>M3ARTPACT</t>
  </si>
  <si>
    <t xml:space="preserve">Metros cúbicos de aguas residuales tratadas en el periodo actual       </t>
  </si>
  <si>
    <t>M3ARTPANT</t>
  </si>
  <si>
    <t>Asentamientos Humanos en Zona Urbana Irregulares (Anexar relación de colonias)</t>
  </si>
  <si>
    <t>Asentamientos</t>
  </si>
  <si>
    <t>DIRECCIÓN DE CATASTRO</t>
  </si>
  <si>
    <t>VARIACIÓN PORCENTUAL DE VIVIENDAS REGULARIZADAS</t>
  </si>
  <si>
    <t>TVRPE</t>
  </si>
  <si>
    <t>Total de viviendas regularizadas en el periodo evaluado</t>
  </si>
  <si>
    <t>RVRPANT</t>
  </si>
  <si>
    <t>DIRECCIÓN DE LICENCIAS, VERIFICACION Y DICTAMENES URBANOS</t>
  </si>
  <si>
    <t>LICENCIAS</t>
  </si>
  <si>
    <t>Licencias</t>
  </si>
  <si>
    <t>Total de Asentamientos Humanos Zona Urbana (Anexar relación de colonias)</t>
  </si>
  <si>
    <t>SECRETARÍA DE TURISMO MUNICIPAL</t>
  </si>
  <si>
    <t>SECRETARIA DE TURISMO</t>
  </si>
  <si>
    <t>PTCPA</t>
  </si>
  <si>
    <r>
      <t>ANUA</t>
    </r>
    <r>
      <rPr>
        <sz val="8"/>
        <rFont val="Arial Narrow"/>
        <family val="2"/>
      </rPr>
      <t>L</t>
    </r>
  </si>
  <si>
    <t>PTCPANT</t>
  </si>
  <si>
    <t>VARIACIÓN PORCENTUAL DE SOLICITUDES DE INFORMACIÓN DE LOS SECTORES PÚBLICOS Y PRIVADOS  EN EL PERIODO</t>
  </si>
  <si>
    <t>TSISPPPACT</t>
  </si>
  <si>
    <t>TSISPPPANT</t>
  </si>
  <si>
    <t>VARIACIÓN PORCENTUAL DE AFLUENCIA TURÍSTICA EN EL MUNICIPIO</t>
  </si>
  <si>
    <t>ATPAC</t>
  </si>
  <si>
    <t>Turistas</t>
  </si>
  <si>
    <t>ATPAN</t>
  </si>
  <si>
    <t>TTAPACT</t>
  </si>
  <si>
    <t>TTAPANT</t>
  </si>
  <si>
    <t>VARIACIÓN PORCENTUAL DE INFORMADORES, PRESTADORES Y PROMOTORES TURÍSITICOS CREDENCIALIZADOS</t>
  </si>
  <si>
    <t>TISTAANT</t>
  </si>
  <si>
    <t>VARIACIÓN PORCENTUAL DE VISITANTES EN RELACIÓN AL RANKING A NIVEL NACIONAL DE LOS DESTINOS DE PLAYA Y SOL</t>
  </si>
  <si>
    <t>NVRNDPPACT</t>
  </si>
  <si>
    <t>NVRNDPPANT</t>
  </si>
  <si>
    <t>DIRECCIÓN DE DESARROLLO ECONÓMICO</t>
  </si>
  <si>
    <t>PLEINFPACT</t>
  </si>
  <si>
    <t>PLEINFPANT</t>
  </si>
  <si>
    <t>TASA DE EMPLEOS DIRECTOS GENERADOS POR LA APERTURA DE EMPRESAS EN EL PERIODO ACTUAL RESPECTO AL AÑO ANTERIOR</t>
  </si>
  <si>
    <t>Empleos</t>
  </si>
  <si>
    <t>VARIACIÓN PORCENTUAL DE EMPRESAS INCENTIVADAS CON PROGRAMAS ECONÓMICOS DEL MUNICIPIO</t>
  </si>
  <si>
    <t>INCPPPACT</t>
  </si>
  <si>
    <t>Empresas</t>
  </si>
  <si>
    <t>INCPPPANT</t>
  </si>
  <si>
    <t>VARIACIÓN PORCENTUAL DE EMPRESAS CAPACITADAS POR MUNICIPIO</t>
  </si>
  <si>
    <t>TECMPACT</t>
  </si>
  <si>
    <t>TECMPANT</t>
  </si>
  <si>
    <t>DIRECCIÓN DE DESARROLLO RURAL</t>
  </si>
  <si>
    <t>VARIACION PORCENTUAL  EN LOS INGRESOS DE LOS PRODUCTORES BENEFICIADOS CON PROYECTOS DE AGRICULTURA, GANADERÍA,FORESTAL Y PESCA</t>
  </si>
  <si>
    <t>PINGPPO</t>
  </si>
  <si>
    <t>PINGPPOTG</t>
  </si>
  <si>
    <t>Promedio de ingresos  de los productores con el proyecto otorgado</t>
  </si>
  <si>
    <t>VARIACION PORCENTUAL EN LA PRODUCCIÓN PESQUERA</t>
  </si>
  <si>
    <t>TPPAAANT</t>
  </si>
  <si>
    <t>TPAAEAACT</t>
  </si>
  <si>
    <t>VARIACION PORCENTUAL DE PROYECTOS ALTERNATIVOS ENTREGADOS</t>
  </si>
  <si>
    <t>Proyectos productivos</t>
  </si>
  <si>
    <t>(Total de denuncias ambientales atendidas en el periodo/Total de denuncias ambientales recibidas)</t>
  </si>
  <si>
    <t>(Superficie (M2) de Playas Certificadas en el Municipio/Superficie Total de Playas en el Municipio)*100</t>
  </si>
  <si>
    <t xml:space="preserve">Total de toneladas de residuos sólidos marinos extraídos periodo actual    </t>
  </si>
  <si>
    <t>((Total de toneladas de residuos sólidos marinos extraídos periodo actual-Total de toneladas de residuos sólidos marinos extraídos periodo anterior)/Total de toneladas de residuos sólidos marinos extraídos periodo actual))*100</t>
  </si>
  <si>
    <t>(Metros Cuadrados de Áreas Verdes en Zona Urbana/Población Total Municipal)</t>
  </si>
  <si>
    <t>(Metros Cuadrados de Módulos de Recreo en Zona Urbana/Población Total Municipal)</t>
  </si>
  <si>
    <t>(Total de superficie reforestada por el municipio/Total de superficie devastada en el municipio)*100</t>
  </si>
  <si>
    <t>((Superficie reforestada en el periodo actual-Superficie reforestada en el periodo anterior)/Superficie reforestada en el periodo actual)*100</t>
  </si>
  <si>
    <t>((Total de personas sensibilizadas en materia ambiental periodo actual-Total de personas sensibilizadas en materia ambiental periodo anterior)/Total de personas sensibilizadas en materia ambiental periodo actual)*100</t>
  </si>
  <si>
    <t>Total de personas sensibilizadas en materia ambiental periodo anterior al evaluado</t>
  </si>
  <si>
    <t>Total de toneladas de residuos sólidos marinos extraídos periodo anterior al evaluado</t>
  </si>
  <si>
    <t>Metros cúbicos de aguas residuales tratadas en el periodo anterior al evaluado</t>
  </si>
  <si>
    <t>(Metros cúbicos de aguas residuales tratadas en el periodo actual -Metros cúbicos de aguas residuales tratadas en el periodo anterior al evaluado)/Metros cúbicos de aguas residuales tratadas en el periodo actual )*100</t>
  </si>
  <si>
    <t>(Asentamientos Humanos en Zona Urbana Irregulares (Anexar relación de colonias)/Total de Asentamientos Humanos Zona Urbana (Anexar relación de colonias)) x 100</t>
  </si>
  <si>
    <t>Total de viviendas regularizadas en el periodo anterior al evaluado</t>
  </si>
  <si>
    <t>(Total de viviendas regularizadas en el periodo evaluado-Total de viviendas regularizadas en el periodo anterior al evaluado)/Total de viviendas regularizadas en el periodo evaluado)*100</t>
  </si>
  <si>
    <t>Número de horas empleadas para el trámite de licencias para negocios/Número de licencias para Negocios otorgadas</t>
  </si>
  <si>
    <t>(Número de horas empleadas para el trámite de permisos de construcción de una adición /Número de permisos de construcción una adición otorgados)</t>
  </si>
  <si>
    <t xml:space="preserve">Número de prestadores turísticos capacitados en el periodo anterior al evaluado                                                        </t>
  </si>
  <si>
    <t>((Número de prestadores turísticos cpacitados en el periodo actual-Número de prestadores turísticos capacitados en el periodo anterior al evaluado)/Número de prestadores turísticos cpacitados en el periodo actual)*100</t>
  </si>
  <si>
    <t>Número de licencias para Negocios otorgadas/(Población Total Municipal*1000)</t>
  </si>
  <si>
    <t xml:space="preserve">Total de solicitudes de información de los sectores público y privado en el periodo evaluado                      </t>
  </si>
  <si>
    <t>Total de solicitudes de información de los sectores público y privado en el periodo anterior al evaluado</t>
  </si>
  <si>
    <t xml:space="preserve">Afluencia turística en el periodo evaluado                               </t>
  </si>
  <si>
    <t>Afluencia turística en el periodo anterior al evaluado</t>
  </si>
  <si>
    <t>((Total de solicitudes de información de los sectores público y privado en el periodo evaluado-Total de solicitudes de información de los sectores público y privado en el periodo anterior al evaluado)/Total de solicitudes de información de los sectores público y privado en el periodo evaluado)*100</t>
  </si>
  <si>
    <t>((Afluencia turística en el periodo evaluado -Afluencia turística en el periodo anterior al evaluado)/Afluencia turística en el periodo evaluado)*100</t>
  </si>
  <si>
    <t xml:space="preserve">Total de  turistas atendidos en el peiodo evaluado      </t>
  </si>
  <si>
    <t xml:space="preserve">Total de turistas atendidos en el periodo anterior al evaluado   </t>
  </si>
  <si>
    <t xml:space="preserve">Total de visitas en redes sociales en el periodo evaluado                                                                           </t>
  </si>
  <si>
    <t>Total de visitas en redes sociales en el periodo anterior al evaluado</t>
  </si>
  <si>
    <t>((Total de de informadores, prestadores y promotores de servicios turísticos credencializados en el año actual-Total de de informadores, prestadores y promotores de servicios turísticos credencializados en el año anterior)/Total de de informadores, prestadores y promotores de servicios turísticos credencializados en el año actual)*100</t>
  </si>
  <si>
    <t xml:space="preserve">Total de inversión en infraestructura en el sector turismo en el periodo evaluado                                                                </t>
  </si>
  <si>
    <t>VARIACIÓN ANUAL PORCENTUAL DE INVERSIÓN EN INFRAESTRUCTURA EN EL SECTOR TURISMO</t>
  </si>
  <si>
    <t xml:space="preserve">Total de inversión en infraestructura en el sector turismo en el periodo anterior al evaluado                                                         </t>
  </si>
  <si>
    <t>((Total de inversión en infraestructura en el sector turismo en el periodo evaluado -Total de inversión en infraestructura en el sector turismo en el periodo anterior al evaluado)/Total de inversión en infraestructura en el sector turismo en el periodo evaluado )*100</t>
  </si>
  <si>
    <t xml:space="preserve">Número de visitantes de acuerdo al Ranking a nivel nacional de los destinos de playa y sol en el periodo evaluado                                                                                                  </t>
  </si>
  <si>
    <t>Número de visitantes de acuerdo al Ranking a nivel nacional de los destinos de playa y sol en el periodo anterior al evaluado</t>
  </si>
  <si>
    <t xml:space="preserve">VARIACIÓN PORCENTUAL DE PERSONAS LABORANDO EN EL EMPLEO INFORMAL </t>
  </si>
  <si>
    <t>Número de personas laborando en el empleo informal en el periodo anterior al evaluado</t>
  </si>
  <si>
    <t>Empleos directos generados por la apertura de empresas en el periodo evaluado</t>
  </si>
  <si>
    <t>Empleos directos generados por la apertura de empresas en el periodo anterior al evaluado</t>
  </si>
  <si>
    <t>((Número de visitantes de acuerdo al Ranking a nivel nacional de los destinos de playa y sol en el periodo evaluado   -Número de visitantes de acuerdo al Ranking a nivel nacional de los destinos de playa y sol en el periodo anterior al evaluado)/Número de visitantes de acuerdo al Ranking a nivel nacional de los destinos de playa y sol en el periodo evaluado   )*100</t>
  </si>
  <si>
    <t xml:space="preserve">Número de personas laborando en el empleo informal periodo evaluado                                                                    </t>
  </si>
  <si>
    <t>((Número de personas laborando en el empleo informal periodo evaluado-Número de personas laborando en el empleo informal en el periodo anterior al evaluado)/Número de personas laborando en el empleo informal periodo evaluado)*100</t>
  </si>
  <si>
    <t>((Empleos directos generados por la apertura de empresas en el periodo evaluado-Empleos directos generados por la apertura de empresas en el periodo anterior al evaluado)/Empleos directos generados por la apertura de empresas en el periodo evaluado)*100</t>
  </si>
  <si>
    <t xml:space="preserve">Total de empresas incentivadas a través de programas y/o proyectos del municipio en el periodo evaluado                                                                    </t>
  </si>
  <si>
    <t>Total de empresas incentivadas a través de programas y/o proyectos del municipio en el periodo anterior al evaluado</t>
  </si>
  <si>
    <t>((Total de empresas incentivadas a través de programas y/o proyectos del municipio en el periodo evaluado-Total de empresas incentivadas a través de programas y/o proyectos del municipio en el periodo anterior al evaluado)/Total de empresas incentivadas a través de programas y/o proyectos del municipio en el periodo evaluado   )*100</t>
  </si>
  <si>
    <t xml:space="preserve">Total de empresas capacitadas por el municipio en el periodo evaluado                                                     </t>
  </si>
  <si>
    <t xml:space="preserve">Total de empresas capacitadas por el municipio en el periodo anterior al evaluado                                                        </t>
  </si>
  <si>
    <t>((Total de empresas capacitadas por el municipio en el periodo evaluado-Total de empresas capacitadas por el municipio en el periodo anterior al evaluado)/Total de empresas capacitadas por el municipio en el periodo evaluado)*100</t>
  </si>
  <si>
    <t>Promedio de ingresos de los productores sin el proyecto otorgado</t>
  </si>
  <si>
    <t xml:space="preserve"> Toneladas producidas de los proyectos acuicolas entregados en el periodo anterior al evaluado</t>
  </si>
  <si>
    <t xml:space="preserve"> Toneladas producidas de los proyectos acuicolas entregados en el periodo evaluado</t>
  </si>
  <si>
    <t>Proyectos productivos alternativos entregados en el periodo anterior al evaluado</t>
  </si>
  <si>
    <t xml:space="preserve">Proyectos productivos alternativos entregados en el periodo evaluado                                                                           </t>
  </si>
  <si>
    <t>((Promedio de ingresos  de los productores con el proyecto otorgado-Promedio de ingresos de los productores sin el proyecto otorgado)/Promedio de ingresos  de los productores con el proyecto otorgado)*100</t>
  </si>
  <si>
    <t>(( Toneladas producidas de los proyectos acuicolas entregados en el periodo evaluado- Toneladas producidas de los proyectos acuicolas entregados en el periodo anterior al evaluado)/ Toneladas producidas de los proyectos acuicolas entregados en el periodo evaluado)*100</t>
  </si>
  <si>
    <t>((Proyectos productivos alternativos entregados en el periodo evaluado -Proyectos productivos alternativos entregados en el periodo anterior al evaluado)/Proyectos productivos alternativos entregados en el periodo evaluado )*100</t>
  </si>
  <si>
    <t>((Total de  turistas atendidos en el peiodo evaluado -Total de turistas atendidos en el periodo anterior al evaluado)/Total de  turistas atendidos en el peiodo evaluado)*100</t>
  </si>
  <si>
    <t>((Total de visitas en redes sociales en el periodo evaluado    -Total de visitas en redes sociales en el periodo anterior al evaluado)/Total de visitas en redes sociales en el periodo evaluado)*100</t>
  </si>
  <si>
    <t>33 a 220 horas</t>
  </si>
  <si>
    <t xml:space="preserve">SECRETARÍA DE DESARROLLO URBANO Y OBRAS PÚBLICAS </t>
  </si>
  <si>
    <t xml:space="preserve">Pesos </t>
  </si>
  <si>
    <t>Mujeres</t>
  </si>
  <si>
    <t>infraestructura social</t>
  </si>
  <si>
    <t>VARIACIÓN PORCENTUAL DE LAS VIVIENDAS SIN TOMAS DE AGUA POTABLE</t>
  </si>
  <si>
    <t>(Viviendas sin toma de agua potable en el periodo anterior-Viviendas sin toma de agua potable en el  periodo evaluado)/(Viviendas sin toma de agua potable en el periodo anterior)*100</t>
  </si>
  <si>
    <t>VSTAPPEV</t>
  </si>
  <si>
    <t>Viviendas sin toma de agua potable en el periodo evaluado</t>
  </si>
  <si>
    <t>VSTAPPANT</t>
  </si>
  <si>
    <t>VARIACIÓN DE TOMAS DOMICILIARIAS DE SERVICIO DE AGUA</t>
  </si>
  <si>
    <t>(Total de nuevas tomas domiciliarias del servicio de agua en el periodo evaluado/Total de nuevas tomas domiciliarias del servicio de aguaen el periodo anterior)/(Total de nuevas tomas domiciliarias del servicio de agua en el periodo evaluado)*100</t>
  </si>
  <si>
    <t>NTDAGPEV</t>
  </si>
  <si>
    <t>Total de nuevas tomas domiciliarias instaladas de servicio de agua en el periodo evaluado</t>
  </si>
  <si>
    <t>TDAGPANT</t>
  </si>
  <si>
    <t>Total tomas domiciliarias instaladas de servicio de agua en el periodo anterior</t>
  </si>
  <si>
    <t>Equipamiento urbano</t>
  </si>
  <si>
    <t>SECRETARÍA DE PLANEACIÓN Y DESARROLLO ECONÓMICO</t>
  </si>
  <si>
    <t>NIVEL DE EFICACIA DEL RECURSO PRESUPUESTADO A EQUIPAMIETO URBANO</t>
  </si>
  <si>
    <t>Recurso ejercido por equipamiento urbano en el periodo/Recurso destinado en el Presupuesto de Egresos  a equipamiento urbano</t>
  </si>
  <si>
    <t>RDPEEURB</t>
  </si>
  <si>
    <t>Recurso destinado en el Presupuesto de Egresos  a equipamiento urbano</t>
  </si>
  <si>
    <t>REJEURB</t>
  </si>
  <si>
    <t>Recurso ejercido por equipamiento urbano en el periodo</t>
  </si>
  <si>
    <t>COBERTURA DE ATENCIÓN DE ESCUELAS  PUBLICAS DE NIVEL BÁSICO ATENDIDAS CON PROYECTOS DE INFRAESTRUCTURA EN EL PERIODO</t>
  </si>
  <si>
    <t>Sumatoria de escuelas públicas de nivel básico (rurales y urbanas) atendidas con rehabilitación, mantenimiento y/o reconstrucción en el periodo evaluado/Total de escuelas públicas de nivel básico en el municipio (desglosada por zona urbana y rural)*100</t>
  </si>
  <si>
    <t>SUMPEV</t>
  </si>
  <si>
    <t>Sumatoria de escuelas públicas de nivel básico (rurales y urbanas) atendidas con rehabilitación, mantenimiento y/o reconstrucción en el periodo evaluado</t>
  </si>
  <si>
    <t>ESCPMPIO</t>
  </si>
  <si>
    <t>Total de escuelas públicas de nivel básico en el municipio (desglosada por zona urbana y rural)</t>
  </si>
  <si>
    <t>EFICACIA EN EL PRESUPUESTO ASIGNADO A ACCIONES DE BIENESTAR EN LA VIVIENDA</t>
  </si>
  <si>
    <t>(Total del presupuesto ejercido para acciones de bienestar en la vivienda/Total del presupuesto asignado a acciones de bienestar en la vivienda)*100</t>
  </si>
  <si>
    <t>VARIACIÓN PORCENTUAL DE LOS TÍTULOS DE PROPIEDAD ENTREGADOS EN COORDINACIÓ´N CON EL GOBIERNO ESTATAL Y FEDERAL</t>
  </si>
  <si>
    <t>(Títulos de propiedad entregados en el periodo evaluado-Títulos de propiedad entregados en el periodo anterior)*(Títulos de propiedad entregados en el periodo evaluado)*100</t>
  </si>
  <si>
    <t>TPENTPE</t>
  </si>
  <si>
    <t>Títulos de propiedad entregados en el periodo evaluado</t>
  </si>
  <si>
    <t>Escrituras</t>
  </si>
  <si>
    <t>(Títulos de propiedad entregados en el periodo evaluado-Títulos de propiedad entregados en el periodo anterior)/(Títulos de propiedad entregados en el periodo evaluado)*100</t>
  </si>
  <si>
    <t>TPENTPANT</t>
  </si>
  <si>
    <t>Títulos de propiedad entregados en el periodo anterior</t>
  </si>
  <si>
    <t xml:space="preserve">DIF </t>
  </si>
  <si>
    <t>VARIACIÓN DE ATENCIONES MÉDICAS EN SALUD EN EL PERIODO</t>
  </si>
  <si>
    <t>AMEDPACT</t>
  </si>
  <si>
    <t>Número de atenciones médicas en el periodo actual</t>
  </si>
  <si>
    <t>Atenciones</t>
  </si>
  <si>
    <t>AMEDPANT</t>
  </si>
  <si>
    <t>Número de atenciones médicas en el periodo anterior</t>
  </si>
  <si>
    <t xml:space="preserve">DIRECCIÓN GENERAL DEL DIF </t>
  </si>
  <si>
    <t>DIRECCIÓN GENERAL DE SALUD</t>
  </si>
  <si>
    <t>(Total de población sin derechohabiencia en el municipio/Poblaicón total municipal)*100</t>
  </si>
  <si>
    <t>PSINDERM</t>
  </si>
  <si>
    <t>Total de población sin derechohabiencia en el municipio</t>
  </si>
  <si>
    <t>personas</t>
  </si>
  <si>
    <t>PROPORCIÓN DE LA POBLACIÓN SIN DERECHO HABIENCIA EN SERVICIOS DE SALUD</t>
  </si>
  <si>
    <t>VARIACION PORCENTUAL DE MUERTES REGISTRADAS DE NIÑOS MENORES DE 5 AÑOS</t>
  </si>
  <si>
    <t>(Total de niños menores de 5 años que fallecieron en el periodo actual-Total de niños menores de 5 años que fallecieron en el periodo anterior)/                                                                                        (Total de niños menores de 5 años que fallecieron en el periodo actual)*100</t>
  </si>
  <si>
    <t>MEN5AÑFACT</t>
  </si>
  <si>
    <t xml:space="preserve">                                                                                        Total de niños menores de 5 años que fallecieron en el periodo actual</t>
  </si>
  <si>
    <t>infantes</t>
  </si>
  <si>
    <t xml:space="preserve"> (Total de niños menores de 5 años que fallecieron en el periodo actual-Total de niños menores de 5 años que fallecieron en el periodo anterior)/                                                                                        (Total de niños menores de 5 años que fallecieron en el periodo actual)*100</t>
  </si>
  <si>
    <t>MEN5AÑFANT</t>
  </si>
  <si>
    <t>Total de niños menores de 5 años que fallecieron en el periodo anterior</t>
  </si>
  <si>
    <t>INVSALUD</t>
  </si>
  <si>
    <t xml:space="preserve">Monto de inversión en salud en el año evaluado                                           </t>
  </si>
  <si>
    <t>DIRECCIÓN GRAL. DEL DIF</t>
  </si>
  <si>
    <t>VARIACIÓN PORCENTUAL DE CONSULTAS MEDICAS OTORGADAS DE 2DO. NIVEL</t>
  </si>
  <si>
    <t>(Número de consultas médicas otorgadas de segundo nivel periodo actual) - (Número de consultas médicas otorgadas de segundo nivel periodo anterior) /  (Número de consultas médicas otorgadas de segundo nivel periodo actual) / 100</t>
  </si>
  <si>
    <t>C2NANT</t>
  </si>
  <si>
    <t>Número de consultas médicas otorgadas de segundo nivel periodo anterior</t>
  </si>
  <si>
    <t>C2NACT</t>
  </si>
  <si>
    <t>Número de consultas médicas otorgadas de segundo nivel periodo actual</t>
  </si>
  <si>
    <t>VARIACIÓN PORCENTUAL DE PROCEDIMIENTOS QUIRURGICOS</t>
  </si>
  <si>
    <t>(Total de procedimientos quirúrgicos realizados en el periodo actual   -  Total de procedimientos quirúrgicos realizados en el periodo anterior)     /  (Total de procedimientos quirúrgicos realizados en el periodo actual  )  * 100</t>
  </si>
  <si>
    <t>(Personas atendidas por dengue, chikungunia, zica y otras enfermedades transmitidas por el mosco Aedes aegypti en el periodo actual)   -  (Personas atendidas por dengue, chikungunia, zica y otras enfermedades transmitidas por el mosco Aedes aegypti en el periodo anterior )  /  (Personas atendidas por dengue, chikungunia, zica y otras enfermedades transmitidas por el mosco Aedes aegypti en el periodo actual )  * 100</t>
  </si>
  <si>
    <t>ADCKZACT</t>
  </si>
  <si>
    <t>Personas atendidas por dengue, chikungunia, zica y otras enfermedades transmitidas por el mosco Aedes aegypti en el periodo actual</t>
  </si>
  <si>
    <t>ADCKZANT</t>
  </si>
  <si>
    <t>Personas atendidas por dengue, chikungunia, zica y otras enfermedades transmitidas por el mosco Aedes aegypti en el periodo anterior</t>
  </si>
  <si>
    <t xml:space="preserve">VARIACIÓN DE MASCOTAS ATENDIDAS </t>
  </si>
  <si>
    <t>(Número de Mascotas Atendidas  en el Periodo Actual)-(Número de Mascotas atendidas en el Periodo anteriror)/(Número de Mascotas Atendidas  en el Periodo Actual)*100</t>
  </si>
  <si>
    <t>Número de Mascotas Atendidas   en el Periodo Actual</t>
  </si>
  <si>
    <t>Mascotas</t>
  </si>
  <si>
    <t>DIRECCIÓN DE CAPACITACIÓN Y DESARROLLO</t>
  </si>
  <si>
    <t>DIR. GRAL. DEL INSTITUTO MUNICIPAL DE LA MUJER</t>
  </si>
  <si>
    <t>PROPORCIÓN DE DEPENDENCIAS MUNICIPALES QUE APLICAN EN SUS PROGRAMAS LA TRANSVERSALIDAD E IGUALDAD DE GÉNERO</t>
  </si>
  <si>
    <t>(Total de dependencias que aplican la transversalidad e igualdad de género  en la administración pública municipal) / (Total de acciones para el uso del lenguaje incluyente)*100</t>
  </si>
  <si>
    <t>PORCENTAJJE</t>
  </si>
  <si>
    <t>DTRANS</t>
  </si>
  <si>
    <t xml:space="preserve">Total de dependencias que aplican la transversalidad e igualdad de género  en la administración pública municipal          </t>
  </si>
  <si>
    <t xml:space="preserve">Mujeres </t>
  </si>
  <si>
    <t>DIRECCIÓN DE INVESTIGACIONES JURÍDICAS DE GÉNERO</t>
  </si>
  <si>
    <t>VARIACIÓN PORCENTUAL DE MUJERES ATENDIDAS QUE HAN VIVIDO VIOLENCIA</t>
  </si>
  <si>
    <t>(Total de Mujeres atendidas por motivo de violencia  en el periodo actual)-(Total de Mujeres atendidas por motivo de violencia  en el periodo anterior)/Total de Mujeres atendidas por motivo de violencia  en el periodo actual)*100</t>
  </si>
  <si>
    <t>TMATACT</t>
  </si>
  <si>
    <t>Total de Mujeres atendidas por motivo de violencia  en el periodo actual</t>
  </si>
  <si>
    <t>TMATANT</t>
  </si>
  <si>
    <t>Total de Mujeres atendidas por motivo de violencia  en el periodo anterior</t>
  </si>
  <si>
    <t>PROPORCIÓN DE MUJERES Y NIÑAS QUE A PARTIR DE 8 AÑOS RECIBIERON CAPACITACIÓN EN DERECHOS HUMANOS Y CONSTRUCCIÓN DE CIUDADANÍA EN EL AÑO EVALUADO.</t>
  </si>
  <si>
    <t>VARIACIÓN PORCENTUAL DE MUJERES CAPACITADAS EN EL TEMA DE "EMPODERAMIENTO ECONÓMICO "</t>
  </si>
  <si>
    <t>DIRECCIÓN DE EDUCACIÓN</t>
  </si>
  <si>
    <t>VARIACIÓN PORCENTUAL  DE BECAS OTORGADAS A NIÑAS Y/O JÓVENES EMBARAZADAS</t>
  </si>
  <si>
    <t>Número de becas otorgadas a niñas y jóvenes embarazadas en el año anterior</t>
  </si>
  <si>
    <t>Becas</t>
  </si>
  <si>
    <t>Número de becas otorgadas a niñas y jóvenes embarazadas en el año evaluado</t>
  </si>
  <si>
    <t>DIR. GRAL. DEL INSTITUTO MUNICIPAL DE LA JUVENTUD</t>
  </si>
  <si>
    <t>PROPORCIÓN DE LA JUVENTUD ATENDIDA POR GOBIERNO MUNICIPAL</t>
  </si>
  <si>
    <t>JUV15a29AT</t>
  </si>
  <si>
    <t>Total de Juventud atendida                                                                  Población de 15 a 24 años</t>
  </si>
  <si>
    <t>Jóvenes</t>
  </si>
  <si>
    <t>TOTJUV15a29</t>
  </si>
  <si>
    <t>VARIACIÓN PORCENTUAL DE JUVENTUDES ATENDIDAS POR EL INSTITUTO MUNICIPAL DE LA JUVENTUD</t>
  </si>
  <si>
    <t xml:space="preserve">((Total de jóvenes atentdidos en el periodo actual-Total de jóvenes atendidos en el periodo anterior)/Total de jóvenes atendidos en el periodo actual)*100   </t>
  </si>
  <si>
    <t>JOVATACT</t>
  </si>
  <si>
    <t>JOVATANT</t>
  </si>
  <si>
    <t>Total de jóvenes atendidos en el periodo anterior</t>
  </si>
  <si>
    <t>VARIACIÓN PORCENTUAL DE FAMILIAS ATENDIDAS EN EL DIF MUNICIPAL</t>
  </si>
  <si>
    <t>(Total de familias atendidas en el año actual)-(Total de familias atendidas en el año anterior)/(Total de familias atendidas en el año actual)*100</t>
  </si>
  <si>
    <t>Total de familias atendidas en el año actual</t>
  </si>
  <si>
    <t>Total de familias atendidas en el año anterior</t>
  </si>
  <si>
    <t>Menores</t>
  </si>
  <si>
    <t xml:space="preserve">VARIACIÓN PORCENTUAL DEL SERVICIOS DE ADOPCIÓN Y REINTEGRACIÓN </t>
  </si>
  <si>
    <t>(Total de servicios de adopción y reintegración familiar otorgados en el periodo actual)  - (Total de servicios de adopción y reintegración familiar otorgados en el periodo anterior ) / (Total de servicios de adopción y reintegración familiar otorgados en el periodo actual) * 100</t>
  </si>
  <si>
    <t>PORCETNAJE</t>
  </si>
  <si>
    <t>FAMILIAS ATENDIDAS CON ALGÚN APOYO SOCIAL. DESGLOSAR EL TIPO DE APOYO ENTREGADO.</t>
  </si>
  <si>
    <t xml:space="preserve">Sumatoria de familias vulnerables beneficiadas con apoyos diversos   </t>
  </si>
  <si>
    <t>SFAMVBAP</t>
  </si>
  <si>
    <t>VARIACIÓN PORCENTUAL DE LA  PARTICIPACIÓN CIUDADANA EN EVENTOS DE CONVIVENCIA FAMILIAR</t>
  </si>
  <si>
    <t>(Sumatoria de las personas que participaron en eventos de convivencia familiar en el periodo actual)-(Sumatoria de las personas que participaron en eventos de covivencia familiar en el periodo anterior)/Sumatoria de las personas que participaron en eventos de covivencia familiar en el periodo actual)*100</t>
  </si>
  <si>
    <t>PARTEVFAMACT</t>
  </si>
  <si>
    <t>Sumatoria de las personas que participaron en eventos de convivencia familiar en el periodo actual</t>
  </si>
  <si>
    <t>PARTEVFAMANT</t>
  </si>
  <si>
    <t>Sumatoria de las personas que participaron en eventos de covivencia familiar en el periodo anterior</t>
  </si>
  <si>
    <t>VARIACIÓN PORCENTUAL DE  PERSONAS ATENDIDAS EN SITUACIÓN DE VULNERABILIDAD</t>
  </si>
  <si>
    <t>SPASVPACT</t>
  </si>
  <si>
    <t>Personas atendidas en situación de vulnerabilidad periodo actual  (anexar relación desglosada por sexo, edad, y tipo de atención)</t>
  </si>
  <si>
    <t>SPASVPANT</t>
  </si>
  <si>
    <t>DIR. DE PROGRAMACIÓN Y CONTROL PRESUPUESTAL</t>
  </si>
  <si>
    <t>EFICACIA DEL GASTO PUBLICO DESTINADO A GRUPOS VULNERABLES Y A PERSONAS CON DISCAPACIDAD</t>
  </si>
  <si>
    <t>( Recursos ejercidos por el concepto de grupos vulneables y discapacidad) / (Resurso destinado a grupos vulneables y discapacidad   ) *100</t>
  </si>
  <si>
    <t>RECDESGVUL</t>
  </si>
  <si>
    <t xml:space="preserve">Resurso destinado a grupos vulneables y discapacidad                                                       </t>
  </si>
  <si>
    <t>pesos</t>
  </si>
  <si>
    <t>RECEJGVUL</t>
  </si>
  <si>
    <t xml:space="preserve"> Recursos ejercidos por el concepto de grupos vulneables y discapacidad</t>
  </si>
  <si>
    <t>DIRECCIÓN DE ATENCIÓN A GRUPOS VULNERABLES Y MIGRANTES</t>
  </si>
  <si>
    <t>VARIACIÓN PORCENTUAL DE PERSONAS CON ALGUNA DISCAPACIDAD ATENDIDAS</t>
  </si>
  <si>
    <t>(Personas atendidas con alguna discapacidad en el perido actual) - ( Personas atendidas con alguna discapacidad en el perido anterior)/Personas atendidas con alguna discapacidad en el perido actual) *100</t>
  </si>
  <si>
    <t>SECRETARÍA DE DESARROLLO SOCIAL</t>
  </si>
  <si>
    <t>EFICACIA DEL RECURSO QUE SE DESTINA  A GRUPOS ÉTNICOS</t>
  </si>
  <si>
    <t>(Total de recurso ejercido en el sector de grupo étnicos)  / (Total de recursos presupuestados para atención del sector de grupos étnicos) * 100</t>
  </si>
  <si>
    <t>RPGETN</t>
  </si>
  <si>
    <t>Total de recursos presupuestados para atención del sector de grupos étnicos</t>
  </si>
  <si>
    <t>REGETN</t>
  </si>
  <si>
    <t xml:space="preserve">Total de recurso ejercido en el sector de grupo étnicos  </t>
  </si>
  <si>
    <t>ESTRATEGICA</t>
  </si>
  <si>
    <t>PROPORCIÓN DE LA POBLACIÓN DE LOS DIFERENTES GRUPOS ÉTNICOS ATENDIDA</t>
  </si>
  <si>
    <t>(Población de los grupos étnicos atendida en el periodo evaluado / Total de población de los grupos étnicos que habita en Acapulco) * 100</t>
  </si>
  <si>
    <t>porcentaje</t>
  </si>
  <si>
    <t>NIVEL DE EFICACIA DEL RECURSO PRESUPUESTADO A INFRAESTRUCTURA EDUCATIVA</t>
  </si>
  <si>
    <t>Total de recursos autorizados  en infraestructura para la educación</t>
  </si>
  <si>
    <t>(Total de escuelas atendidas por el municipio con mobiliario escolar en el periodo actual ) - (Total de escuelas atendidas por el municipio con mobiliario escolar en el periodo anterior)/ (Total de escuelas atendidas por el municipio con mobiliario escolar en el periodo actual ) * 100</t>
  </si>
  <si>
    <t>EATMOBACT</t>
  </si>
  <si>
    <t>Total de escuelas atendidas por el municipio con mobiliario escolar en el periodo actual</t>
  </si>
  <si>
    <t>escuelas</t>
  </si>
  <si>
    <t>EATMOBANT</t>
  </si>
  <si>
    <t>Total de escuelas atendidas por el municipio con mobiliario escolar en el periodo anterior</t>
  </si>
  <si>
    <t>EFICACIA EN EL RECURSOS PROGRAMADO PARA ACCIONES EN EL SECTOR EDUCACIÓN</t>
  </si>
  <si>
    <t>(Total del presupuesto ejercido en acciones de bienestar en la educación/Total del presupuesto asignado a acciones de bienestar en la educación)*100</t>
  </si>
  <si>
    <t>VARIACIÓN PORCENTUAL DE POBLACIÓN ESCOLAR DE NIVEL BÁSICO INSCRITA</t>
  </si>
  <si>
    <t>PEINSCEV</t>
  </si>
  <si>
    <t xml:space="preserve">Total de población escolar de nivel básico inscrita en el ciclo evaluado                                                    </t>
  </si>
  <si>
    <t>PEINSCANTEV</t>
  </si>
  <si>
    <t>Total de población escolar de nivel básico inscrita en el ciclo anterior</t>
  </si>
  <si>
    <t xml:space="preserve"> VARIACIÓN PORCENTUAL  DE LA POBLACIÓN ESCOLAR ATENDIDA POR EL MUNICIPIO CON BECA ECONÓMICA. DESGLOSE POR SEXO</t>
  </si>
  <si>
    <t>(Total de población escolar beneficiada con becas económicas en el ciclo escolar actual )- (Total de la población escolar inscrita en el ciclo escolar anterior) / (Total de la población escolar inscrita en el ciclo escolar actual) *100</t>
  </si>
  <si>
    <t>PEBCACT</t>
  </si>
  <si>
    <t xml:space="preserve">Total de población escolar beneficiada con becas económicas en el ciclo escolar actual                                             </t>
  </si>
  <si>
    <t>PEBCANT</t>
  </si>
  <si>
    <t xml:space="preserve">Asistentes </t>
  </si>
  <si>
    <t>VARIACIÓN PORCENTUAL ANUAL DE LA PARTICIPACIÓN CIUDADANA EN EVENTOS CÍVICOS</t>
  </si>
  <si>
    <t xml:space="preserve">( Número de personas que participaron en eventos civicos en el periodo evaluado)       -    (Número de personas que participaron en eventos civicos en el periodo anterior) / (Número de personas que participaron en eventos civicos en el periodo evaluado )*100           </t>
  </si>
  <si>
    <t>PPEVCPE</t>
  </si>
  <si>
    <t xml:space="preserve">Número de personas que participaron en eventos civicos en el periodo evaluado                          </t>
  </si>
  <si>
    <t>PPEVCPANT</t>
  </si>
  <si>
    <t xml:space="preserve"> Número de personas que participaron en eventos civicos en el periodo anterior</t>
  </si>
  <si>
    <t>VARIACIÓN PORCENTUAL DE PERSONAS QUE PARTICIPA EN ACTIVIDADES DE FOMENTO A VALORES</t>
  </si>
  <si>
    <t xml:space="preserve">(Cantidad de personas participes en actividad de fomento a los valores periodo actual  - Cantidad de personas participes en actividad de fomento a los valores periodo anterior )  / ( Cantidad de personas participes en actividad de fomento a los valores periodo actual )  * 100                                          </t>
  </si>
  <si>
    <t>PPACVALACT</t>
  </si>
  <si>
    <t>PPACVALANT</t>
  </si>
  <si>
    <t>VARIACIÓN PORCENTUAL DE ESPACIOS CULTURALES EN EL MUNICIPIO QUE RECIBIERON MANTENIMIENTO FÍSICO</t>
  </si>
  <si>
    <t>(Número de espacios culturales que recibieron mantenimiento físico en el año actual)   - (Número de espacios culturales que recibieron mantenimiento físico en el año anterior) /(Número de espacios culturales que recibieron mantenimiento físico en el año actual)*100</t>
  </si>
  <si>
    <t>ECMTTOACT</t>
  </si>
  <si>
    <t xml:space="preserve">Número de espacios culturales que recibieron mantenimiento físico en el año actual    </t>
  </si>
  <si>
    <t>Espacio cultural</t>
  </si>
  <si>
    <t>ECMTTOANT</t>
  </si>
  <si>
    <t>Número de espacios culturales que recibieron mantenimiento físico en el año anterior</t>
  </si>
  <si>
    <t>VARIACIÓN PORCENTUAL DE ASISTENTES A EVENTOS ARTÍSTICOS Y CULTURALES</t>
  </si>
  <si>
    <t>(Número de asistentes a eventos artísticos y culturales en el año actual ) -  (Número de asistentes a eventos artísticos y culturales en el año anterior) / ( Número de asistentes a eventos artísticos y culturales en el año actual ) *100</t>
  </si>
  <si>
    <t>AEVAyCANT</t>
  </si>
  <si>
    <t xml:space="preserve"> Número de asistentes a eventos artísticos y culturales en el año anterior</t>
  </si>
  <si>
    <t>AEVAyCACT</t>
  </si>
  <si>
    <t xml:space="preserve">Número de asistentes a eventos artísticos y culturales en el año actual  </t>
  </si>
  <si>
    <t>EFICACIA EN EL GASTO PÚBLICO TOTAL ORIENTADO EN CULTURA</t>
  </si>
  <si>
    <t>(Total del presupuesto ejercido para acciones de cultura incluyente/Total del presupuesto asignado a acciones de cultura incluyente)*100</t>
  </si>
  <si>
    <t>80 PORCIENTO</t>
  </si>
  <si>
    <t>EFICACIA DEL PRESUPUESTO ASIGNADO A ACCIONES DE ACTIVACIÓN FISICA Y DEPORTE</t>
  </si>
  <si>
    <t>(Total del presupuesto ejercido para acciones de activación física y deporte) / (Total del presupuesto asignado a acciones de activación física y deporte ) *100</t>
  </si>
  <si>
    <t>VARIACIÓN PORCENTUAL DE ESPACIOS DEPORTIVOS EN EL MUNICIPIO QUE RECIBIERON MANTENIMIENTO FÍSICO</t>
  </si>
  <si>
    <t>(Número de espacios deportivos que recibieron mantenimiento físico en el año actual)   - (Número de espacios deportivos que recibieron mantenimiento físico en el año anterior) /(Número de espacios deportivvos que recibieron mantenimiento físico en el año actual)*100</t>
  </si>
  <si>
    <t>EDMTTOANC</t>
  </si>
  <si>
    <t xml:space="preserve">Número de espacios deportivos que recibieron mantenimiento físico en el año actual    </t>
  </si>
  <si>
    <t>Espacios Deportivos</t>
  </si>
  <si>
    <t>EDMTTOANT</t>
  </si>
  <si>
    <t>Número de espacios deportivoss que recibieron mantenimiento físico en el año anterior</t>
  </si>
  <si>
    <t>EFICACIA EN EL RECURSO DESTINADO A CONSULTAS CIUDADANAS, FOROS, ASAMBLEAS CIUDADANAS Y/O CABILDO ABIERTO</t>
  </si>
  <si>
    <t>DIR. DE PROG. Y CONTROL PRESUPUESTAL</t>
  </si>
  <si>
    <t xml:space="preserve">EFICACIA EN EL RECURSO DESTINADO A CONSULTAS CIUDADANAS, FOROS, ASAMBLEAS CIUDADANAS Y/O CABILDO ABIERTO                                 </t>
  </si>
  <si>
    <t>VARIACIÓN PORCENTUAL DE  PARTICIPACIÓN DE LA CIUDADANÍA EN EL GOBIERNO MUNICIPAL ANUAL. DESGLOSADA POR SEXO.</t>
  </si>
  <si>
    <t>PPACT</t>
  </si>
  <si>
    <t>VARIACIÓN PORCENTUAL DE PARTICIPACIÓN DE LA CIUDADANÍA EN EL GOBIERNO MUNICIPAL ANUAL. DESGLOSADA POR SEXO.</t>
  </si>
  <si>
    <t>Recurso ejercido para consulta ciudadana, foros, asambleas ciudadanas y cabildo abierto en el periodo evaluado</t>
  </si>
  <si>
    <t>Recurso presupuestado para consulta ciudadana, foros, asambleas ciudadanas y cabildo abierto en el periodo evaluado</t>
  </si>
  <si>
    <t xml:space="preserve">Total de personas que participaron en consultas ciudadanas, foros, asambleas ciudadanas, cabildo abierto y demás herramientas de participación convocadas por el gobierno municipal en el periodo evaluado                        </t>
  </si>
  <si>
    <t>Total de personas que participaron en consultas ciudadanas, foros, asambleas ciudadanas, cabildo abierto y demás herramientas de participación convocadas por el gobierno municipal en el periodo anterior al evaluado</t>
  </si>
  <si>
    <t>((Total de personas que participaron en consultas ciudadanas, foros, asambleas ciudadanas, cabildo abierto y demás herramientas de participación convocadas por el gobierno municipal en año actual -Total de personas que participaron en consultas ciudadanas, foros, asambleas ciudadanas, cabildo abierto y demás herramientas de participación convocadas por el gobierno municipal en el periodo anterior al evaluado) / Total de personas que participaron en consultas ciudadanas, foros, asambleas ciudadanas, cabildo abierto y demás herramientas de participación convocadas por el gobierno municipal en año acual) * 100</t>
  </si>
  <si>
    <t>(Recurso ejercido para consulta ciudadana, foros, asambleas ciudadanas y cabildo abierto en el periodo / Recurso presupuestado para consulta ciudadana, foros, asambleas ciudadanas y cabildo abierto en el periodo evaluado) * 100</t>
  </si>
  <si>
    <t>VARIACIÓN PORCENTUAL DE POLICÍAS CERTIFICADOS</t>
  </si>
  <si>
    <t>Total de Policías Operativos Certificados en el periodo evaluado</t>
  </si>
  <si>
    <t>Total de Policías Operativos certificados  en el periodo anterior al Evaluado</t>
  </si>
  <si>
    <t>((Total de Policías Operativos Certificados en el periodo evaluado - Total de Policías Operativos certificados  en el periodo anterior al Evaluado)  /  Total de Policías Operativos Certificados en el periodo evaluado)  * 100</t>
  </si>
  <si>
    <t xml:space="preserve">VARIACIÓN PORCENTUAL DE COMITÉS DE PROTECCIÓN CIVIL CONSTITUIDOS </t>
  </si>
  <si>
    <t>(Total de comités de protección civil constituidos en el año evaluado)  -  (Total de comités de protección civil constituidos  en el año previo al evaluado ) / (Total de comités de protección civil constituidos  en el año evaluado) * 100</t>
  </si>
  <si>
    <t xml:space="preserve">Total de comités de protección civil constituidos en el año evaluado                                                          </t>
  </si>
  <si>
    <t xml:space="preserve">Total de comités de protección civil constituidos  en el año previo al evaluado            </t>
  </si>
  <si>
    <t>(Empleados Municipales Administrativos y Directivos con Computadora/ Total de Empleados Municipales Administrativos y Directivos ) *100</t>
  </si>
  <si>
    <t>Número de requerimientos cumplidos por el municipio / Total de requerimientos establecidos legalmente</t>
  </si>
  <si>
    <t>PR1</t>
  </si>
  <si>
    <t>PR2</t>
  </si>
  <si>
    <t>PR3</t>
  </si>
  <si>
    <t>PR4</t>
  </si>
  <si>
    <t>PR5</t>
  </si>
  <si>
    <t>PR6</t>
  </si>
  <si>
    <t>PR7</t>
  </si>
  <si>
    <t>PR8</t>
  </si>
  <si>
    <t>PR9</t>
  </si>
  <si>
    <t>PR10</t>
  </si>
  <si>
    <t>POS1</t>
  </si>
  <si>
    <t>POS2</t>
  </si>
  <si>
    <t>POS3</t>
  </si>
  <si>
    <t>POS4</t>
  </si>
  <si>
    <t>(Ingresos Propios Asignados a Reducción de Pobreza/Ingresos Propios Municipales )*100</t>
  </si>
  <si>
    <t>Viviendas sin toma de agua potable en el periodo anterior al evaluado</t>
  </si>
  <si>
    <t>((Total de mujeres atendidas en el programa empoderamiento económico en el periodo evaluado  -Total de mujeres atendidas en el programa empoderamiento económico en el periodo previo al evaluado)/Total de mujeres atendidas en el programa empoderamiento económico en el periodo evaluado    ))*100</t>
  </si>
  <si>
    <t>((Número de becas otorgadas a niñas y jóvenes embarazadas en el año evaluado-Número de becas otorgadas a niñas y jóvenes embarazadas en el año anterior)/Número de becas otorgadas a niñas y jóvenes embarazadas en el año evaluado))*100</t>
  </si>
  <si>
    <t>TREIPE</t>
  </si>
  <si>
    <t>TRAIPE</t>
  </si>
  <si>
    <t>Total de recurso ejercido en infraestructura para la educación</t>
  </si>
  <si>
    <t>(Total de recurso ejercido en infraestructura para la educación/Total de recursos autorizados  en infraestructura para la educación)*100</t>
  </si>
  <si>
    <t xml:space="preserve">VARIACIÓN PORCENTUAL DE TONELADAS DE RESIDUOS SÓLIDOS MARINOS EXTRAIDOS </t>
  </si>
  <si>
    <t>VARIACIÓN  DE PERSONAS QUE RECIBIERON CAPACITACIÓN EN SENSIBILIZACIÓN AMBIENTAL EN EL AÑO EVALUADO</t>
  </si>
  <si>
    <t xml:space="preserve">(Kilogramos de residuos sólidos generados/Población Total Municipal) </t>
  </si>
  <si>
    <t>VARIACIÓN PORCENTUAL DE PRESADORES DE SERVICIOS TURÍSTICOS CAPACITADOS</t>
  </si>
  <si>
    <t>NBONJEACT</t>
  </si>
  <si>
    <t>NBONJEANT</t>
  </si>
  <si>
    <t>Personas atendidas en situación de vulnerabilidad periodo anteriorl  (anexar relación desglosada por sexo, edad, y tipo de atención)</t>
  </si>
  <si>
    <t>((Personas atendidas en situación de vulnerabilidad periodo actual  (anexar relación desglosada por sexo, edad, y tipo de atención)-Personas atendidas en situación de vulnerabilidad periodo anteriorl  (anexar relación desglosada por sexo, edad, y tipo de atención))/Personas atendidas en situación de vulnerabilidad periodo actual  (anexar relación desglosada por sexo, edad, y tipo de atención))*100</t>
  </si>
  <si>
    <t>SECRETARÍA DE ADMINISTRACIÓN Y FINANZAS</t>
  </si>
  <si>
    <t>Niños y niñas menores de 5 años vacunados en el periodo actual</t>
  </si>
  <si>
    <t>Niños y niñas menores de 5 años vacunados en el periodo anterior</t>
  </si>
  <si>
    <t>NNM5VACT</t>
  </si>
  <si>
    <t>NNM5VANT</t>
  </si>
  <si>
    <t>VARIACIÓN PORCENTUAL DE NIÑOS Y NIÑAS MENORES DE 5 AÑOS VACUNADOS</t>
  </si>
  <si>
    <t>((Niños y niñas menores de 5 años vacunados en el periodo actual-Niños y niñas menores de 5 años vacunados en el periodo anterior)/Niños y niñas menores de 5 años vacunados en el periodo actual)*100</t>
  </si>
  <si>
    <t>(Porcentaje de reglamentos actualizados en el periodo actual  -  Porcentaje de reglamentos actualizados en el periodo anterior)/Porcentaje de reglamentos actualizados en el periodo actual  )*100</t>
  </si>
  <si>
    <t>IPMa</t>
  </si>
  <si>
    <t>Ingresos Propios Municipales  anual</t>
  </si>
  <si>
    <t>DIR. DE RECURSOS HUMANOS</t>
  </si>
  <si>
    <t>(Total de litros de agua consumidos en el municipio/Población Total Municipal) / 365</t>
  </si>
  <si>
    <t>(Total de Cargos Directivos Ocupados por Mujeres/Total de Cargos Directivos )*100</t>
  </si>
  <si>
    <t>Total de empleados (as) municipales/(Población Total Municipal/1000)</t>
  </si>
  <si>
    <t>COBERTURA DE RECOLECCIÓN DE RESIDUOS SÓLIDOS ZONA URBANA</t>
  </si>
  <si>
    <t>DEFINICIÓN</t>
  </si>
  <si>
    <t>Conocer el porcentaje de quejas en contra
del órgano de Seguridad Pública Tránsito respecto del total de quejas
contra el Ayuntamiento</t>
  </si>
  <si>
    <t>Identificar el número de incendios relacionados con muertes por cada cien mil habitantes</t>
  </si>
  <si>
    <t>Conocer la relación de habitantes del municipio impactadas por desastres naturales, económicos y sociales</t>
  </si>
  <si>
    <t>Medir el número de kilómetros del sistema de transporte público colectivo existente en el municipio por cada cien mil habitantes</t>
  </si>
  <si>
    <t>Medir el porcentaje de cobertura de
vialidades pavimentadas</t>
  </si>
  <si>
    <t>GASTO EN CONCEPTO CONTABLE 35000 RESPECTO AL CAPITULO 30000 (SERVICIOS GENERALES)</t>
  </si>
  <si>
    <t>Clasificar la calidad de la
infraestructura y sitio del lugar donde se disponen los residuos
sólidos, donde según puntaje obtenido se clasifica como
Bueno
Cumple con los 10 puntos requeridos
Aceptable
Cumple con entre 9 y 7 puntos de los 10 requeridos
Deficiente
Cumple con entre 5 y 6 puntos de los 10 requeridos
Malo
Cumple con 4 o menos de los puntos de los 10 requeridos</t>
  </si>
  <si>
    <t>Clasificar la calidad de la operación
de los sitios de disposición final de los residuos sólidos, donde
según puntaje obtenido se clasifica como
Bueno
Cumple con los 4 puntos requeridos
Aceptable
Cumple con 3 de los 4 puntos requeridos
Deficiente
Cumple con 2 de los 4 puntos requeridos
Malo=
Cumple con 1 de los 4 puntos requeridos</t>
  </si>
  <si>
    <t>Medir el nivel de cobertura de
la red de drenaje en el territorio municipal</t>
  </si>
  <si>
    <t>Determinar el número de metros cuadrados de áreas verdes por habitante</t>
  </si>
  <si>
    <t>Determinar la relación de residuos sólidos generados por habitante al año</t>
  </si>
  <si>
    <t>Conocer el porcentaje de asentamientos humanos irregulares existentes en la zona
urbana del municipio</t>
  </si>
  <si>
    <t>Determinar la tasa de licencias para negocio otorgadas por cada mil habitantes</t>
  </si>
  <si>
    <t>Identificar el consumo promedio de litros de agua al día por habitante</t>
  </si>
  <si>
    <t>Medir la proporción de recursos propios que los gobiernos municipales asignan a la
reducción de la pobreza</t>
  </si>
  <si>
    <t>Medir el nivel de cobertura de la red de drenaje en el territorio municipal</t>
  </si>
  <si>
    <t>Medir el porcentaje de aguas residuales que reciben tratamiento</t>
  </si>
  <si>
    <t>Medir la proporción de consumo de energía eléctrica generada en fuentes renovables respecto del total de energía eléctrica consumida por el gobierno municipal</t>
  </si>
  <si>
    <t>Medir el costo por mantenimiento por luminaria existente</t>
  </si>
  <si>
    <t>Medir el costo de operación por luminaria existente</t>
  </si>
  <si>
    <t>Medir el costo promedio de recolección de residuos sólidos en vivienda atendida</t>
  </si>
  <si>
    <t>Determinar el número de empleados municipales por cada mil habitantes</t>
  </si>
  <si>
    <t>Medir la proporción del Ayuntamiento que está conformado por mujeres</t>
  </si>
  <si>
    <t>Medir la proporción del primer nivel de la estructura orgánica del gobierno municipal que está conformado por mujeres</t>
  </si>
  <si>
    <t>Medir la eficiencia en el gasto en nómina ejercido por el Ayuntamiento por cada empleado</t>
  </si>
  <si>
    <t>Medir la relación porcentual del costo de jubilados y pensionados con respecto al gasto
en nómina</t>
  </si>
  <si>
    <t>Medir el tamaño porcentual del Ramo 33 ejercido comparado contra los ingresos totales</t>
  </si>
  <si>
    <t>Determinar la relación monetaria entre los ingresos totales del municipio respecto
de su población total</t>
  </si>
  <si>
    <t>Medir la eficacia en el cobro de impuesto predial por monto o valor total de la factura</t>
  </si>
  <si>
    <t>Determinar el gasto por habitante en preservación, protección y conservación del patrimonio cultural
y natural</t>
  </si>
  <si>
    <t>Medir el grado de autonomía para cubrir el gasto corriente del gobierno municipal</t>
  </si>
  <si>
    <t>Medir la proporción del gasto periódico
(gasto corriente) y gasto de capital destinados a la atención de mujeres, pobres y grupos vulnerables</t>
  </si>
  <si>
    <t>Identificar la relación porcentual de inversión en planeación en el Ayuntamiento</t>
  </si>
  <si>
    <t>Identificar el tamaño de la deuda del Ayuntamiento contrastada con los ingresos
propios municipales</t>
  </si>
  <si>
    <t>Determinar la relación monetaria entre el ingreso propio del municipio respecto de
su población total</t>
  </si>
  <si>
    <t>Medir la eficacia en el cobro de impuesto predial según el cobro de cuentas de predial</t>
  </si>
  <si>
    <t>Medir el grado de autonomía financiera</t>
  </si>
  <si>
    <t>Medir el tamaño porcentual de las ADEFAS (Adeudos de Ejercicios Fiscales Anteriores)
respecto a ingresos totales</t>
  </si>
  <si>
    <t>Conocer la antigüedad promedio de los vehículos automotores propiedad del
municipio</t>
  </si>
  <si>
    <t>Determinar la relación de litros de combustible gastados por el gobierno municipal respecto de su población total</t>
  </si>
  <si>
    <t>Conocer el gasto promedio en mantenimiento por vehículo automotor propiedad del municipio</t>
  </si>
  <si>
    <t>Medir el gasto administrativo en relación con los ingresos propios</t>
  </si>
  <si>
    <t>Conocer la relación porcentual del gasto en el concepto contable 35000 respecto al capítulo 30000 (servicios generales)</t>
  </si>
  <si>
    <t>Conocer la relación porcentual del gasto en los conceptos contables 26000 y 29000
respecto al capítulo 2000 (materiales y suministros)</t>
  </si>
  <si>
    <t>Medir el costo promedio por accidente vial en donde esté involucrado un vehículo
propiedad o bajo responsabilidad del gobierno municipal</t>
  </si>
  <si>
    <t>Determinar la tasa de mortalidad en accidentes viales por cada cien mil habitantes</t>
  </si>
  <si>
    <t>Conocer el nivel de inversión en movilidad alternativa respecto del total de inversión en movilidad tradicional</t>
  </si>
  <si>
    <t>Determinar el porcentaje de accidentes viales en los que esta involucrado el transporte
urbano</t>
  </si>
  <si>
    <t>Determinar el porcentaje de accidentes viales en los que esta involucrado el peatón y
ciclista</t>
  </si>
  <si>
    <t>Determinar el número de accidentes viales por cada 10 mil habitantes</t>
  </si>
  <si>
    <t>Conocer el índice de infracciones aplicadas en el municipio con relación al parque
vehicular</t>
  </si>
  <si>
    <t>Determinar el número de vehículos automotores por habitante</t>
  </si>
  <si>
    <t>Medir el número de kilómetros de ciclovías existentes en el municipio por cada cien mil
habitantes</t>
  </si>
  <si>
    <t>Determinar la inversión realizada por metro cuadrado de mantenimiento a vialidades asfaltadas</t>
  </si>
  <si>
    <t>Identificar el nivel de inversión en movilidad alternativa comparado con el total de inversión en infraestructura</t>
  </si>
  <si>
    <t>Determinar el número de bomberos por cada cien mil habitantes</t>
  </si>
  <si>
    <t>Conocer la relación de habitantes del municipio impactados por desastres generados por fenómenos vinculados al agua</t>
  </si>
  <si>
    <t>Conocer la relación de habitantes del municipio impactadas por desastres naturales</t>
  </si>
  <si>
    <t>Determinar el número de policías operativos por cada mil habitantes</t>
  </si>
  <si>
    <t>Determinar la tasa de homicidio doloso por cada cien mil habitantes en el territorio
municipal</t>
  </si>
  <si>
    <t>Determinar el número de detenidos por cada mil habitantes</t>
  </si>
  <si>
    <t>Conocer la permanencia laboral de los policías operativos en el Órgano de Seguridad Pública/Tránsito</t>
  </si>
  <si>
    <t>Conocer el porcentaje de solicitudes de servicio vía C 4 a policía municipal relacionadas con violencia familiar y disputa vecinal</t>
  </si>
  <si>
    <t>Conocer el número de solicitudes de servicio vía C 4 a policía municipal por cada mil
habitantes</t>
  </si>
  <si>
    <t>Conocer la proporción de personas que han solicitado ayuda vía C 4 a policía municipal para atender situaciones de acoso físico o sexual</t>
  </si>
  <si>
    <t>Conocer la remuneración promedio por policía operativo</t>
  </si>
  <si>
    <t>Conocer la tasa de muertes ocurridas en el municipio ocasionadas por conflicto con violencia por cada 100 mil habitantes</t>
  </si>
  <si>
    <t>Determinar la inversión en programas de prevención por cada mil habitantes</t>
  </si>
  <si>
    <t>Determinar del universo de detenidos, el porcentaje que corresponde por faltas
administrativas</t>
  </si>
  <si>
    <t>Determinar el costo por habitante del Órgano de Seguridad Pública/Tránsito</t>
  </si>
  <si>
    <t>El indicador mide el incremento o decremento de las viviendas sin tomas de agua potable</t>
  </si>
  <si>
    <t>Mide el incremento o decremento de tomas nuevas domiciliarias de servicio de agua</t>
  </si>
  <si>
    <t>Conocer la proporción de dependencias municipales que aplican en sus programas la transversalidad de igualdad de género</t>
  </si>
  <si>
    <t>Determina el porcentaje de la juventud atendida por el gobierno municipal</t>
  </si>
  <si>
    <t>El indicador mide el incremento o decremento de escuelas atendidas por el gobierno municipal con mobiliario y equipamiento escolar en  el periodo de un año</t>
  </si>
  <si>
    <t>Se conocerá el porcentaje de escuelas públicas de nivel básico atendidas con proyectos de infraestructura en el periodo evaluado</t>
  </si>
  <si>
    <t>Mide la eficacia del recurso presupuestado en acciones de bienestar en la vivienda</t>
  </si>
  <si>
    <t xml:space="preserve"> Mide la eficacia del recurso presupuestado en equipamiento urbano</t>
  </si>
  <si>
    <t>Mide el incremento o decremento de los títulos de propiedad entregados en coordinación con el gobierno estatal y federal</t>
  </si>
  <si>
    <t>Mide el incremento o decremento de atención médicas en salud durante el periodo evaluado</t>
  </si>
  <si>
    <t>Se conocerá el porcentaje de la población sin derecho habiencia en el servicio de salud en el municipio</t>
  </si>
  <si>
    <t>Mide el incremento o decremento de muertes registradas de niños menores de 5 años en el municipio</t>
  </si>
  <si>
    <t>Mide el incremento o decremento de niños y niñas menores de 5 años vacunados durante el periodo evaluado</t>
  </si>
  <si>
    <t xml:space="preserve">Mide el incremento o decremento de consultas mmedicas de 2do. nivel otorgadas </t>
  </si>
  <si>
    <t>Mide el incremento o decremento de procedimientos quirurgicos realizados</t>
  </si>
  <si>
    <t>Mide el incremento o decremento de personas atendidas por dengue, chikungunya, zica</t>
  </si>
  <si>
    <t>VARIACIÓN PORCENTUAL DE PERSONAS ATENDIDAS POR DENGUE, CHIKUNGUNYA, ZICA</t>
  </si>
  <si>
    <t>Mide el incremento o decremento de mascotas atendidas durante el periodo en el municipio</t>
  </si>
  <si>
    <t>Mide el incremento o decremento de mujeres  atendidas que han vivido violencia</t>
  </si>
  <si>
    <t xml:space="preserve">(Total de mujeres y niñas desde 8 años recibieron capacitación) / (Total de Mujeres en el Municipio )*100                                   </t>
  </si>
  <si>
    <t>Conocer la proporción de mujeres y niñas que a partir de 8 años recibieron capacitación en derechos humanos y construcción de ciudadanía en el periodo</t>
  </si>
  <si>
    <t>Mide el incremento o decremento de mujeres capacitadas en el tema de empoderamiento económico</t>
  </si>
  <si>
    <t>Mide el incremento o decremento de becas otorgadas a niñas y/o jóvenes embarazadas</t>
  </si>
  <si>
    <t>Mide el incremento o decremento de juventudes atendidas por el instituto municipal de la juventud</t>
  </si>
  <si>
    <t>Mide el incremento o decremento de familias atendidas en el DIF municipal</t>
  </si>
  <si>
    <t xml:space="preserve">VARIACIÓN PORCENTUAL DEL SERVICIO DE ADOPCIÓN Y REINTEGRACIÓN </t>
  </si>
  <si>
    <t>Mide el incremento o decremento del servicio de adopción y reintegración familiar</t>
  </si>
  <si>
    <t>Se conocera el número de familias atendidas con algún apoyo social en el periodo</t>
  </si>
  <si>
    <t>Mide el incremento o decremento de la participación ciudadana en eventos de convivencia familiar</t>
  </si>
  <si>
    <t>Mide el incremento o decremento de personas atendidas en situación de vulnerabilidad</t>
  </si>
  <si>
    <t>Mide la eficacia del recurso presupuestado destinado a grupos vulnerables y a personas con discapacidad</t>
  </si>
  <si>
    <t>Mide el incremento o decremento de personas con alguna discapacidad atendidas en el periodo</t>
  </si>
  <si>
    <t>Mide la eficacia del recurso presupuestado destinado a grupos étnicos</t>
  </si>
  <si>
    <t>Se conocerá el porcentaje de la población de los diferentes grupos étnicos atendida en el periodo</t>
  </si>
  <si>
    <t>Mide la eficacia del recurso presupuestado destinado a infraestructura educativa</t>
  </si>
  <si>
    <t>Mide la eficacia del recurso presupuestado destinado a acciones en el sector educación</t>
  </si>
  <si>
    <t>Mide el incremento o decremento de la población escolar de nivel básico inscrita en el periodo</t>
  </si>
  <si>
    <t>Mide el incremento o decremento de la población escolar atendida por el municipio con beca económica</t>
  </si>
  <si>
    <t>Mide el incremento o decremento de la participación ciudadana en eventos cívicos</t>
  </si>
  <si>
    <t>Mide el incremento o decremento de personas que participan en actividades de fomento a valores</t>
  </si>
  <si>
    <t>Mide el incremento o decremento de espacios cultutrales en el municipio que recibieron mantenimiento físico</t>
  </si>
  <si>
    <t>Mide el incremento o decremento de asistentes a eventos artísticos y culturales</t>
  </si>
  <si>
    <t>Mide la eficacia del recurso presupuestado destinado a acciones de cultura</t>
  </si>
  <si>
    <t>Mide la eficacia del recurso presupuestado destinado a acciones de activación física y deporte</t>
  </si>
  <si>
    <t>Mide el incremento o decremento de espacios deportivos en el municipio que recibieron mantenimiento físico</t>
  </si>
  <si>
    <t>Se conocerá el gasto en promedio por persona en bienes y servicios por el cuidado de la salud en el municipio</t>
  </si>
  <si>
    <t>Se conocerá la proporción de bienes muebles registrados con título de propiedad</t>
  </si>
  <si>
    <t>Se conocerá el porcentaje de documentos de la dirección técnica de cabildo digitalizados</t>
  </si>
  <si>
    <t>Mide el incremento o decremento de las recomendaciones atendidas por concepto de derechos humanos</t>
  </si>
  <si>
    <t>Se comocerá el porcentaje de comisarías y delegaciones atendidas en el periodo</t>
  </si>
  <si>
    <t>Se conocerá el porcentaje de juicios resuletos en el periodo evaluado</t>
  </si>
  <si>
    <t>Mide el incremento o decremento de manifestaciones de competencia municipal atendidas en el periodo</t>
  </si>
  <si>
    <t>Se conocerá el porcentaje de procedimientos jurídicos defendidos que representan un riesgo para los interéses de la administración pública</t>
  </si>
  <si>
    <t>Mide el incremento o decremento del marco legal existente</t>
  </si>
  <si>
    <t>Se conocerá el porcentaje de reglamentos aprobados por cabildo en el periodo evaluado</t>
  </si>
  <si>
    <t>Mide el incremento o decremento de la percepción del desempeño gubernamental en el periodo</t>
  </si>
  <si>
    <t>Mide el incremento o decremento de comités vecinales instalados</t>
  </si>
  <si>
    <t xml:space="preserve">Mide el incremento o decremento de participación de la ciudadanía en el gobierno municipal </t>
  </si>
  <si>
    <t>Mide el incremento o decremento de policías certificados en el periodo</t>
  </si>
  <si>
    <t>Se conocerá el porcentaje de la población que identifica a la policía preventiva municipal como una autoridad que le inspira confianza</t>
  </si>
  <si>
    <t>Mide el incremento o decremento de comités de protección civil constituidos en el periodo</t>
  </si>
  <si>
    <t>Conocer el gasto en consumo eléctrico en instalaciones municipales respecto a ingresos propios</t>
  </si>
  <si>
    <t xml:space="preserve">Medir el grado de autonomía financiera </t>
  </si>
  <si>
    <t>Medir la eficiencia en el gasto en mantenimiento por unidad recolectora de residuos sólidos del municipio</t>
  </si>
  <si>
    <t xml:space="preserve">Medir el porcentaje de cobertura del
servicio de residuos sólidos en el municipio.
</t>
  </si>
  <si>
    <t xml:space="preserve">Medir el porcentaje de cobertura del
servicio de residuos sólidos en zona urbana del municipio
</t>
  </si>
  <si>
    <t>Se conocerá el porcentaje de obligaciones de transparencia atendidas</t>
  </si>
  <si>
    <t>Se conocerá el porcentaje de luminarias rehabilitadas en el periodo evaluado</t>
  </si>
  <si>
    <t>Mide el incremento o decremento de calles del municipio que cuentan con alumbrado público</t>
  </si>
  <si>
    <t>Se conocerá el porcentaje de luminarias en funcionamiento</t>
  </si>
  <si>
    <t>Se conocerá el costo de operación y mantenimiento por toma de la red de drenaje</t>
  </si>
  <si>
    <t>Se conocerá el costo de operación y mantenimiento por tomas de la red de agua potable</t>
  </si>
  <si>
    <t>Se conocerá el porcentaje de colectores/atarjeas rehabilitadas en el periodo</t>
  </si>
  <si>
    <t>Identificar la distribución porcentual
de la temporalidad en la entrega del servicio de agua potable</t>
  </si>
  <si>
    <t>Conocer la relación de horas de capacitación promedio brindadas a los empleados
municipales cuyo estatus es de base</t>
  </si>
  <si>
    <t>Medir el porcentaje de
empleados administrativos y directivos con computadora.</t>
  </si>
  <si>
    <t>Mide el incremento o decremento de empleados municipales en el periodo evaluado</t>
  </si>
  <si>
    <t>Conocer la vigencia promedio de los reglamentos municipales</t>
  </si>
  <si>
    <t xml:space="preserve"> Mide la eficacia del recurso presupuestado destinado a consultas ciudadanas, foros, asambleas ciudadanas y/o cabildo abrierto</t>
  </si>
  <si>
    <t>$216 a $830</t>
  </si>
  <si>
    <t>CENTRO DE ATENCIÓN A EMERGENCIAS URBANAS</t>
  </si>
  <si>
    <t>Conocer el porcentaje de quejas en contra
del órgano de Seguridad Pública Tránsito respecto del total de quejas contra el Ayuntamiento</t>
  </si>
  <si>
    <t>VECES EL TAMAÑO DE LA DEUDA</t>
  </si>
  <si>
    <t>Determinar el porcentaje de accidentes viales en los que esta involucrado el peatón y ciclista</t>
  </si>
  <si>
    <t>Determinar el gasto por habitante en preservación, protección y conservación del patrimonio cultural y natural</t>
  </si>
  <si>
    <t>Medir la relación porcentual del costo de jubilados y pensionados con respecto al gasto en nómina</t>
  </si>
  <si>
    <t xml:space="preserve">DIRECCIÓN DE CATASTRO </t>
  </si>
  <si>
    <t>Conocer la proporción de denuncias atendidas en el periodo evaluado</t>
  </si>
  <si>
    <t>Conocer el porcentaje de la superficie de playas que han sido certificadas en el periodo</t>
  </si>
  <si>
    <t>El indicador mide el incremento o decremento de toneladas de residuos sólidos marinos extraídos en el periodo</t>
  </si>
  <si>
    <t>Se conocerá el porcentaje de la superficie reforestada en el periodo</t>
  </si>
  <si>
    <t>El indicador mide el incremento o decremento de la superficie reforestada en el periodo evaluado</t>
  </si>
  <si>
    <t>El indicadore mide el incremento o decremento de personas que recibieron capacitación en sensibilización ambiental en el periodo</t>
  </si>
  <si>
    <t>Determinar el número de metros cuadrados de módulos de recreo municipales por habitante</t>
  </si>
  <si>
    <t>El indicador mide el incremento o decremento de viviendas regularizadas en el periodo</t>
  </si>
  <si>
    <t>TRIMESTRAL</t>
  </si>
  <si>
    <t>Cuentas</t>
  </si>
  <si>
    <t>DIRECCIÓN DE RASTROS</t>
  </si>
  <si>
    <t>DIRECCIÓN DE ÁREAS VERDES</t>
  </si>
  <si>
    <t>Eventos</t>
  </si>
  <si>
    <t>DIRECCIÓN DE DEPORTE Y RECREACIÓN</t>
  </si>
  <si>
    <t>IP/S</t>
  </si>
  <si>
    <t>VARIACIÓN PORCENTUAL  DE ATENCIÓN TURÍSTICA</t>
  </si>
  <si>
    <t>PROPORCIÓN DE LOS EGRESOS TOTALES RESPECTO LOS EGRESOS PRESUPUESTADOS</t>
  </si>
  <si>
    <t>Medir la eficacia en la capacidad de presupuestar y ejercer los egresos municipales</t>
  </si>
  <si>
    <t>(Egresos totales/Egresos presupuestados)*100</t>
  </si>
  <si>
    <t>EP</t>
  </si>
  <si>
    <t>Egresos Presupuestados</t>
  </si>
  <si>
    <t xml:space="preserve">Inversión en infraestructura para la Seguridad Pública periodo actual                  </t>
  </si>
  <si>
    <t xml:space="preserve">Inversión en infraestructura para la Seguridad Pública periodo anterior    </t>
  </si>
  <si>
    <t>TASA DE INVERSIÓN EN INFRAESTRUCTURA PARA LA SEGUIRDAD PÚBLICA</t>
  </si>
  <si>
    <t>Se conocerá la tasa de inversión en infraestructura y equipamiento para la seguridad pública</t>
  </si>
  <si>
    <t xml:space="preserve">((Inversión en infraestructura para la Seguridad Pública periodo actual-Inversión en infraestructura para la Seguridad Pública periodo anterior)/Inversión en infraestructura para la Seguridad Pública periodo actual)*100 </t>
  </si>
  <si>
    <t>IIPSPACT</t>
  </si>
  <si>
    <t>IIPSPANT</t>
  </si>
  <si>
    <t>IP/PMD</t>
  </si>
  <si>
    <t>VARIACIÓN DE LA INVERSIÓN EN PLANEACIÓN RESPECTO A LOS EGRESOS TOTALES</t>
  </si>
  <si>
    <t xml:space="preserve">Inversión en planeación respecto a los egresos totales periodo actual                 </t>
  </si>
  <si>
    <t xml:space="preserve">Inversión en planeación respecto a los egresos totales periodo anterior    </t>
  </si>
  <si>
    <t>IPRETPACT</t>
  </si>
  <si>
    <t>IPRETPANT</t>
  </si>
  <si>
    <t xml:space="preserve">((Inversión en planeación respecto a los egresos totales periodo actual-Inversión en planeación respecto a los egresos totales periodo anterior)/Inversión en planeación respecto a los egresos totales periodo actual)*100                                                                                                                                                                </t>
  </si>
  <si>
    <t>Se conocerá la variación de la inversión en planeación respecto a los egresos totales</t>
  </si>
  <si>
    <t>DIR. DE CONTABILIDAD</t>
  </si>
  <si>
    <t>VARIACIÓN PORCENTUAL DE CUMPLIMIENTO DE LA ARMONIZACIÓN CONTABLE</t>
  </si>
  <si>
    <t>Se conocerá la variación porcentual en el cumplimiento de la armonización contable</t>
  </si>
  <si>
    <t xml:space="preserve">((Puntos obtenidos en el cumplimiento final al 4 trimestre periodo actual-Puntos obtenidos en el cumplimiento final al 4 trimestre periodo anterior)/Puntos obtenidos en el cumplimiento final al 4 trimestre periodo actual)*100                          </t>
  </si>
  <si>
    <t>POCFACT</t>
  </si>
  <si>
    <t>POCFANT</t>
  </si>
  <si>
    <t>Puntos obtenidos en el cumplimiento final al 4 trimestre periodo actual</t>
  </si>
  <si>
    <t>Puntos obtenidos en el cumplimiento final al 4 trimestre periodo anterior</t>
  </si>
  <si>
    <t>Puntos</t>
  </si>
  <si>
    <t>EFICACIA EN EL SERIVICO DE RECOLECCIÓN DE RESIDUOS SÓLIDOS URBANOS</t>
  </si>
  <si>
    <t>Se conocerá el porcentaje de eficacia en el servicio de recolección de residuos sólidos generados en el municipio</t>
  </si>
  <si>
    <t xml:space="preserve">(Toneladas de residuos sólidos recolectados en el periodo/Toneladas de residuos sólidos generados en el periodo)*100                                                                                                                                                                        </t>
  </si>
  <si>
    <t>TRSGP</t>
  </si>
  <si>
    <t>TRSRP</t>
  </si>
  <si>
    <t xml:space="preserve">Toneladas de residuos sólidos recolectados en el periodo                                                                                              </t>
  </si>
  <si>
    <t xml:space="preserve">Toneladas de residuos sólidos generados en el periodo                                                                                                 </t>
  </si>
  <si>
    <t>COBERTURA DE ALUMBRADO PÚBLICO EN VIALIDADES DEL MUNICIPIO</t>
  </si>
  <si>
    <t>(Total  de metros cuadrados de vialidades con alumbrado/Total  de metros cuadrados de vialidades)*100</t>
  </si>
  <si>
    <t>Se conocerá la cobertura del servicio de alumbrado público en calles y vialidades del municipio</t>
  </si>
  <si>
    <t xml:space="preserve">Total  de metros cuadrados de vialidades con alumbrado                                                                                                </t>
  </si>
  <si>
    <t>TM2V</t>
  </si>
  <si>
    <t>TM2VA</t>
  </si>
  <si>
    <t>Otros servicios públicos</t>
  </si>
  <si>
    <t>VARIACIÓN PORCENTUAL DE ANOMALÍAS DETECTADAS EN CÁMARAS FRIGORÍFICAS DE ESTABLECIMIENTOS COMERCIALES SUPERVISADOS</t>
  </si>
  <si>
    <t xml:space="preserve">Se conocerá la variación porcentual de anomalías detectadas en cámaras frigoríficas de establecimientos comerciales supervisados </t>
  </si>
  <si>
    <t xml:space="preserve">((Anomalías detectadas en cámaras frigoríficas de establecimientos comerciales supervisados en el periodo actual-Anomalías detectadas en cámaras frigoríficas de establecimientos comerciales supervisados en el periodo anterior)/Anomalías detectadas en cámaras frigoríficas de establecimientos comerciales supervisados en el periodo actual)*100                                                                                                                                                               </t>
  </si>
  <si>
    <t xml:space="preserve">Anomalías detectadas en cámaras frigoríficas de establecimientos comerciales supervisados en el periodo actual                                        </t>
  </si>
  <si>
    <t xml:space="preserve">Anomalías detectadas en cámaras frigoríficas de establecimientos comerciales supervisados en el periodo anterior                                      </t>
  </si>
  <si>
    <t>ADCFECSAC</t>
  </si>
  <si>
    <t>ADCFECSAN</t>
  </si>
  <si>
    <t>Anomalías</t>
  </si>
  <si>
    <t>TASA DE CRECIMIENTO ANUAL DEL ÍNDICE DE ÁREAS VERDES Y RECREATIVAS PER CÁPITA</t>
  </si>
  <si>
    <t>Se conocerá la variación porcentual de las áreas verdes y recreativas per capita</t>
  </si>
  <si>
    <t xml:space="preserve">((Áreas verdes y recreativas per cápita en el año evaluado-Áreas verdes y recreativas per cápita en el año previo al evaluado)/Áreas verdes y recreativas per cápita en el año evaluado)*100                                                                                                                                                                                 </t>
  </si>
  <si>
    <t>Áreas verdes y recreativas per cápita en el año evaluado</t>
  </si>
  <si>
    <t>Áreas verdes y recreativas per cápita en el año previo al evaluado</t>
  </si>
  <si>
    <t>AVRPCACT</t>
  </si>
  <si>
    <t>AVRPCANT</t>
  </si>
  <si>
    <t>PORCENTAJE DE ÁREAS VERDES CONSERVADAS</t>
  </si>
  <si>
    <t>Se conocerá el porcentaje de las áreas verdes atendidas por el municipio</t>
  </si>
  <si>
    <t xml:space="preserve">(Áreas verdes conservadas  en el periodo/Total de áreas verdes en el municipio)*100                                                                                                                                                                                                                </t>
  </si>
  <si>
    <t xml:space="preserve">Áreas verdes conservadas  en el periodo  </t>
  </si>
  <si>
    <t xml:space="preserve">Total de áreas verdes en el municipio </t>
  </si>
  <si>
    <t>AVCACT</t>
  </si>
  <si>
    <t>TAVMUN</t>
  </si>
  <si>
    <t>Áreas verdes</t>
  </si>
  <si>
    <t>IP/PP</t>
  </si>
  <si>
    <t>Personas atendidas con alguna discapacidad en el periodo actual</t>
  </si>
  <si>
    <t>Personas atendidas con alguna discapacidad en el periodo anterior (anexar relación de apoyos otorgados y a cuantas mujeres y hombres se apoyó)</t>
  </si>
  <si>
    <t>Población de los grupos étnicos atendida en el periodo evaluado</t>
  </si>
  <si>
    <t xml:space="preserve">Total de población de los grupos étnicos que habita en Acapulco         </t>
  </si>
  <si>
    <t>PGEAACT</t>
  </si>
  <si>
    <t>TPGEHA</t>
  </si>
  <si>
    <t>VARIACIÓN PORCENTUAL DE ESCUELAS ATENDIDAS POR EL GOBIENRO MUNICIPAL CON MOBILIARIO Y EQUIPAMIENTO</t>
  </si>
  <si>
    <t>PORCENTAJE DE LA POBLACIÓN QUE ACCESA A ACCIONES DEPORTIVAS</t>
  </si>
  <si>
    <t>Se conocerá el porcentaje de la población que accesa a acciones deportivas en el municipio en el periodo evaluado</t>
  </si>
  <si>
    <t xml:space="preserve">Cantidad de personas que accesan a acciones  deportivas                                                                                                                                                                                                   </t>
  </si>
  <si>
    <t xml:space="preserve">Población total municipal                                                                                                                             </t>
  </si>
  <si>
    <t>CPAADEP</t>
  </si>
  <si>
    <t xml:space="preserve">(Cantidad de personas que accesan a acciones  deportivas/Población total municipal)*100                                                                                                                                </t>
  </si>
  <si>
    <t>Se conocerá la variación porcentual de la tasa de consumo de tierras en el periodo evaluado</t>
  </si>
  <si>
    <t>VARIACIÓN PORCENTUAL DE LA TASA DE CONSUMO DE TIERRAS</t>
  </si>
  <si>
    <t xml:space="preserve">((Tasa de consumo de tierras en el periodo actual- Tasa de consumo de tierras en el periodo anterior)/Tasa de consumo de tierras en el periodo actual)*100                                                                                                                                                                                                         </t>
  </si>
  <si>
    <t>Tasa de consumo de tierras en el periodo actual</t>
  </si>
  <si>
    <t>Tasa de consumo de tierras en el periodo anterior</t>
  </si>
  <si>
    <t>TCTPACT</t>
  </si>
  <si>
    <t>TCTPANT</t>
  </si>
  <si>
    <t>TASA DE CRECIMIENTO DE USO Y APROVECHAMIENTO DEL SUELO EN ZONAS APTAS</t>
  </si>
  <si>
    <t>Se conocerá la tasa de crecimiento de uso de suelo en zonas aptas del municipio</t>
  </si>
  <si>
    <t xml:space="preserve">Extensión territorial (km2) de asentamientos humanos con un uso o aprovechamiento en zonas aptas en el año evaluado                                                                                                                                       </t>
  </si>
  <si>
    <t xml:space="preserve">Extensión territorial (km2) en asentamientos humanos con uso o aprovechamiento en zonas aptas en el año previo al evaluado                            </t>
  </si>
  <si>
    <t>AHUAZAAEV</t>
  </si>
  <si>
    <t>AHUAZAAPE</t>
  </si>
  <si>
    <t>((AHUAZAAEV-AHUAZAAPE)/AHUAZAAEV)*100</t>
  </si>
  <si>
    <t>Se conocerá la variación porcentual de solicitudes de información de los sectores público y privados</t>
  </si>
  <si>
    <t>PORCENTAJE DE TURISTAS SATISFECHOS CON EL MEJORAMIENTO DE LA IMAGEN URBANA TURÍSTICA</t>
  </si>
  <si>
    <t>Se conocerá el porcentaje de turistas satisfechos con la imagen urbana del municipio</t>
  </si>
  <si>
    <t xml:space="preserve">(Número de turistas satisfechos con el mejoramiento de la imagen urbana /Población muestral turistas)*100                                                                                                                                                                               </t>
  </si>
  <si>
    <t>NTSMIU</t>
  </si>
  <si>
    <t>PMTUR</t>
  </si>
  <si>
    <t xml:space="preserve">Población muestral turistas </t>
  </si>
  <si>
    <t xml:space="preserve">Número de turistas satisfechos con el mejoramiento de la imagen urbana                                                                                </t>
  </si>
  <si>
    <t>VARIACIÓN PORCENTUAL DE EVENTOS DE PROMOCIÓN TURÍSTICA REALIZADOS</t>
  </si>
  <si>
    <t>Se conocerá la variación porcentual de eventos de promoción turísticas realizados en el periodo evaluado</t>
  </si>
  <si>
    <t xml:space="preserve">Total de eventos de promoción turística realizados en el extranjero, en el el país y en el Estado en el año actual                                                                                                                                        </t>
  </si>
  <si>
    <t xml:space="preserve">Total de eventos de promoción turística realizados en el extranjero, en el el país y en el Estado en el año anterior                                                                                                                                      </t>
  </si>
  <si>
    <t>TEPTRACT</t>
  </si>
  <si>
    <t>TEPTRANT</t>
  </si>
  <si>
    <t xml:space="preserve">((Total de eventos de promoción turística realizados en el extranjero, en el el país y en el Estado en el año actual-Total de eventos de promoción turística realizados en el extranjero, en el el país y en el Estado en el año anterior)/Total de eventos de promoción turística realizados en el extranjero, en el el país y en el Estado en el año actual)*100                                 </t>
  </si>
  <si>
    <t>Se conocerá el número de proyectos alternativos entregados en el periodo actual respecto al periodo anterior</t>
  </si>
  <si>
    <t>Se conocerá la variación porcentual del volumen de producción pesquera en el periodo evaluado</t>
  </si>
  <si>
    <t>(Luminarias en Funcionamiento/Total de Luminarias en el municipio)*100</t>
  </si>
  <si>
    <t>COSTO EN RECOLECCIÓN DE RESIDUOS SÓLIDOS POR VIVIENDA</t>
  </si>
  <si>
    <t>Determinar la inversión en programas de prevención en la seguridad por cada mil habitantes</t>
  </si>
  <si>
    <t>(Porcentaje de efectividad gubernamental en el periodo evaluado-Porcentaje de efectividad gubernamental en el periodo anterior al evaluado)/Porcentaje de efectividad en el periodo evaluado)*100</t>
  </si>
  <si>
    <t>(Porcentaje de efectividad gubernamental en el periodo evaluado-Porcentaje de efectividad gubernamental  en el periodo anterior al evaluado)/Porcentaje de efectividad gubernamental en el periodo evaluado)*100</t>
  </si>
  <si>
    <t>Porcentaje de efectividad gubernamental en el periodo evaluado</t>
  </si>
  <si>
    <t xml:space="preserve">Porcentaje de efectividad gubernamental en el periodo anterior al evaluado                                                              </t>
  </si>
  <si>
    <t>(Número de atenciones médicas a personas de escasos recursos en el periodo actual-Número de atenciones médicas a perosnas de bajos recursos en el periodo anterior/Número de atenciones médicas a personas de bajos recursos en el periodo actual)*100</t>
  </si>
  <si>
    <t>Número de Mascotas atendidas   en el Periodo anterior</t>
  </si>
  <si>
    <t>Total de dependencias en la administración pública municipal de Acapulco</t>
  </si>
  <si>
    <t>Población total de 15 a 24 años en el municipio (CONAPO)</t>
  </si>
  <si>
    <t xml:space="preserve">Total de población escolar beneficiada con becas económicas en el ciclo escolar anterior                                             </t>
  </si>
  <si>
    <t>VARIACIÓN PORCENTUAL DE PERSONAS QUE PARTICIPAN EN ACTIVIDADES DE FOMENTO A VALORES</t>
  </si>
  <si>
    <t xml:space="preserve">Cantidad de personas participes en actividades de fomento a los valores periodo actual                                    </t>
  </si>
  <si>
    <t xml:space="preserve">Cantidad de personas participes en actividades de fomento a los valores periodo anterior                                   </t>
  </si>
  <si>
    <t>DIR. DE OBRAS PÚBLICAS</t>
  </si>
  <si>
    <t>DIRECCIÓN DE CULTURA</t>
  </si>
  <si>
    <t xml:space="preserve">Superficie reforestada en el periodo actual                             </t>
  </si>
  <si>
    <t>Superficie reforestada en el periodo anterior al evaluado</t>
  </si>
  <si>
    <t xml:space="preserve">Número de prestadores turísticos capacitados en el periodo actual                                                                   </t>
  </si>
  <si>
    <t>Se conocerá el promedio de obras de infraestructura civil realizadas</t>
  </si>
  <si>
    <t xml:space="preserve">Población total municipal   </t>
  </si>
  <si>
    <t>Conocer la variación de aguas residuales tratadas en el período actual y el periodo anterior, con el fin de saber si las ptars cumplen con su meta.</t>
  </si>
  <si>
    <t>Saber el promedio de horas para trámite de licencia de negocios y replantear si es necesario simplificar los trámites de licencias</t>
  </si>
  <si>
    <t>Conocer el porcentaje de prestadores de servicios turísticos capacitados en el periodo actual en relación al período anterior, con la finalidad de determinar si es necesario ampliar el programa.</t>
  </si>
  <si>
    <t>Conocer el porcentaje de afluencia turística en el municipio durante el período para replantear si es necesario crear campañas de difusión para vacacionistas</t>
  </si>
  <si>
    <t>Conocer el porcentaje de atención al turista en el municipio durante el período para replantear si es necesario crear programas de difusión para vacacionistas</t>
  </si>
  <si>
    <t>Conocer el porcentaje de visitas en redes sociales de la oferta turística el municipio durante el período para crear campañas de difusión</t>
  </si>
  <si>
    <t>Conocer el porcentaje de informadores, prestadores y promotores turísticos credencializados durante el período actual con respecto al período anterior, para saber si es necesario modificar el programa de credencialización.</t>
  </si>
  <si>
    <t>Conocer el porcentaje de visitantes en relación al ranking a nivel nacional de los destinos de playa y sol durante el período actual con respecto al período anterior</t>
  </si>
  <si>
    <t>Conocer el porcentaje de personas laborando en el empleo informal en el período evaluado con respecto al período anterior y saber si el sistema SARE cumple con su meta.</t>
  </si>
  <si>
    <t>Conocer la variación de empleos generados por la apertura de empresas en el período actual con respecto al período anterior y determinar si el SARE cumple con su meta.</t>
  </si>
  <si>
    <t>Conocer el porcentaje de empresas incentivadas con programas económicos del municipio, para conocer el impacto económico y social</t>
  </si>
  <si>
    <t>Conocer el porcentaje de empresa capacitadas por el municipio, para conocer el impacto económico y social</t>
  </si>
  <si>
    <t>Conocer la variación porcentual en los ingresos de los productores beneficiados con proyectos de agricultura, ganadería, forestal y pesca, para conocer el impacto económico y social de las familias beneficiadas</t>
  </si>
  <si>
    <t>Conocer la relación de horas de capacitación promedio brindadas a los empleados municipales cuyo estatus es de confianza</t>
  </si>
  <si>
    <t>Mide el incremento o decremento en inversión de infraestructura en el sector turismo</t>
  </si>
  <si>
    <t>ND</t>
  </si>
  <si>
    <t>Egresos Totales Semestral</t>
  </si>
  <si>
    <t>ETs</t>
  </si>
  <si>
    <t>Egresos Totales Semestrales</t>
  </si>
  <si>
    <t>SA</t>
  </si>
  <si>
    <t>TIPO DE INDICADOR</t>
  </si>
  <si>
    <t>Total de Homicidios Dolosos Cometidos</t>
  </si>
  <si>
    <t>Gasto en Conceptos Contables 26000 y 29000</t>
  </si>
  <si>
    <t>Gasto en Capítulo 30000</t>
  </si>
  <si>
    <t>Gasto en Concepto Contable 35000</t>
  </si>
  <si>
    <t>Gasto en Capítulo 20000</t>
  </si>
  <si>
    <t>Eta</t>
  </si>
  <si>
    <t>Egresos Totales Anual</t>
  </si>
  <si>
    <t>PORCENTAJE DE INVERSIÓN EN INFRAESTRUCTURA PÚBLICA RESPECTO A EGRESOS TOTALES</t>
  </si>
  <si>
    <t>0 a 11.2%</t>
  </si>
  <si>
    <t xml:space="preserve">Total  de metros cuadrados de vialidades                                                                                                            </t>
  </si>
  <si>
    <t>(Población de 15 a 29 años atendida)/(Población total de 15 a 29 años en el municipio)*100</t>
  </si>
  <si>
    <t xml:space="preserve">(Total de población escolar de nivel básico inscrita en el ciclo evaluado)  - (Total de población escolar de nivel básico inscrita en el ciclo anterior) / ( Total de población escolar de nivel básico inscrita en el ciclo anteriorl)   *100                                      </t>
  </si>
  <si>
    <t xml:space="preserve">(Total de población escolar de nivel básico inscrita en el ciclo evaluado)  - (Total de población escolar de nivel básico inscrita en el ciclo anterior) / ( Total de población escolar de nivel básico inscrita en el ciclo anterior)   *100                                      </t>
  </si>
  <si>
    <t xml:space="preserve">Total de jóvenes atendidos en el periodo actual    </t>
  </si>
  <si>
    <t>(Recursos del Ramo 33 Ejercidos/Ingresos Totales)*100</t>
  </si>
  <si>
    <t xml:space="preserve">Monto de inversión en salud en el año evaluado/ Población total municipal     </t>
  </si>
  <si>
    <t>RECCFAC</t>
  </si>
  <si>
    <t>RPCCFAC</t>
  </si>
  <si>
    <t>(Población que identifica a la policía preventiva municipal como una autoridad que le inspira confianza / Población Muestra de la Encuesta Nacional de Seguridad Pública Urbana)*100</t>
  </si>
  <si>
    <t>Población Muestra de la Encuesta Nacional de Seguridad Pública Urbana</t>
  </si>
  <si>
    <t>PMENSU</t>
  </si>
  <si>
    <t>Población que identifica a la policía preventiva municipal como una autoridad que le inspira confianza</t>
  </si>
  <si>
    <t>PIPPMIC</t>
  </si>
  <si>
    <t>2DO. SEMESTRE                                                               2021</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</si>
</sst>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4" formatCode="_-&quot;$&quot;* #,##0.00_-;\-&quot;$&quot;* #,##0.00_-;_-&quot;$&quot;* &quot;-&quot;??_-;_-@_-"/>
    <numFmt numFmtId="43" formatCode="_-* #,##0.00_-;\-* #,##0.00_-;_-* &quot;-&quot;??_-;_-@_-"/>
    <numFmt numFmtId="164" formatCode="_-* #,##0_-;\-* #,##0_-;_-* &quot;-&quot;??_-;_-@_-"/>
    <numFmt numFmtId="165" formatCode="0.0"/>
    <numFmt numFmtId="166" formatCode="0.0%"/>
    <numFmt numFmtId="167" formatCode="_-&quot;$&quot;* #,##0_-;\-&quot;$&quot;* #,##0_-;_-&quot;$&quot;* &quot;-&quot;??_-;_-@_-"/>
    <numFmt numFmtId="168" formatCode="0_ ;\-0\ "/>
    <numFmt numFmtId="169" formatCode="#,##0.0"/>
    <numFmt numFmtId="170" formatCode="#,##0.000"/>
    <numFmt numFmtId="171" formatCode="_-&quot;$&quot;* #,##0.0_-;\-&quot;$&quot;* #,##0.0_-;_-&quot;$&quot;* &quot;-&quot;??_-;_-@_-"/>
  </numFmts>
  <fonts count="31"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4"/>
      <name val="Arial"/>
      <family val="2"/>
    </font>
    <font>
      <b/>
      <sz val="10"/>
      <name val="Arial"/>
      <family val="2"/>
    </font>
    <font>
      <sz val="7"/>
      <name val="Arial"/>
      <family val="2"/>
    </font>
    <font>
      <sz val="8"/>
      <name val="Arial"/>
      <family val="2"/>
    </font>
    <font>
      <b/>
      <sz val="7"/>
      <name val="Arial"/>
      <family val="2"/>
    </font>
    <font>
      <sz val="7"/>
      <name val="Arial Narrow"/>
      <family val="2"/>
    </font>
    <font>
      <b/>
      <sz val="14"/>
      <name val="Arial Narrow"/>
      <family val="2"/>
    </font>
    <font>
      <b/>
      <u/>
      <sz val="8"/>
      <color theme="0"/>
      <name val="Arial Narrow"/>
      <family val="2"/>
    </font>
    <font>
      <b/>
      <sz val="8"/>
      <color theme="0"/>
      <name val="Arial Narrow"/>
      <family val="2"/>
    </font>
    <font>
      <b/>
      <sz val="6"/>
      <color theme="0"/>
      <name val="Arial Narrow"/>
      <family val="2"/>
    </font>
    <font>
      <u/>
      <sz val="7"/>
      <name val="Arial Narrow"/>
      <family val="2"/>
    </font>
    <font>
      <b/>
      <sz val="7"/>
      <name val="Arial Narrow"/>
      <family val="2"/>
    </font>
    <font>
      <sz val="10"/>
      <color rgb="FFFF0000"/>
      <name val="Arial Narrow"/>
      <family val="2"/>
    </font>
    <font>
      <sz val="7"/>
      <color theme="1"/>
      <name val="Arial Narrow"/>
      <family val="2"/>
    </font>
    <font>
      <sz val="7"/>
      <color rgb="FF000000"/>
      <name val="Arial Narrow"/>
      <family val="2"/>
    </font>
    <font>
      <sz val="10"/>
      <name val="Arial Narrow"/>
      <family val="2"/>
    </font>
    <font>
      <sz val="9"/>
      <name val="Arial Narrow"/>
      <family val="2"/>
    </font>
    <font>
      <sz val="8"/>
      <color theme="1"/>
      <name val="Arial Narrow"/>
      <family val="2"/>
    </font>
    <font>
      <sz val="8"/>
      <name val="Arial Narrow"/>
      <family val="2"/>
    </font>
    <font>
      <b/>
      <sz val="9"/>
      <name val="Arial Narrow"/>
      <family val="2"/>
    </font>
    <font>
      <sz val="9"/>
      <name val="Arial"/>
      <family val="2"/>
    </font>
    <font>
      <sz val="14"/>
      <name val="Arial Narrow"/>
      <family val="2"/>
    </font>
    <font>
      <b/>
      <sz val="9"/>
      <name val="Arial"/>
      <family val="2"/>
    </font>
    <font>
      <sz val="9"/>
      <color indexed="81"/>
      <name val="Tahoma"/>
      <family val="2"/>
    </font>
    <font>
      <b/>
      <sz val="9"/>
      <color indexed="81"/>
      <name val="Tahoma"/>
      <family val="2"/>
    </font>
  </fonts>
  <fills count="3">
    <fill>
      <patternFill patternType="none"/>
    </fill>
    <fill>
      <patternFill patternType="gray125"/>
    </fill>
    <fill>
      <patternFill patternType="solid">
        <fgColor theme="3"/>
        <bgColor indexed="64"/>
      </patternFill>
    </fill>
  </fills>
  <borders count="14">
    <border>
      <left/>
      <right/>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s>
  <cellStyleXfs count="22">
    <xf numFmtId="0" fontId="0" fillId="0" borderId="0"/>
    <xf numFmtId="43"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4"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0" fontId="4" fillId="0" borderId="0"/>
    <xf numFmtId="0" fontId="3"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cellStyleXfs>
  <cellXfs count="230">
    <xf numFmtId="0" fontId="0" fillId="0" borderId="0" xfId="0"/>
    <xf numFmtId="0" fontId="0" fillId="0" borderId="0" xfId="0" applyAlignment="1">
      <alignment vertical="center"/>
    </xf>
    <xf numFmtId="0" fontId="7" fillId="0" borderId="0" xfId="0" applyFont="1" applyFill="1" applyAlignment="1">
      <alignment vertical="center"/>
    </xf>
    <xf numFmtId="0" fontId="0" fillId="0" borderId="0" xfId="0" applyAlignment="1">
      <alignment horizontal="left" vertical="center"/>
    </xf>
    <xf numFmtId="0" fontId="7" fillId="0" borderId="0" xfId="0" applyFont="1" applyAlignment="1">
      <alignment horizontal="left" vertical="center" wrapText="1"/>
    </xf>
    <xf numFmtId="0" fontId="9" fillId="0" borderId="0" xfId="0" applyFont="1" applyAlignment="1">
      <alignment vertical="center"/>
    </xf>
    <xf numFmtId="0" fontId="9" fillId="0" borderId="0" xfId="0" applyFont="1" applyAlignment="1">
      <alignment horizontal="center" vertical="center" wrapText="1"/>
    </xf>
    <xf numFmtId="0" fontId="11" fillId="0" borderId="3" xfId="0" applyFont="1" applyFill="1" applyBorder="1" applyAlignment="1">
      <alignment vertical="center" wrapText="1"/>
    </xf>
    <xf numFmtId="0" fontId="12"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11" fillId="0" borderId="4" xfId="0" applyFont="1" applyFill="1" applyBorder="1" applyAlignment="1">
      <alignment horizontal="center" vertical="center"/>
    </xf>
    <xf numFmtId="0" fontId="11" fillId="0" borderId="4"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8" xfId="0" applyFont="1" applyFill="1" applyBorder="1" applyAlignment="1">
      <alignment vertical="center" wrapText="1"/>
    </xf>
    <xf numFmtId="0" fontId="11" fillId="0" borderId="3" xfId="4" applyFont="1" applyFill="1" applyBorder="1" applyAlignment="1">
      <alignment horizontal="center" vertical="center" wrapText="1"/>
    </xf>
    <xf numFmtId="0" fontId="11" fillId="0" borderId="3" xfId="4" applyFont="1" applyFill="1" applyBorder="1" applyAlignment="1">
      <alignment horizontal="left" vertical="center" wrapText="1"/>
    </xf>
    <xf numFmtId="0" fontId="11" fillId="0" borderId="8" xfId="0" applyFont="1" applyFill="1" applyBorder="1" applyAlignment="1">
      <alignment horizontal="center" vertical="center"/>
    </xf>
    <xf numFmtId="0" fontId="11" fillId="0" borderId="3" xfId="0" applyFont="1" applyFill="1" applyBorder="1" applyAlignment="1">
      <alignment horizontal="left" vertical="center" wrapText="1"/>
    </xf>
    <xf numFmtId="0" fontId="11" fillId="0" borderId="4" xfId="0" applyFont="1" applyFill="1" applyBorder="1" applyAlignment="1">
      <alignment vertical="center" wrapText="1"/>
    </xf>
    <xf numFmtId="0" fontId="11" fillId="0" borderId="8" xfId="0" applyFont="1" applyFill="1" applyBorder="1" applyAlignment="1">
      <alignment horizontal="left" vertical="center" wrapText="1"/>
    </xf>
    <xf numFmtId="1" fontId="11" fillId="0" borderId="3" xfId="0" applyNumberFormat="1" applyFont="1" applyFill="1" applyBorder="1" applyAlignment="1">
      <alignment horizontal="center" vertical="center"/>
    </xf>
    <xf numFmtId="0" fontId="20" fillId="0" borderId="3" xfId="0" applyFont="1" applyFill="1" applyBorder="1" applyAlignment="1">
      <alignment horizontal="left" vertical="center" wrapText="1"/>
    </xf>
    <xf numFmtId="0" fontId="11" fillId="0" borderId="4" xfId="0" applyFont="1" applyFill="1" applyBorder="1" applyAlignment="1">
      <alignment horizontal="left" vertical="center" wrapText="1"/>
    </xf>
    <xf numFmtId="0" fontId="21" fillId="0" borderId="0" xfId="0" applyFont="1" applyFill="1" applyAlignment="1">
      <alignment horizontal="center" vertical="center"/>
    </xf>
    <xf numFmtId="0" fontId="21" fillId="0" borderId="0" xfId="0" applyFont="1" applyAlignment="1">
      <alignment horizontal="center" vertical="center"/>
    </xf>
    <xf numFmtId="0" fontId="21" fillId="0" borderId="0" xfId="0" applyFont="1" applyFill="1" applyAlignment="1">
      <alignment vertical="center" wrapText="1"/>
    </xf>
    <xf numFmtId="0" fontId="21" fillId="0" borderId="0" xfId="0" applyFont="1" applyFill="1" applyAlignment="1">
      <alignment horizontal="center" vertical="center" wrapText="1"/>
    </xf>
    <xf numFmtId="0" fontId="22" fillId="0" borderId="0" xfId="0" applyFont="1" applyBorder="1" applyAlignment="1">
      <alignment horizontal="center" vertical="center" wrapText="1"/>
    </xf>
    <xf numFmtId="0" fontId="21" fillId="0" borderId="0" xfId="0" applyFont="1" applyBorder="1" applyAlignment="1">
      <alignment vertical="center" wrapText="1"/>
    </xf>
    <xf numFmtId="0" fontId="21" fillId="0" borderId="0" xfId="0" applyFont="1" applyAlignment="1">
      <alignment vertical="center" wrapText="1"/>
    </xf>
    <xf numFmtId="0" fontId="18" fillId="0" borderId="0" xfId="0" applyFont="1" applyAlignment="1">
      <alignment vertical="center" wrapText="1"/>
    </xf>
    <xf numFmtId="0" fontId="11" fillId="0" borderId="4" xfId="4" applyFont="1" applyFill="1" applyBorder="1" applyAlignment="1">
      <alignment horizontal="left" vertical="center" wrapText="1"/>
    </xf>
    <xf numFmtId="0" fontId="12" fillId="0" borderId="0" xfId="0" applyFont="1" applyBorder="1" applyAlignment="1">
      <alignment horizontal="center" vertical="center"/>
    </xf>
    <xf numFmtId="4" fontId="11" fillId="0" borderId="3" xfId="0" applyNumberFormat="1" applyFont="1" applyFill="1" applyBorder="1" applyAlignment="1">
      <alignment horizontal="center" vertical="center" wrapText="1"/>
    </xf>
    <xf numFmtId="0" fontId="19" fillId="0" borderId="3" xfId="0" applyFont="1" applyFill="1" applyBorder="1" applyAlignment="1">
      <alignment horizontal="center" vertical="center"/>
    </xf>
    <xf numFmtId="0" fontId="12" fillId="0" borderId="0" xfId="0" applyFont="1" applyBorder="1" applyAlignment="1">
      <alignment horizontal="center" vertical="center"/>
    </xf>
    <xf numFmtId="3" fontId="11" fillId="0" borderId="3" xfId="0" applyNumberFormat="1"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3" xfId="0" applyFont="1" applyFill="1" applyBorder="1" applyAlignment="1">
      <alignment horizontal="center" vertical="center"/>
    </xf>
    <xf numFmtId="0" fontId="16" fillId="0" borderId="0" xfId="0" applyFont="1" applyFill="1" applyAlignment="1">
      <alignment vertical="center" wrapText="1"/>
    </xf>
    <xf numFmtId="0" fontId="16" fillId="0" borderId="3" xfId="0" applyFont="1" applyFill="1" applyBorder="1" applyAlignment="1">
      <alignment vertical="center" wrapText="1"/>
    </xf>
    <xf numFmtId="0" fontId="11" fillId="0" borderId="3" xfId="0" quotePrefix="1" applyFont="1" applyFill="1" applyBorder="1" applyAlignment="1">
      <alignment vertical="center" wrapText="1"/>
    </xf>
    <xf numFmtId="0" fontId="11" fillId="0" borderId="3" xfId="0" quotePrefix="1" applyFont="1" applyFill="1" applyBorder="1" applyAlignment="1">
      <alignment horizontal="center" vertical="center" wrapText="1"/>
    </xf>
    <xf numFmtId="0" fontId="11" fillId="0" borderId="8" xfId="0" quotePrefix="1" applyFont="1" applyFill="1" applyBorder="1" applyAlignment="1">
      <alignment horizontal="left" vertical="center" wrapText="1"/>
    </xf>
    <xf numFmtId="10" fontId="11" fillId="0" borderId="3" xfId="0" applyNumberFormat="1" applyFont="1" applyFill="1" applyBorder="1" applyAlignment="1">
      <alignment horizontal="center" vertical="center" wrapText="1"/>
    </xf>
    <xf numFmtId="9" fontId="11" fillId="0" borderId="3" xfId="0" applyNumberFormat="1" applyFont="1" applyFill="1" applyBorder="1" applyAlignment="1">
      <alignment horizontal="center" vertical="center" wrapText="1"/>
    </xf>
    <xf numFmtId="0" fontId="16" fillId="0" borderId="0" xfId="0" applyFont="1" applyFill="1" applyAlignment="1">
      <alignment horizontal="left" vertical="center" wrapText="1"/>
    </xf>
    <xf numFmtId="0" fontId="11" fillId="0" borderId="6" xfId="0" applyFont="1" applyFill="1" applyBorder="1" applyAlignment="1">
      <alignment horizontal="center" vertical="center" wrapText="1"/>
    </xf>
    <xf numFmtId="0" fontId="8" fillId="0" borderId="3" xfId="0" applyFont="1" applyFill="1" applyBorder="1" applyAlignment="1">
      <alignment horizontal="center" vertical="center"/>
    </xf>
    <xf numFmtId="44" fontId="11" fillId="0" borderId="3" xfId="0" applyNumberFormat="1" applyFont="1" applyFill="1" applyBorder="1" applyAlignment="1">
      <alignment horizontal="center" vertical="center" wrapText="1"/>
    </xf>
    <xf numFmtId="0" fontId="11" fillId="0" borderId="3" xfId="0" quotePrefix="1" applyFont="1" applyFill="1" applyBorder="1" applyAlignment="1">
      <alignment horizontal="left" vertical="center" wrapText="1"/>
    </xf>
    <xf numFmtId="0" fontId="0" fillId="0" borderId="0" xfId="0" applyFill="1" applyAlignment="1">
      <alignment vertical="center"/>
    </xf>
    <xf numFmtId="0" fontId="11" fillId="0" borderId="6" xfId="0" applyFont="1" applyFill="1" applyBorder="1" applyAlignment="1">
      <alignment horizontal="left" vertical="center" wrapText="1"/>
    </xf>
    <xf numFmtId="0" fontId="11" fillId="0" borderId="9" xfId="0" applyFont="1" applyFill="1" applyBorder="1" applyAlignment="1">
      <alignment horizontal="center" vertical="center" wrapText="1"/>
    </xf>
    <xf numFmtId="0" fontId="11" fillId="0" borderId="9" xfId="0" applyFont="1" applyFill="1" applyBorder="1" applyAlignment="1">
      <alignment horizontal="left" vertical="center" wrapText="1"/>
    </xf>
    <xf numFmtId="0" fontId="11" fillId="0" borderId="7" xfId="0" applyFont="1" applyFill="1" applyBorder="1" applyAlignment="1">
      <alignment horizontal="center" vertical="center" wrapText="1"/>
    </xf>
    <xf numFmtId="0" fontId="11" fillId="0" borderId="9" xfId="0" applyFont="1" applyFill="1" applyBorder="1" applyAlignment="1">
      <alignment vertical="center" wrapText="1"/>
    </xf>
    <xf numFmtId="0" fontId="11" fillId="0" borderId="3" xfId="12" applyFont="1" applyFill="1" applyBorder="1" applyAlignment="1">
      <alignment horizontal="center" vertical="center"/>
    </xf>
    <xf numFmtId="0" fontId="11" fillId="0" borderId="3" xfId="12" applyFont="1" applyFill="1" applyBorder="1" applyAlignment="1">
      <alignment horizontal="center" vertical="center" wrapText="1"/>
    </xf>
    <xf numFmtId="0" fontId="11" fillId="0" borderId="3" xfId="12" applyFont="1" applyFill="1" applyBorder="1" applyAlignment="1">
      <alignment vertical="center" wrapText="1"/>
    </xf>
    <xf numFmtId="0" fontId="2" fillId="0" borderId="0" xfId="12"/>
    <xf numFmtId="0" fontId="8" fillId="0" borderId="0" xfId="12" applyFont="1" applyAlignment="1">
      <alignment vertical="center"/>
    </xf>
    <xf numFmtId="0" fontId="11" fillId="0" borderId="6" xfId="12" applyFont="1" applyFill="1" applyBorder="1" applyAlignment="1">
      <alignment horizontal="center" vertical="center"/>
    </xf>
    <xf numFmtId="0" fontId="11" fillId="0" borderId="13" xfId="0" applyFont="1" applyFill="1" applyBorder="1" applyAlignment="1">
      <alignment horizontal="center" vertical="center" wrapText="1"/>
    </xf>
    <xf numFmtId="0" fontId="11" fillId="0" borderId="13" xfId="0" applyFont="1" applyFill="1" applyBorder="1" applyAlignment="1">
      <alignment vertical="center" wrapText="1"/>
    </xf>
    <xf numFmtId="0" fontId="19" fillId="0" borderId="0" xfId="0" applyFont="1" applyFill="1" applyAlignment="1">
      <alignment horizontal="center" vertical="center"/>
    </xf>
    <xf numFmtId="0" fontId="19" fillId="0" borderId="3" xfId="0" applyFont="1" applyFill="1" applyBorder="1" applyAlignment="1">
      <alignment horizontal="left" vertical="center" wrapText="1"/>
    </xf>
    <xf numFmtId="0" fontId="11" fillId="0" borderId="13" xfId="0" applyFont="1" applyFill="1" applyBorder="1" applyAlignment="1">
      <alignment horizontal="left" vertical="center" wrapText="1"/>
    </xf>
    <xf numFmtId="0" fontId="11" fillId="0" borderId="8" xfId="4"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6" xfId="0" applyFont="1" applyFill="1" applyBorder="1" applyAlignment="1">
      <alignment horizontal="center" vertical="center"/>
    </xf>
    <xf numFmtId="0" fontId="16" fillId="0" borderId="0" xfId="0" applyFont="1" applyFill="1" applyBorder="1" applyAlignment="1">
      <alignment horizontal="left" vertical="center" wrapText="1"/>
    </xf>
    <xf numFmtId="0" fontId="8" fillId="0" borderId="4" xfId="0" applyFont="1" applyFill="1" applyBorder="1" applyAlignment="1">
      <alignment horizontal="center" vertical="center" wrapText="1"/>
    </xf>
    <xf numFmtId="0" fontId="16" fillId="0" borderId="3" xfId="0" applyFont="1" applyFill="1" applyBorder="1" applyAlignment="1">
      <alignment horizontal="left" vertical="center" wrapText="1"/>
    </xf>
    <xf numFmtId="9" fontId="11" fillId="0" borderId="4" xfId="0" applyNumberFormat="1" applyFont="1" applyFill="1" applyBorder="1" applyAlignment="1">
      <alignment horizontal="center" vertical="center" wrapText="1"/>
    </xf>
    <xf numFmtId="9" fontId="11" fillId="0" borderId="8" xfId="0" applyNumberFormat="1" applyFont="1" applyFill="1" applyBorder="1" applyAlignment="1">
      <alignment horizontal="center" vertical="center" wrapText="1"/>
    </xf>
    <xf numFmtId="0" fontId="23" fillId="0" borderId="3" xfId="0" applyFont="1" applyFill="1" applyBorder="1" applyAlignment="1">
      <alignment horizontal="left" vertical="center" wrapText="1"/>
    </xf>
    <xf numFmtId="0" fontId="8" fillId="0" borderId="3"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2" fillId="0" borderId="0" xfId="0" applyFont="1" applyBorder="1" applyAlignment="1">
      <alignment vertical="center" wrapText="1"/>
    </xf>
    <xf numFmtId="43" fontId="0" fillId="0" borderId="0" xfId="0" applyNumberFormat="1" applyAlignment="1">
      <alignment vertical="center"/>
    </xf>
    <xf numFmtId="9" fontId="0" fillId="0" borderId="0" xfId="16" applyFont="1" applyAlignment="1">
      <alignment vertical="center"/>
    </xf>
    <xf numFmtId="0" fontId="19" fillId="0" borderId="13" xfId="0" applyFont="1" applyFill="1" applyBorder="1" applyAlignment="1">
      <alignment horizontal="left" vertical="center" wrapText="1"/>
    </xf>
    <xf numFmtId="0" fontId="11" fillId="0" borderId="5" xfId="0" applyFont="1" applyFill="1" applyBorder="1" applyAlignment="1">
      <alignment horizontal="center" vertical="center"/>
    </xf>
    <xf numFmtId="0" fontId="11" fillId="0" borderId="5" xfId="0" applyFont="1" applyFill="1" applyBorder="1" applyAlignment="1">
      <alignment horizontal="center" vertical="center" wrapText="1"/>
    </xf>
    <xf numFmtId="0" fontId="16" fillId="0" borderId="8" xfId="0" applyFont="1" applyFill="1" applyBorder="1" applyAlignment="1">
      <alignment vertical="center" wrapText="1"/>
    </xf>
    <xf numFmtId="0" fontId="11" fillId="0" borderId="6" xfId="4" applyFont="1" applyFill="1" applyBorder="1" applyAlignment="1">
      <alignment horizontal="center" vertical="center" wrapText="1"/>
    </xf>
    <xf numFmtId="0" fontId="19" fillId="0" borderId="3" xfId="0" applyFont="1" applyFill="1" applyBorder="1" applyAlignment="1">
      <alignment vertical="center" wrapText="1"/>
    </xf>
    <xf numFmtId="0" fontId="19" fillId="0" borderId="13" xfId="0" applyFont="1" applyFill="1" applyBorder="1" applyAlignment="1">
      <alignment vertical="center" wrapText="1"/>
    </xf>
    <xf numFmtId="0" fontId="11" fillId="0" borderId="0" xfId="0" applyFont="1" applyFill="1" applyBorder="1" applyAlignment="1">
      <alignment vertical="center" wrapText="1"/>
    </xf>
    <xf numFmtId="0" fontId="22" fillId="0" borderId="3" xfId="0" applyFont="1" applyFill="1" applyBorder="1" applyAlignment="1">
      <alignment horizontal="center" vertical="center" wrapText="1"/>
    </xf>
    <xf numFmtId="0" fontId="26" fillId="0" borderId="3" xfId="0" applyFont="1" applyFill="1" applyBorder="1" applyAlignment="1">
      <alignment horizontal="center" vertical="center"/>
    </xf>
    <xf numFmtId="44" fontId="22" fillId="0" borderId="3" xfId="2" applyFont="1" applyFill="1" applyBorder="1" applyAlignment="1">
      <alignment horizontal="center" vertical="center" wrapText="1"/>
    </xf>
    <xf numFmtId="3" fontId="22" fillId="0" borderId="3" xfId="0" applyNumberFormat="1" applyFont="1" applyFill="1" applyBorder="1" applyAlignment="1">
      <alignment horizontal="center" vertical="center" wrapText="1"/>
    </xf>
    <xf numFmtId="3" fontId="26" fillId="0" borderId="0" xfId="0" applyNumberFormat="1" applyFont="1" applyFill="1" applyAlignment="1">
      <alignment horizontal="center" vertical="center" wrapText="1"/>
    </xf>
    <xf numFmtId="3" fontId="26" fillId="0" borderId="3" xfId="0" applyNumberFormat="1" applyFont="1" applyFill="1" applyBorder="1" applyAlignment="1">
      <alignment horizontal="center" vertical="center" wrapText="1"/>
    </xf>
    <xf numFmtId="3" fontId="26" fillId="0" borderId="0" xfId="0" applyNumberFormat="1" applyFont="1" applyFill="1" applyBorder="1" applyAlignment="1">
      <alignment horizontal="center" vertical="center" wrapText="1"/>
    </xf>
    <xf numFmtId="3" fontId="22" fillId="0" borderId="0" xfId="0" applyNumberFormat="1" applyFont="1" applyFill="1" applyBorder="1" applyAlignment="1">
      <alignment horizontal="center" vertical="center" wrapText="1"/>
    </xf>
    <xf numFmtId="4" fontId="26" fillId="0" borderId="3" xfId="0" applyNumberFormat="1" applyFont="1" applyFill="1" applyBorder="1" applyAlignment="1">
      <alignment horizontal="center" vertical="center" wrapText="1"/>
    </xf>
    <xf numFmtId="3" fontId="22" fillId="0" borderId="6" xfId="12" applyNumberFormat="1" applyFont="1" applyFill="1" applyBorder="1" applyAlignment="1">
      <alignment horizontal="center" vertical="center" wrapText="1"/>
    </xf>
    <xf numFmtId="44" fontId="22" fillId="0" borderId="3" xfId="2" applyFont="1" applyFill="1" applyBorder="1" applyAlignment="1">
      <alignment vertical="center" wrapText="1"/>
    </xf>
    <xf numFmtId="0" fontId="12" fillId="0" borderId="0" xfId="0" applyFont="1" applyBorder="1" applyAlignment="1">
      <alignment vertical="center"/>
    </xf>
    <xf numFmtId="0" fontId="23" fillId="0" borderId="3" xfId="0" applyFont="1" applyFill="1" applyBorder="1" applyAlignment="1">
      <alignment vertical="center" wrapText="1"/>
    </xf>
    <xf numFmtId="0" fontId="11" fillId="0" borderId="4" xfId="12" applyFont="1" applyFill="1" applyBorder="1" applyAlignment="1">
      <alignment vertical="center" wrapText="1"/>
    </xf>
    <xf numFmtId="0" fontId="21" fillId="0" borderId="0" xfId="0" applyFont="1" applyAlignment="1">
      <alignment vertical="center"/>
    </xf>
    <xf numFmtId="0" fontId="12" fillId="0" borderId="0" xfId="0" applyFont="1" applyBorder="1" applyAlignment="1">
      <alignment horizontal="left" vertical="center" wrapText="1"/>
    </xf>
    <xf numFmtId="0" fontId="11" fillId="0" borderId="0"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21" fillId="0" borderId="0" xfId="0" applyFont="1" applyFill="1" applyAlignment="1">
      <alignment horizontal="left" vertical="center" wrapText="1"/>
    </xf>
    <xf numFmtId="0" fontId="21" fillId="0" borderId="0" xfId="0" applyFont="1" applyBorder="1" applyAlignment="1">
      <alignment horizontal="left" vertical="center" wrapText="1"/>
    </xf>
    <xf numFmtId="9" fontId="11" fillId="0" borderId="3" xfId="0" applyNumberFormat="1" applyFont="1" applyFill="1" applyBorder="1" applyAlignment="1">
      <alignment horizontal="left" vertical="center" wrapText="1"/>
    </xf>
    <xf numFmtId="0" fontId="22" fillId="0" borderId="0" xfId="0" applyFont="1" applyBorder="1" applyAlignment="1">
      <alignment horizontal="left" vertical="center" wrapText="1"/>
    </xf>
    <xf numFmtId="0" fontId="17" fillId="0" borderId="0" xfId="0" applyFont="1" applyBorder="1" applyAlignment="1">
      <alignment horizontal="left" vertical="center"/>
    </xf>
    <xf numFmtId="0" fontId="8" fillId="0" borderId="0" xfId="0" applyFont="1" applyAlignment="1">
      <alignment horizontal="left" vertical="center"/>
    </xf>
    <xf numFmtId="0" fontId="11" fillId="0" borderId="0" xfId="0" applyFont="1" applyBorder="1" applyAlignment="1">
      <alignment horizontal="left" vertical="center"/>
    </xf>
    <xf numFmtId="0" fontId="20" fillId="0" borderId="3" xfId="0" applyFont="1" applyFill="1" applyBorder="1" applyAlignment="1">
      <alignment vertical="center" wrapText="1"/>
    </xf>
    <xf numFmtId="2" fontId="11" fillId="0" borderId="3" xfId="7" applyNumberFormat="1" applyFont="1" applyFill="1" applyBorder="1" applyAlignment="1">
      <alignment horizontal="left" vertical="center" wrapText="1"/>
    </xf>
    <xf numFmtId="0" fontId="11" fillId="0" borderId="3" xfId="7" applyFont="1" applyFill="1" applyBorder="1" applyAlignment="1">
      <alignment horizontal="left" vertical="center" wrapText="1"/>
    </xf>
    <xf numFmtId="0" fontId="11" fillId="0" borderId="7" xfId="0" applyFont="1" applyFill="1" applyBorder="1" applyAlignment="1">
      <alignment horizontal="left" vertical="center" wrapText="1"/>
    </xf>
    <xf numFmtId="0" fontId="11" fillId="0" borderId="3" xfId="12" applyFont="1" applyFill="1" applyBorder="1" applyAlignment="1">
      <alignment horizontal="left" vertical="center" wrapText="1"/>
    </xf>
    <xf numFmtId="0" fontId="27" fillId="0" borderId="0" xfId="0" applyFont="1" applyFill="1" applyBorder="1" applyAlignment="1">
      <alignment horizontal="left" vertical="center" wrapText="1"/>
    </xf>
    <xf numFmtId="0" fontId="0" fillId="0" borderId="0" xfId="0" applyFont="1" applyAlignment="1">
      <alignment horizontal="left" vertical="center"/>
    </xf>
    <xf numFmtId="43" fontId="22" fillId="0" borderId="3" xfId="1" applyFont="1" applyFill="1" applyBorder="1" applyAlignment="1">
      <alignment vertical="center" wrapText="1"/>
    </xf>
    <xf numFmtId="164" fontId="22" fillId="0" borderId="3" xfId="1" applyNumberFormat="1" applyFont="1" applyFill="1" applyBorder="1" applyAlignment="1">
      <alignment vertical="center" wrapText="1"/>
    </xf>
    <xf numFmtId="0" fontId="19" fillId="0" borderId="8" xfId="0" applyFont="1" applyFill="1" applyBorder="1" applyAlignment="1">
      <alignment horizontal="left" vertical="center" wrapText="1"/>
    </xf>
    <xf numFmtId="0" fontId="19" fillId="0" borderId="8" xfId="0" applyFont="1" applyFill="1" applyBorder="1" applyAlignment="1">
      <alignment vertical="center" wrapText="1"/>
    </xf>
    <xf numFmtId="0" fontId="19" fillId="0" borderId="8" xfId="0" applyFont="1" applyFill="1" applyBorder="1" applyAlignment="1">
      <alignment horizontal="left" vertical="center"/>
    </xf>
    <xf numFmtId="0" fontId="19" fillId="0" borderId="4" xfId="0" applyFont="1" applyFill="1" applyBorder="1" applyAlignment="1">
      <alignment horizontal="left" vertical="center" wrapText="1"/>
    </xf>
    <xf numFmtId="3" fontId="22" fillId="0" borderId="4" xfId="0" applyNumberFormat="1" applyFont="1" applyFill="1" applyBorder="1" applyAlignment="1">
      <alignment horizontal="center" vertical="center" wrapText="1"/>
    </xf>
    <xf numFmtId="0" fontId="8" fillId="0" borderId="4" xfId="0" applyFont="1" applyFill="1" applyBorder="1" applyAlignment="1">
      <alignment horizontal="left" vertical="center"/>
    </xf>
    <xf numFmtId="0" fontId="8" fillId="0" borderId="3" xfId="0" applyFont="1" applyFill="1" applyBorder="1" applyAlignment="1">
      <alignment horizontal="left" vertical="center"/>
    </xf>
    <xf numFmtId="44" fontId="26" fillId="0" borderId="0" xfId="6" applyFont="1" applyFill="1" applyAlignment="1">
      <alignment horizontal="right" vertical="center" wrapText="1"/>
    </xf>
    <xf numFmtId="0" fontId="25" fillId="0" borderId="3" xfId="0" applyFont="1" applyFill="1" applyBorder="1" applyAlignment="1">
      <alignment horizontal="center" vertical="center" wrapText="1"/>
    </xf>
    <xf numFmtId="3" fontId="22" fillId="0" borderId="3" xfId="2" applyNumberFormat="1" applyFont="1" applyFill="1" applyBorder="1" applyAlignment="1">
      <alignment horizontal="center" vertical="center" wrapText="1"/>
    </xf>
    <xf numFmtId="169" fontId="22" fillId="0" borderId="3" xfId="0" applyNumberFormat="1" applyFont="1" applyFill="1" applyBorder="1" applyAlignment="1">
      <alignment horizontal="center" vertical="center" wrapText="1"/>
    </xf>
    <xf numFmtId="170" fontId="22" fillId="0" borderId="3" xfId="2" applyNumberFormat="1" applyFont="1" applyFill="1" applyBorder="1" applyAlignment="1">
      <alignment horizontal="center" vertical="center" wrapText="1"/>
    </xf>
    <xf numFmtId="3" fontId="22" fillId="0" borderId="0" xfId="0" applyNumberFormat="1" applyFont="1" applyFill="1" applyAlignment="1">
      <alignment horizontal="center" vertical="center" wrapText="1"/>
    </xf>
    <xf numFmtId="164" fontId="22" fillId="0" borderId="3" xfId="1" applyNumberFormat="1" applyFont="1" applyFill="1" applyBorder="1" applyAlignment="1">
      <alignment horizontal="center" vertical="center" wrapText="1"/>
    </xf>
    <xf numFmtId="4" fontId="22" fillId="0" borderId="3" xfId="0" applyNumberFormat="1" applyFont="1" applyFill="1" applyBorder="1" applyAlignment="1">
      <alignment horizontal="center" vertical="center" wrapText="1"/>
    </xf>
    <xf numFmtId="168" fontId="22" fillId="0" borderId="3" xfId="1" applyNumberFormat="1" applyFont="1" applyFill="1" applyBorder="1" applyAlignment="1">
      <alignment horizontal="center" vertical="center" wrapText="1"/>
    </xf>
    <xf numFmtId="44" fontId="26" fillId="0" borderId="3" xfId="2" applyFont="1" applyFill="1" applyBorder="1" applyAlignment="1">
      <alignment horizontal="center" vertical="center"/>
    </xf>
    <xf numFmtId="2" fontId="22" fillId="0" borderId="3" xfId="16" applyNumberFormat="1" applyFont="1" applyFill="1" applyBorder="1" applyAlignment="1">
      <alignment horizontal="center" vertical="center" wrapText="1"/>
    </xf>
    <xf numFmtId="43" fontId="0" fillId="0" borderId="0" xfId="1" applyFont="1" applyAlignment="1">
      <alignment vertical="center"/>
    </xf>
    <xf numFmtId="43" fontId="9" fillId="0" borderId="0" xfId="1" applyFont="1" applyAlignment="1">
      <alignment vertical="center"/>
    </xf>
    <xf numFmtId="0" fontId="18" fillId="0" borderId="0" xfId="0" applyFont="1" applyAlignment="1">
      <alignment horizontal="center" vertical="center" wrapText="1"/>
    </xf>
    <xf numFmtId="0" fontId="0" fillId="0" borderId="0" xfId="0" applyAlignment="1">
      <alignment horizontal="right" vertical="center"/>
    </xf>
    <xf numFmtId="164" fontId="0" fillId="0" borderId="0" xfId="1" applyNumberFormat="1" applyFont="1" applyAlignment="1">
      <alignment vertical="center"/>
    </xf>
    <xf numFmtId="0" fontId="0" fillId="0" borderId="0" xfId="0" applyAlignment="1">
      <alignment horizontal="center" vertical="center"/>
    </xf>
    <xf numFmtId="164" fontId="0" fillId="0" borderId="0" xfId="0" applyNumberFormat="1" applyAlignment="1">
      <alignment vertical="center"/>
    </xf>
    <xf numFmtId="3" fontId="22" fillId="0" borderId="3" xfId="13" applyNumberFormat="1" applyFont="1" applyFill="1" applyBorder="1" applyAlignment="1">
      <alignment horizontal="center" vertical="center" wrapText="1"/>
    </xf>
    <xf numFmtId="44" fontId="25" fillId="0" borderId="3" xfId="16" applyNumberFormat="1" applyFont="1" applyFill="1" applyBorder="1" applyAlignment="1">
      <alignment vertical="center" wrapText="1"/>
    </xf>
    <xf numFmtId="9" fontId="25" fillId="0" borderId="4" xfId="16" applyFont="1" applyFill="1" applyBorder="1" applyAlignment="1">
      <alignment horizontal="center" vertical="center" wrapText="1"/>
    </xf>
    <xf numFmtId="9" fontId="25" fillId="0" borderId="8" xfId="16" applyFont="1" applyFill="1" applyBorder="1" applyAlignment="1">
      <alignment horizontal="center" vertical="center" wrapText="1"/>
    </xf>
    <xf numFmtId="0" fontId="25" fillId="0" borderId="4" xfId="0" applyFont="1" applyFill="1" applyBorder="1" applyAlignment="1">
      <alignment horizontal="center" vertical="center" wrapText="1"/>
    </xf>
    <xf numFmtId="0" fontId="25" fillId="0" borderId="8" xfId="0" applyFont="1" applyFill="1" applyBorder="1" applyAlignment="1">
      <alignment horizontal="center" vertical="center" wrapText="1"/>
    </xf>
    <xf numFmtId="166" fontId="25" fillId="0" borderId="4" xfId="16" applyNumberFormat="1" applyFont="1" applyFill="1" applyBorder="1" applyAlignment="1">
      <alignment horizontal="center" vertical="center" wrapText="1"/>
    </xf>
    <xf numFmtId="166" fontId="25" fillId="0" borderId="8" xfId="16" applyNumberFormat="1" applyFont="1" applyFill="1" applyBorder="1" applyAlignment="1">
      <alignment horizontal="center" vertical="center" wrapText="1"/>
    </xf>
    <xf numFmtId="44" fontId="25" fillId="0" borderId="4" xfId="2" applyFont="1" applyFill="1" applyBorder="1" applyAlignment="1">
      <alignment horizontal="center" vertical="center" wrapText="1"/>
    </xf>
    <xf numFmtId="44" fontId="25" fillId="0" borderId="8" xfId="2" applyFont="1" applyFill="1" applyBorder="1" applyAlignment="1">
      <alignment horizontal="center" vertical="center" wrapText="1"/>
    </xf>
    <xf numFmtId="1" fontId="25" fillId="0" borderId="4" xfId="0" applyNumberFormat="1" applyFont="1" applyFill="1" applyBorder="1" applyAlignment="1">
      <alignment horizontal="center" vertical="center" wrapText="1"/>
    </xf>
    <xf numFmtId="1" fontId="25" fillId="0" borderId="8" xfId="0" applyNumberFormat="1" applyFont="1" applyFill="1" applyBorder="1" applyAlignment="1">
      <alignment horizontal="center" vertical="center" wrapText="1"/>
    </xf>
    <xf numFmtId="165" fontId="25" fillId="0" borderId="4" xfId="0" applyNumberFormat="1" applyFont="1" applyFill="1" applyBorder="1" applyAlignment="1">
      <alignment horizontal="center" vertical="center" wrapText="1"/>
    </xf>
    <xf numFmtId="165" fontId="25" fillId="0" borderId="8" xfId="0" applyNumberFormat="1" applyFont="1" applyFill="1" applyBorder="1" applyAlignment="1">
      <alignment horizontal="center" vertical="center" wrapText="1"/>
    </xf>
    <xf numFmtId="167" fontId="25" fillId="0" borderId="4" xfId="0" applyNumberFormat="1" applyFont="1" applyFill="1" applyBorder="1" applyAlignment="1">
      <alignment horizontal="center" vertical="center" wrapText="1"/>
    </xf>
    <xf numFmtId="167" fontId="25" fillId="0" borderId="8" xfId="0" applyNumberFormat="1" applyFont="1" applyFill="1" applyBorder="1" applyAlignment="1">
      <alignment horizontal="center" vertical="center" wrapText="1"/>
    </xf>
    <xf numFmtId="2" fontId="25" fillId="0" borderId="4" xfId="0" applyNumberFormat="1" applyFont="1" applyFill="1" applyBorder="1" applyAlignment="1">
      <alignment horizontal="center" vertical="center" wrapText="1"/>
    </xf>
    <xf numFmtId="2" fontId="25" fillId="0" borderId="7" xfId="0" applyNumberFormat="1" applyFont="1" applyFill="1" applyBorder="1" applyAlignment="1">
      <alignment horizontal="center" vertical="center" wrapText="1"/>
    </xf>
    <xf numFmtId="9" fontId="25" fillId="0" borderId="4" xfId="0" applyNumberFormat="1" applyFont="1" applyFill="1" applyBorder="1" applyAlignment="1">
      <alignment horizontal="center" vertical="center" wrapText="1"/>
    </xf>
    <xf numFmtId="10" fontId="25" fillId="0" borderId="4" xfId="16" applyNumberFormat="1" applyFont="1" applyFill="1" applyBorder="1" applyAlignment="1">
      <alignment horizontal="center" vertical="center" wrapText="1"/>
    </xf>
    <xf numFmtId="10" fontId="25" fillId="0" borderId="8" xfId="16" applyNumberFormat="1" applyFont="1" applyFill="1" applyBorder="1" applyAlignment="1">
      <alignment horizontal="center" vertical="center" wrapText="1"/>
    </xf>
    <xf numFmtId="9" fontId="25" fillId="0" borderId="3" xfId="16" applyFont="1" applyFill="1" applyBorder="1" applyAlignment="1">
      <alignment horizontal="center" vertical="center" wrapText="1"/>
    </xf>
    <xf numFmtId="167" fontId="25" fillId="0" borderId="4" xfId="2" applyNumberFormat="1" applyFont="1" applyFill="1" applyBorder="1" applyAlignment="1">
      <alignment horizontal="center" vertical="center" wrapText="1"/>
    </xf>
    <xf numFmtId="167" fontId="25" fillId="0" borderId="8" xfId="2" applyNumberFormat="1" applyFont="1" applyFill="1" applyBorder="1" applyAlignment="1">
      <alignment horizontal="center" vertical="center" wrapText="1"/>
    </xf>
    <xf numFmtId="166" fontId="25" fillId="0" borderId="3" xfId="16" applyNumberFormat="1" applyFont="1" applyFill="1" applyBorder="1" applyAlignment="1">
      <alignment horizontal="center" vertical="center" wrapText="1"/>
    </xf>
    <xf numFmtId="165" fontId="25" fillId="0" borderId="3" xfId="0" applyNumberFormat="1" applyFont="1" applyFill="1" applyBorder="1" applyAlignment="1">
      <alignment horizontal="center" vertical="center" wrapText="1"/>
    </xf>
    <xf numFmtId="166" fontId="25" fillId="0" borderId="5" xfId="16" applyNumberFormat="1" applyFont="1" applyFill="1" applyBorder="1" applyAlignment="1">
      <alignment horizontal="center" vertical="center" wrapText="1"/>
    </xf>
    <xf numFmtId="166" fontId="25" fillId="0" borderId="12" xfId="16" applyNumberFormat="1" applyFont="1" applyFill="1" applyBorder="1" applyAlignment="1">
      <alignment horizontal="center" vertical="center" wrapText="1"/>
    </xf>
    <xf numFmtId="9" fontId="25" fillId="0" borderId="5" xfId="16" applyFont="1" applyFill="1" applyBorder="1" applyAlignment="1">
      <alignment horizontal="center" vertical="center" wrapText="1"/>
    </xf>
    <xf numFmtId="9" fontId="25" fillId="0" borderId="12" xfId="16" applyFont="1" applyFill="1" applyBorder="1" applyAlignment="1">
      <alignment horizontal="center" vertical="center" wrapText="1"/>
    </xf>
    <xf numFmtId="9" fontId="25" fillId="0" borderId="3" xfId="16" applyNumberFormat="1" applyFont="1" applyFill="1" applyBorder="1" applyAlignment="1">
      <alignment horizontal="center" vertical="center" wrapText="1"/>
    </xf>
    <xf numFmtId="44" fontId="25" fillId="0" borderId="3" xfId="2" applyFont="1" applyFill="1" applyBorder="1" applyAlignment="1">
      <alignment horizontal="center" vertical="center" wrapText="1"/>
    </xf>
    <xf numFmtId="0" fontId="25" fillId="0" borderId="7" xfId="0" applyFont="1" applyFill="1" applyBorder="1" applyAlignment="1">
      <alignment horizontal="center" vertical="center" wrapText="1"/>
    </xf>
    <xf numFmtId="167" fontId="25" fillId="0" borderId="5" xfId="2" applyNumberFormat="1" applyFont="1" applyFill="1" applyBorder="1" applyAlignment="1">
      <alignment horizontal="center" vertical="center" wrapText="1"/>
    </xf>
    <xf numFmtId="167" fontId="25" fillId="0" borderId="12" xfId="2" applyNumberFormat="1" applyFont="1" applyFill="1" applyBorder="1" applyAlignment="1">
      <alignment horizontal="center" vertical="center" wrapText="1"/>
    </xf>
    <xf numFmtId="2" fontId="25" fillId="0" borderId="8" xfId="0" applyNumberFormat="1" applyFont="1" applyFill="1" applyBorder="1" applyAlignment="1">
      <alignment horizontal="center" vertical="center" wrapText="1"/>
    </xf>
    <xf numFmtId="10" fontId="25" fillId="0" borderId="4" xfId="0" applyNumberFormat="1" applyFont="1" applyFill="1" applyBorder="1" applyAlignment="1">
      <alignment horizontal="center" vertical="center" wrapText="1"/>
    </xf>
    <xf numFmtId="10" fontId="25" fillId="0" borderId="8" xfId="0" applyNumberFormat="1" applyFont="1" applyFill="1" applyBorder="1" applyAlignment="1">
      <alignment horizontal="center" vertical="center" wrapText="1"/>
    </xf>
    <xf numFmtId="0" fontId="25" fillId="0" borderId="3" xfId="0" applyFont="1" applyFill="1" applyBorder="1" applyAlignment="1">
      <alignment horizontal="center" vertical="center" wrapText="1"/>
    </xf>
    <xf numFmtId="167" fontId="25" fillId="0" borderId="7" xfId="2" applyNumberFormat="1" applyFont="1" applyFill="1" applyBorder="1" applyAlignment="1">
      <alignment horizontal="center" vertical="center" wrapText="1"/>
    </xf>
    <xf numFmtId="167" fontId="25" fillId="0" borderId="3" xfId="2" applyNumberFormat="1" applyFont="1" applyFill="1" applyBorder="1" applyAlignment="1">
      <alignment horizontal="center" vertical="center" wrapText="1"/>
    </xf>
    <xf numFmtId="3" fontId="25" fillId="0" borderId="6" xfId="0" applyNumberFormat="1" applyFont="1" applyFill="1" applyBorder="1" applyAlignment="1">
      <alignment horizontal="center" vertical="center" wrapText="1"/>
    </xf>
    <xf numFmtId="0" fontId="25" fillId="0" borderId="13" xfId="0" applyFont="1" applyFill="1" applyBorder="1" applyAlignment="1">
      <alignment horizontal="center" vertical="center" wrapText="1"/>
    </xf>
    <xf numFmtId="9" fontId="25" fillId="0" borderId="4" xfId="16" applyNumberFormat="1" applyFont="1" applyFill="1" applyBorder="1" applyAlignment="1">
      <alignment horizontal="center" vertical="center" wrapText="1"/>
    </xf>
    <xf numFmtId="9" fontId="25" fillId="0" borderId="8" xfId="16" applyNumberFormat="1" applyFont="1" applyFill="1" applyBorder="1" applyAlignment="1">
      <alignment horizontal="center" vertical="center" wrapText="1"/>
    </xf>
    <xf numFmtId="0" fontId="6" fillId="0" borderId="0" xfId="0" applyFont="1" applyBorder="1" applyAlignment="1">
      <alignment horizontal="center" vertical="center"/>
    </xf>
    <xf numFmtId="0" fontId="10" fillId="0" borderId="0" xfId="0" applyFont="1" applyBorder="1" applyAlignment="1">
      <alignment horizontal="center" vertical="center"/>
    </xf>
    <xf numFmtId="0" fontId="6" fillId="0" borderId="0" xfId="0" applyFont="1" applyFill="1" applyBorder="1" applyAlignment="1">
      <alignment horizontal="center" vertical="center"/>
    </xf>
    <xf numFmtId="0" fontId="6" fillId="0" borderId="0" xfId="0" applyFont="1" applyBorder="1" applyAlignment="1">
      <alignment vertical="center"/>
    </xf>
    <xf numFmtId="0" fontId="13" fillId="2" borderId="1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14" fillId="2" borderId="11" xfId="0" applyFont="1" applyFill="1" applyBorder="1" applyAlignment="1">
      <alignment horizontal="left" vertical="center" wrapText="1"/>
    </xf>
    <xf numFmtId="0" fontId="15" fillId="2" borderId="0" xfId="0" applyFont="1" applyFill="1" applyBorder="1" applyAlignment="1">
      <alignment horizontal="left" vertical="center" wrapText="1"/>
    </xf>
    <xf numFmtId="0" fontId="15" fillId="2" borderId="2" xfId="0" applyFont="1" applyFill="1" applyBorder="1" applyAlignment="1">
      <alignment horizontal="left" vertical="center" wrapText="1"/>
    </xf>
    <xf numFmtId="0" fontId="14" fillId="2" borderId="0"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14" fillId="2" borderId="11" xfId="0" applyFont="1" applyFill="1" applyBorder="1" applyAlignment="1">
      <alignment vertical="center" wrapText="1"/>
    </xf>
    <xf numFmtId="0" fontId="15" fillId="2" borderId="0" xfId="0" applyFont="1" applyFill="1" applyBorder="1" applyAlignment="1">
      <alignment vertical="center" wrapText="1"/>
    </xf>
    <xf numFmtId="0" fontId="15" fillId="2" borderId="2" xfId="0" applyFont="1" applyFill="1" applyBorder="1" applyAlignment="1">
      <alignment vertical="center" wrapText="1"/>
    </xf>
    <xf numFmtId="0" fontId="14" fillId="2" borderId="0" xfId="0" applyFont="1" applyFill="1" applyBorder="1" applyAlignment="1">
      <alignment horizontal="left" vertical="center" wrapText="1"/>
    </xf>
    <xf numFmtId="0" fontId="14" fillId="2" borderId="2" xfId="0" applyFont="1" applyFill="1" applyBorder="1" applyAlignment="1">
      <alignment horizontal="left" vertical="center" wrapText="1"/>
    </xf>
    <xf numFmtId="166" fontId="25" fillId="0" borderId="7" xfId="16" applyNumberFormat="1" applyFont="1" applyFill="1" applyBorder="1" applyAlignment="1">
      <alignment horizontal="center" vertical="center" wrapText="1"/>
    </xf>
    <xf numFmtId="165" fontId="25" fillId="0" borderId="12" xfId="0" applyNumberFormat="1" applyFont="1" applyFill="1" applyBorder="1" applyAlignment="1">
      <alignment horizontal="center" vertical="center" wrapText="1"/>
    </xf>
    <xf numFmtId="0" fontId="28" fillId="0" borderId="4" xfId="0" applyFont="1" applyFill="1" applyBorder="1" applyAlignment="1">
      <alignment horizontal="center" vertical="center"/>
    </xf>
    <xf numFmtId="0" fontId="28" fillId="0" borderId="8" xfId="0" applyFont="1" applyFill="1" applyBorder="1" applyAlignment="1">
      <alignment horizontal="center" vertical="center"/>
    </xf>
    <xf numFmtId="10" fontId="25" fillId="0" borderId="7" xfId="16" applyNumberFormat="1" applyFont="1" applyFill="1" applyBorder="1" applyAlignment="1">
      <alignment horizontal="center" vertical="center" wrapText="1"/>
    </xf>
    <xf numFmtId="171" fontId="25" fillId="0" borderId="4" xfId="2" applyNumberFormat="1" applyFont="1" applyFill="1" applyBorder="1" applyAlignment="1">
      <alignment horizontal="center" vertical="center" wrapText="1"/>
    </xf>
    <xf numFmtId="171" fontId="25" fillId="0" borderId="7" xfId="2" applyNumberFormat="1" applyFont="1" applyFill="1" applyBorder="1" applyAlignment="1">
      <alignment horizontal="center" vertical="center" wrapText="1"/>
    </xf>
    <xf numFmtId="171" fontId="25" fillId="0" borderId="8" xfId="2" applyNumberFormat="1" applyFont="1" applyFill="1" applyBorder="1" applyAlignment="1">
      <alignment horizontal="center" vertical="center" wrapText="1"/>
    </xf>
    <xf numFmtId="166" fontId="25" fillId="0" borderId="9" xfId="16" applyNumberFormat="1" applyFont="1" applyFill="1" applyBorder="1" applyAlignment="1">
      <alignment horizontal="center" vertical="center" wrapText="1"/>
    </xf>
    <xf numFmtId="2" fontId="25" fillId="0" borderId="3" xfId="0" applyNumberFormat="1" applyFont="1" applyFill="1" applyBorder="1" applyAlignment="1">
      <alignment horizontal="center" vertical="center" wrapText="1"/>
    </xf>
    <xf numFmtId="4" fontId="28" fillId="0" borderId="4" xfId="0" applyNumberFormat="1" applyFont="1" applyFill="1" applyBorder="1" applyAlignment="1">
      <alignment horizontal="center" vertical="center" wrapText="1"/>
    </xf>
    <xf numFmtId="4" fontId="28" fillId="0" borderId="7" xfId="0" applyNumberFormat="1" applyFont="1" applyFill="1" applyBorder="1" applyAlignment="1">
      <alignment horizontal="center" vertical="center" wrapText="1"/>
    </xf>
    <xf numFmtId="4" fontId="28" fillId="0" borderId="8" xfId="0" applyNumberFormat="1" applyFont="1" applyFill="1" applyBorder="1" applyAlignment="1">
      <alignment horizontal="center" vertical="center" wrapText="1"/>
    </xf>
    <xf numFmtId="165" fontId="25" fillId="0" borderId="7" xfId="0" applyNumberFormat="1" applyFont="1" applyFill="1" applyBorder="1" applyAlignment="1">
      <alignment horizontal="center" vertical="center" wrapText="1"/>
    </xf>
    <xf numFmtId="166" fontId="25" fillId="0" borderId="1" xfId="16" applyNumberFormat="1" applyFont="1" applyFill="1" applyBorder="1" applyAlignment="1">
      <alignment horizontal="center" vertical="center" wrapText="1"/>
    </xf>
    <xf numFmtId="166" fontId="25" fillId="0" borderId="10" xfId="16" applyNumberFormat="1" applyFont="1" applyFill="1" applyBorder="1" applyAlignment="1">
      <alignment horizontal="center" vertical="center" wrapText="1"/>
    </xf>
  </cellXfs>
  <cellStyles count="22">
    <cellStyle name="Millares" xfId="1" builtinId="3"/>
    <cellStyle name="Millares 2" xfId="13"/>
    <cellStyle name="Millares 2 2" xfId="20"/>
    <cellStyle name="Millares 3" xfId="5"/>
    <cellStyle name="Millares 4 3" xfId="21"/>
    <cellStyle name="Moneda" xfId="2" builtinId="4"/>
    <cellStyle name="Moneda 2" xfId="6"/>
    <cellStyle name="Moneda 3" xfId="14"/>
    <cellStyle name="Moneda 3 2" xfId="18"/>
    <cellStyle name="Moneda 7" xfId="8"/>
    <cellStyle name="Normal" xfId="0" builtinId="0"/>
    <cellStyle name="Normal 15" xfId="7"/>
    <cellStyle name="Normal 2" xfId="4"/>
    <cellStyle name="Normal 2 2" xfId="9"/>
    <cellStyle name="Normal 3" xfId="10"/>
    <cellStyle name="Normal 3 2" xfId="11"/>
    <cellStyle name="Normal 4" xfId="12"/>
    <cellStyle name="Normal 4 2" xfId="17"/>
    <cellStyle name="Porcentaje" xfId="16" builtinId="5"/>
    <cellStyle name="Porcentaje 2" xfId="3"/>
    <cellStyle name="Porcentaje 3" xfId="15"/>
    <cellStyle name="Porcentaje 3 2" xfId="19"/>
  </cellStyles>
  <dxfs count="0"/>
  <tableStyles count="0" defaultTableStyle="TableStyleMedium2" defaultPivotStyle="PivotStyleLight16"/>
  <colors>
    <mruColors>
      <color rgb="FFAE729E"/>
      <color rgb="FF80505F"/>
      <color rgb="FF00CC00"/>
      <color rgb="FFD2D9F6"/>
      <color rgb="FF541400"/>
      <color rgb="FF0D7152"/>
      <color rgb="FFDEB278"/>
      <color rgb="FFC1A799"/>
      <color rgb="FFBDD9CE"/>
      <color rgb="FFDAE8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18</xdr:col>
      <xdr:colOff>363678</xdr:colOff>
      <xdr:row>0</xdr:row>
      <xdr:rowOff>34555</xdr:rowOff>
    </xdr:from>
    <xdr:to>
      <xdr:col>19</xdr:col>
      <xdr:colOff>1087518</xdr:colOff>
      <xdr:row>1</xdr:row>
      <xdr:rowOff>161555</xdr:rowOff>
    </xdr:to>
    <xdr:sp macro="" textlink="">
      <xdr:nvSpPr>
        <xdr:cNvPr id="2" name="CuadroTexto 1"/>
        <xdr:cNvSpPr txBox="1"/>
      </xdr:nvSpPr>
      <xdr:spPr>
        <a:xfrm>
          <a:off x="8390655" y="34555"/>
          <a:ext cx="1866840" cy="3001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1000" b="1"/>
            <a:t>FORMATO:SSER-04</a:t>
          </a:r>
        </a:p>
      </xdr:txBody>
    </xdr:sp>
    <xdr:clientData/>
  </xdr:twoCellAnchor>
  <xdr:oneCellAnchor>
    <xdr:from>
      <xdr:col>7</xdr:col>
      <xdr:colOff>3348</xdr:colOff>
      <xdr:row>1</xdr:row>
      <xdr:rowOff>103909</xdr:rowOff>
    </xdr:from>
    <xdr:ext cx="6992236" cy="1402773"/>
    <xdr:sp macro="" textlink="">
      <xdr:nvSpPr>
        <xdr:cNvPr id="3" name="3 CuadroTexto">
          <a:extLst>
            <a:ext uri="{FF2B5EF4-FFF2-40B4-BE49-F238E27FC236}">
              <a16:creationId xmlns="" xmlns:a16="http://schemas.microsoft.com/office/drawing/2014/main" id="{00000000-0008-0000-0000-000004000000}"/>
            </a:ext>
          </a:extLst>
        </xdr:cNvPr>
        <xdr:cNvSpPr txBox="1"/>
      </xdr:nvSpPr>
      <xdr:spPr>
        <a:xfrm>
          <a:off x="3411181" y="273242"/>
          <a:ext cx="6992236" cy="14027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200" b="1">
              <a:solidFill>
                <a:schemeClr val="tx2"/>
              </a:solidFill>
              <a:latin typeface="Arial Black" panose="020B0A04020102020204" pitchFamily="34" charset="0"/>
            </a:rPr>
            <a:t>Ayuntamiento</a:t>
          </a:r>
          <a:r>
            <a:rPr lang="es-MX" sz="1200" b="1" baseline="0">
              <a:solidFill>
                <a:schemeClr val="tx2"/>
              </a:solidFill>
              <a:latin typeface="Arial Black" panose="020B0A04020102020204" pitchFamily="34" charset="0"/>
            </a:rPr>
            <a:t> de Acapulco de Juárez</a:t>
          </a:r>
        </a:p>
        <a:p>
          <a:pPr algn="ctr"/>
          <a:r>
            <a:rPr lang="es-MX" sz="1200" b="1" baseline="0">
              <a:solidFill>
                <a:schemeClr val="tx2"/>
              </a:solidFill>
              <a:latin typeface="Arial Black" panose="020B0A04020102020204" pitchFamily="34" charset="0"/>
            </a:rPr>
            <a:t>2021-2024</a:t>
          </a:r>
        </a:p>
        <a:p>
          <a:pPr algn="ctr"/>
          <a:endParaRPr lang="es-MX" sz="1200" b="1" baseline="0">
            <a:solidFill>
              <a:schemeClr val="tx2"/>
            </a:solidFill>
          </a:endParaRPr>
        </a:p>
        <a:p>
          <a:pPr algn="ctr"/>
          <a:r>
            <a:rPr lang="es-MX" sz="1200" b="1" baseline="0">
              <a:solidFill>
                <a:schemeClr val="tx2"/>
              </a:solidFill>
              <a:latin typeface="Arial Narrow" panose="020B0606020202030204" pitchFamily="34" charset="0"/>
            </a:rPr>
            <a:t>SISTEMA DE INDICADORES DEL MUNICIPIO DE ACAPULCO (SIMA)</a:t>
          </a:r>
        </a:p>
        <a:p>
          <a:pPr algn="ctr"/>
          <a:r>
            <a:rPr lang="es-MX" sz="1200" b="1" baseline="0">
              <a:solidFill>
                <a:schemeClr val="tx2"/>
              </a:solidFill>
              <a:latin typeface="Arial Narrow" panose="020B0606020202030204" pitchFamily="34" charset="0"/>
            </a:rPr>
            <a:t>CONCENTRADO DE RESULTADOS SEMESTRALES Y ANUALES</a:t>
          </a:r>
        </a:p>
        <a:p>
          <a:pPr algn="ctr"/>
          <a:r>
            <a:rPr lang="es-MX" sz="1200" b="1" baseline="0">
              <a:solidFill>
                <a:schemeClr val="tx2"/>
              </a:solidFill>
            </a:rPr>
            <a:t>2DO. SEMESTRE 2021</a:t>
          </a:r>
        </a:p>
      </xdr:txBody>
    </xdr:sp>
    <xdr:clientData/>
  </xdr:oneCellAnchor>
  <xdr:twoCellAnchor editAs="oneCell">
    <xdr:from>
      <xdr:col>17</xdr:col>
      <xdr:colOff>738606</xdr:colOff>
      <xdr:row>2</xdr:row>
      <xdr:rowOff>214837</xdr:rowOff>
    </xdr:from>
    <xdr:to>
      <xdr:col>19</xdr:col>
      <xdr:colOff>1246125</xdr:colOff>
      <xdr:row>4</xdr:row>
      <xdr:rowOff>222249</xdr:rowOff>
    </xdr:to>
    <xdr:pic>
      <xdr:nvPicPr>
        <xdr:cNvPr id="4" name="4 Imagen">
          <a:extLst>
            <a:ext uri="{FF2B5EF4-FFF2-40B4-BE49-F238E27FC236}">
              <a16:creationId xmlns=""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srcRect l="29925" t="20300" r="42119" b="55201"/>
        <a:stretch/>
      </xdr:blipFill>
      <xdr:spPr>
        <a:xfrm>
          <a:off x="11173773" y="553504"/>
          <a:ext cx="2528935" cy="748245"/>
        </a:xfrm>
        <a:prstGeom prst="rect">
          <a:avLst/>
        </a:prstGeom>
      </xdr:spPr>
    </xdr:pic>
    <xdr:clientData/>
  </xdr:twoCellAnchor>
  <xdr:twoCellAnchor>
    <xdr:from>
      <xdr:col>0</xdr:col>
      <xdr:colOff>0</xdr:colOff>
      <xdr:row>415</xdr:row>
      <xdr:rowOff>129885</xdr:rowOff>
    </xdr:from>
    <xdr:to>
      <xdr:col>19</xdr:col>
      <xdr:colOff>1227667</xdr:colOff>
      <xdr:row>421</xdr:row>
      <xdr:rowOff>116418</xdr:rowOff>
    </xdr:to>
    <xdr:sp macro="" textlink="">
      <xdr:nvSpPr>
        <xdr:cNvPr id="6" name="CuadroTexto 5"/>
        <xdr:cNvSpPr txBox="1"/>
      </xdr:nvSpPr>
      <xdr:spPr>
        <a:xfrm>
          <a:off x="0" y="276909067"/>
          <a:ext cx="15835553" cy="9736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100" b="1">
              <a:solidFill>
                <a:srgbClr val="FF0000"/>
              </a:solidFill>
            </a:rPr>
            <a:t>Nota: Toda información registrada en este documento fue proporcionada por cada una de las dependencias ejecutoras</a:t>
          </a:r>
          <a:r>
            <a:rPr lang="es-MX" sz="1100" b="1" baseline="0">
              <a:solidFill>
                <a:srgbClr val="FF0000"/>
              </a:solidFill>
            </a:rPr>
            <a:t> de esta </a:t>
          </a:r>
          <a:r>
            <a:rPr lang="es-MX" sz="1100" b="1">
              <a:solidFill>
                <a:srgbClr val="FF0000"/>
              </a:solidFill>
            </a:rPr>
            <a:t>administración a través del</a:t>
          </a:r>
          <a:r>
            <a:rPr lang="es-MX" sz="1100" b="1" baseline="0">
              <a:solidFill>
                <a:srgbClr val="FF0000"/>
              </a:solidFill>
            </a:rPr>
            <a:t> formulario SSER-04 Formulario de Estadísticas Trimestrales  correspondiente al 2do. semestre 2021.</a:t>
          </a:r>
        </a:p>
        <a:p>
          <a:r>
            <a:rPr lang="es-MX" sz="1100"/>
            <a:t>Este documento contiene los siguientes acrónimos:</a:t>
          </a:r>
        </a:p>
        <a:p>
          <a:r>
            <a:rPr lang="es-MX" sz="1100" b="1"/>
            <a:t> SA: </a:t>
          </a:r>
          <a:r>
            <a:rPr lang="es-MX" sz="1100"/>
            <a:t>Sin Actividad</a:t>
          </a:r>
          <a:r>
            <a:rPr lang="es-MX" sz="1100" baseline="0"/>
            <a:t>.</a:t>
          </a:r>
          <a:endParaRPr lang="es-MX" sz="1100"/>
        </a:p>
        <a:p>
          <a:r>
            <a:rPr lang="es-MX" sz="1100" b="1"/>
            <a:t>ND:</a:t>
          </a:r>
          <a:r>
            <a:rPr lang="es-MX" sz="1100"/>
            <a:t> Información</a:t>
          </a:r>
          <a:r>
            <a:rPr lang="es-MX" sz="1100" baseline="0"/>
            <a:t> No Disponible por la Dependencia ejecutora</a:t>
          </a:r>
          <a:endParaRPr lang="es-MX" sz="1100"/>
        </a:p>
      </xdr:txBody>
    </xdr:sp>
    <xdr:clientData/>
  </xdr:twoCellAnchor>
  <xdr:twoCellAnchor editAs="oneCell">
    <xdr:from>
      <xdr:col>0</xdr:col>
      <xdr:colOff>74084</xdr:colOff>
      <xdr:row>2</xdr:row>
      <xdr:rowOff>10583</xdr:rowOff>
    </xdr:from>
    <xdr:to>
      <xdr:col>6</xdr:col>
      <xdr:colOff>84666</xdr:colOff>
      <xdr:row>5</xdr:row>
      <xdr:rowOff>148167</xdr:rowOff>
    </xdr:to>
    <xdr:pic>
      <xdr:nvPicPr>
        <xdr:cNvPr id="7" name="Imagen 6"/>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6478" t="5840" r="57010" b="80336"/>
        <a:stretch/>
      </xdr:blipFill>
      <xdr:spPr bwMode="auto">
        <a:xfrm>
          <a:off x="74084" y="349250"/>
          <a:ext cx="2635249" cy="1238250"/>
        </a:xfrm>
        <a:prstGeom prst="rect">
          <a:avLst/>
        </a:prstGeom>
        <a:blipFill>
          <a:blip xmlns:r="http://schemas.openxmlformats.org/officeDocument/2006/relationships" r:embed="rId3"/>
          <a:stretch>
            <a:fillRect/>
          </a:stretch>
        </a:blip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3:KZW454"/>
  <sheetViews>
    <sheetView tabSelected="1" view="pageBreakPreview" topLeftCell="I1" zoomScale="110" zoomScaleNormal="80" zoomScaleSheetLayoutView="110" workbookViewId="0">
      <selection activeCell="N12" sqref="N12"/>
    </sheetView>
  </sheetViews>
  <sheetFormatPr baseColWidth="10" defaultColWidth="11.42578125" defaultRowHeight="13.5" x14ac:dyDescent="0.2"/>
  <cols>
    <col min="1" max="1" width="5.42578125" style="23" customWidth="1"/>
    <col min="2" max="2" width="6" style="24" customWidth="1"/>
    <col min="3" max="5" width="5.42578125" style="24" customWidth="1"/>
    <col min="6" max="6" width="11.7109375" style="104" customWidth="1"/>
    <col min="7" max="7" width="11.7109375" style="108" customWidth="1"/>
    <col min="8" max="8" width="7.7109375" style="114" customWidth="1"/>
    <col min="9" max="9" width="8.7109375" style="27" customWidth="1"/>
    <col min="10" max="10" width="9.28515625" style="111" customWidth="1"/>
    <col min="11" max="11" width="7.85546875" style="27" customWidth="1"/>
    <col min="12" max="12" width="34" style="109" customWidth="1"/>
    <col min="13" max="13" width="27.42578125" style="28" hidden="1" customWidth="1"/>
    <col min="14" max="14" width="44.85546875" style="29" customWidth="1"/>
    <col min="15" max="15" width="12.42578125" style="29" hidden="1" customWidth="1"/>
    <col min="16" max="16" width="7.28515625" style="26" customWidth="1"/>
    <col min="17" max="17" width="17.85546875" style="108" customWidth="1"/>
    <col min="18" max="18" width="13.140625" style="25" customWidth="1"/>
    <col min="19" max="19" width="17.140625" style="30" customWidth="1"/>
    <col min="20" max="20" width="19.28515625" style="144" customWidth="1"/>
    <col min="21" max="21" width="17.28515625" style="1" customWidth="1"/>
    <col min="22" max="23" width="16.85546875" style="1" bestFit="1" customWidth="1"/>
    <col min="24" max="16384" width="11.42578125" style="1"/>
  </cols>
  <sheetData>
    <row r="3" spans="1:8135" ht="29.25" customHeight="1" x14ac:dyDescent="0.2">
      <c r="A3" s="194"/>
      <c r="B3" s="194"/>
      <c r="C3" s="194"/>
      <c r="D3" s="194"/>
      <c r="E3" s="194"/>
      <c r="F3" s="194"/>
      <c r="G3" s="194"/>
      <c r="H3" s="195"/>
      <c r="I3" s="194"/>
      <c r="J3" s="194"/>
      <c r="K3" s="194"/>
      <c r="L3" s="194"/>
      <c r="M3" s="194"/>
      <c r="N3" s="194"/>
      <c r="O3" s="194"/>
      <c r="P3" s="196"/>
      <c r="Q3" s="196"/>
      <c r="R3" s="196"/>
      <c r="S3" s="197"/>
      <c r="T3" s="194"/>
    </row>
    <row r="4" spans="1:8135" ht="29.25" customHeight="1" x14ac:dyDescent="0.2">
      <c r="A4" s="32"/>
      <c r="B4" s="32"/>
      <c r="C4" s="32"/>
      <c r="D4" s="35"/>
      <c r="E4" s="32"/>
      <c r="F4" s="101"/>
      <c r="G4" s="105"/>
      <c r="H4" s="112"/>
      <c r="I4" s="8"/>
      <c r="J4" s="105"/>
      <c r="K4" s="8"/>
      <c r="L4" s="105"/>
      <c r="M4" s="8"/>
      <c r="N4" s="8"/>
      <c r="O4" s="8"/>
      <c r="P4" s="9"/>
      <c r="Q4" s="120"/>
      <c r="R4" s="9"/>
      <c r="S4" s="79"/>
      <c r="T4" s="8"/>
    </row>
    <row r="5" spans="1:8135" ht="28.5" customHeight="1" x14ac:dyDescent="0.2">
      <c r="A5" s="32"/>
      <c r="B5" s="32"/>
      <c r="C5" s="32"/>
      <c r="D5" s="35"/>
      <c r="E5" s="32"/>
      <c r="F5" s="101"/>
      <c r="G5" s="105"/>
      <c r="H5" s="112"/>
      <c r="I5" s="8"/>
      <c r="J5" s="105"/>
      <c r="K5" s="8"/>
      <c r="L5" s="105"/>
      <c r="M5" s="8"/>
      <c r="N5" s="8"/>
      <c r="O5" s="8"/>
      <c r="P5" s="9"/>
      <c r="Q5" s="120"/>
      <c r="R5" s="9"/>
      <c r="S5" s="79"/>
      <c r="T5" s="8"/>
    </row>
    <row r="6" spans="1:8135" ht="24.75" customHeight="1" x14ac:dyDescent="0.2">
      <c r="A6" s="32"/>
      <c r="B6" s="32"/>
      <c r="C6" s="32"/>
      <c r="D6" s="35"/>
      <c r="E6" s="32"/>
      <c r="F6" s="101"/>
      <c r="G6" s="105"/>
      <c r="H6" s="112"/>
      <c r="I6" s="8"/>
      <c r="J6" s="105"/>
      <c r="K6" s="8"/>
      <c r="L6" s="105"/>
      <c r="M6" s="8"/>
      <c r="N6" s="8"/>
      <c r="O6" s="8"/>
      <c r="P6" s="9"/>
      <c r="Q6" s="120"/>
      <c r="R6" s="9"/>
      <c r="S6" s="79"/>
      <c r="T6" s="8"/>
      <c r="V6" s="4"/>
    </row>
    <row r="7" spans="1:8135" ht="3.75" customHeight="1" x14ac:dyDescent="0.2">
      <c r="A7" s="32"/>
      <c r="B7" s="32"/>
      <c r="C7" s="32"/>
      <c r="D7" s="35"/>
      <c r="E7" s="32"/>
      <c r="F7" s="101"/>
      <c r="G7" s="105"/>
      <c r="H7" s="112"/>
      <c r="I7" s="8"/>
      <c r="J7" s="105"/>
      <c r="K7" s="8"/>
      <c r="L7" s="105"/>
      <c r="M7" s="8"/>
      <c r="N7" s="8"/>
      <c r="O7" s="8"/>
      <c r="P7" s="9"/>
      <c r="Q7" s="120"/>
      <c r="R7" s="9"/>
      <c r="S7" s="79"/>
      <c r="T7" s="8"/>
      <c r="V7" s="3"/>
    </row>
    <row r="8" spans="1:8135" s="5" customFormat="1" ht="40.5" customHeight="1" x14ac:dyDescent="0.2">
      <c r="A8" s="201" t="s">
        <v>1</v>
      </c>
      <c r="B8" s="201" t="s">
        <v>2</v>
      </c>
      <c r="C8" s="201" t="s">
        <v>537</v>
      </c>
      <c r="D8" s="198" t="s">
        <v>0</v>
      </c>
      <c r="E8" s="201" t="s">
        <v>3</v>
      </c>
      <c r="F8" s="209" t="s">
        <v>4</v>
      </c>
      <c r="G8" s="204" t="s">
        <v>538</v>
      </c>
      <c r="H8" s="207" t="s">
        <v>1599</v>
      </c>
      <c r="I8" s="201" t="s">
        <v>539</v>
      </c>
      <c r="J8" s="204" t="s">
        <v>5</v>
      </c>
      <c r="K8" s="201" t="s">
        <v>540</v>
      </c>
      <c r="L8" s="204" t="s">
        <v>516</v>
      </c>
      <c r="M8" s="201" t="s">
        <v>1272</v>
      </c>
      <c r="N8" s="201" t="s">
        <v>541</v>
      </c>
      <c r="O8" s="201" t="s">
        <v>542</v>
      </c>
      <c r="P8" s="207" t="s">
        <v>6</v>
      </c>
      <c r="Q8" s="207"/>
      <c r="R8" s="201" t="s">
        <v>543</v>
      </c>
      <c r="S8" s="201" t="s">
        <v>1623</v>
      </c>
      <c r="T8" s="201"/>
    </row>
    <row r="9" spans="1:8135" s="6" customFormat="1" ht="31.5" customHeight="1" x14ac:dyDescent="0.2">
      <c r="A9" s="202"/>
      <c r="B9" s="202"/>
      <c r="C9" s="202"/>
      <c r="D9" s="199"/>
      <c r="E9" s="202"/>
      <c r="F9" s="210"/>
      <c r="G9" s="205"/>
      <c r="H9" s="207"/>
      <c r="I9" s="202"/>
      <c r="J9" s="205"/>
      <c r="K9" s="202"/>
      <c r="L9" s="212"/>
      <c r="M9" s="207"/>
      <c r="N9" s="207"/>
      <c r="O9" s="207"/>
      <c r="P9" s="207"/>
      <c r="Q9" s="207"/>
      <c r="R9" s="207"/>
      <c r="S9" s="207"/>
      <c r="T9" s="207"/>
    </row>
    <row r="10" spans="1:8135" s="5" customFormat="1" ht="12.75" customHeight="1" x14ac:dyDescent="0.2">
      <c r="A10" s="203"/>
      <c r="B10" s="203"/>
      <c r="C10" s="203"/>
      <c r="D10" s="200"/>
      <c r="E10" s="203"/>
      <c r="F10" s="211"/>
      <c r="G10" s="206"/>
      <c r="H10" s="208"/>
      <c r="I10" s="203"/>
      <c r="J10" s="206"/>
      <c r="K10" s="203"/>
      <c r="L10" s="213"/>
      <c r="M10" s="208"/>
      <c r="N10" s="208"/>
      <c r="O10" s="208"/>
      <c r="P10" s="208"/>
      <c r="Q10" s="208"/>
      <c r="R10" s="208"/>
      <c r="S10" s="208"/>
      <c r="T10" s="208"/>
    </row>
    <row r="11" spans="1:8135" s="2" customFormat="1" ht="61.5" customHeight="1" x14ac:dyDescent="0.2">
      <c r="A11" s="38">
        <v>1</v>
      </c>
      <c r="B11" s="38">
        <v>1</v>
      </c>
      <c r="C11" s="16">
        <v>1.1000000000000001</v>
      </c>
      <c r="D11" s="40" t="s">
        <v>544</v>
      </c>
      <c r="E11" s="16" t="s">
        <v>37</v>
      </c>
      <c r="F11" s="7" t="s">
        <v>512</v>
      </c>
      <c r="G11" s="17" t="s">
        <v>30</v>
      </c>
      <c r="H11" s="17" t="s">
        <v>394</v>
      </c>
      <c r="I11" s="78" t="s">
        <v>21</v>
      </c>
      <c r="J11" s="17" t="s">
        <v>16</v>
      </c>
      <c r="K11" s="78" t="s">
        <v>545</v>
      </c>
      <c r="L11" s="17" t="s">
        <v>513</v>
      </c>
      <c r="M11" s="17" t="s">
        <v>1389</v>
      </c>
      <c r="N11" s="7" t="s">
        <v>548</v>
      </c>
      <c r="O11" s="7" t="s">
        <v>546</v>
      </c>
      <c r="P11" s="78" t="s">
        <v>515</v>
      </c>
      <c r="Q11" s="17" t="s">
        <v>514</v>
      </c>
      <c r="R11" s="36" t="s">
        <v>547</v>
      </c>
      <c r="S11" s="90" t="s">
        <v>1594</v>
      </c>
      <c r="T11" s="170" t="s">
        <v>1594</v>
      </c>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c r="AML11" s="1"/>
      <c r="AMM11" s="1"/>
      <c r="AMN11" s="1"/>
      <c r="AMO11" s="1"/>
      <c r="AMP11" s="1"/>
      <c r="AMQ11" s="1"/>
      <c r="AMR11" s="1"/>
      <c r="AMS11" s="1"/>
      <c r="AMT11" s="1"/>
      <c r="AMU11" s="1"/>
      <c r="AMV11" s="1"/>
      <c r="AMW11" s="1"/>
      <c r="AMX11" s="1"/>
      <c r="AMY11" s="1"/>
      <c r="AMZ11" s="1"/>
      <c r="ANA11" s="1"/>
      <c r="ANB11" s="1"/>
      <c r="ANC11" s="1"/>
      <c r="AND11" s="1"/>
      <c r="ANE11" s="1"/>
      <c r="ANF11" s="1"/>
      <c r="ANG11" s="1"/>
      <c r="ANH11" s="1"/>
      <c r="ANI11" s="1"/>
      <c r="ANJ11" s="1"/>
      <c r="ANK11" s="1"/>
      <c r="ANL11" s="1"/>
      <c r="ANM11" s="1"/>
      <c r="ANN11" s="1"/>
      <c r="ANO11" s="1"/>
      <c r="ANP11" s="1"/>
      <c r="ANQ11" s="1"/>
      <c r="ANR11" s="1"/>
      <c r="ANS11" s="1"/>
      <c r="ANT11" s="1"/>
      <c r="ANU11" s="1"/>
      <c r="ANV11" s="1"/>
      <c r="ANW11" s="1"/>
      <c r="ANX11" s="1"/>
      <c r="ANY11" s="1"/>
      <c r="ANZ11" s="1"/>
      <c r="AOA11" s="1"/>
      <c r="AOB11" s="1"/>
      <c r="AOC11" s="1"/>
      <c r="AOD11" s="1"/>
      <c r="AOE11" s="1"/>
      <c r="AOF11" s="1"/>
      <c r="AOG11" s="1"/>
      <c r="AOH11" s="1"/>
      <c r="AOI11" s="1"/>
      <c r="AOJ11" s="1"/>
      <c r="AOK11" s="1"/>
      <c r="AOL11" s="1"/>
      <c r="AOM11" s="1"/>
      <c r="AON11" s="1"/>
      <c r="AOO11" s="1"/>
      <c r="AOP11" s="1"/>
      <c r="AOQ11" s="1"/>
      <c r="AOR11" s="1"/>
      <c r="AOS11" s="1"/>
      <c r="AOT11" s="1"/>
      <c r="AOU11" s="1"/>
      <c r="AOV11" s="1"/>
      <c r="AOW11" s="1"/>
      <c r="AOX11" s="1"/>
      <c r="AOY11" s="1"/>
      <c r="AOZ11" s="1"/>
      <c r="APA11" s="1"/>
      <c r="APB11" s="1"/>
      <c r="APC11" s="1"/>
      <c r="APD11" s="1"/>
      <c r="APE11" s="1"/>
      <c r="APF11" s="1"/>
      <c r="APG11" s="1"/>
      <c r="APH11" s="1"/>
      <c r="API11" s="1"/>
      <c r="APJ11" s="1"/>
      <c r="APK11" s="1"/>
      <c r="APL11" s="1"/>
      <c r="APM11" s="1"/>
      <c r="APN11" s="1"/>
      <c r="APO11" s="1"/>
      <c r="APP11" s="1"/>
      <c r="APQ11" s="1"/>
      <c r="APR11" s="1"/>
      <c r="APS11" s="1"/>
      <c r="APT11" s="1"/>
      <c r="APU11" s="1"/>
      <c r="APV11" s="1"/>
      <c r="APW11" s="1"/>
      <c r="APX11" s="1"/>
      <c r="APY11" s="1"/>
      <c r="APZ11" s="1"/>
      <c r="AQA11" s="1"/>
      <c r="AQB11" s="1"/>
      <c r="AQC11" s="1"/>
      <c r="AQD11" s="1"/>
      <c r="AQE11" s="1"/>
      <c r="AQF11" s="1"/>
      <c r="AQG11" s="1"/>
      <c r="AQH11" s="1"/>
      <c r="AQI11" s="1"/>
      <c r="AQJ11" s="1"/>
      <c r="AQK11" s="1"/>
      <c r="AQL11" s="1"/>
      <c r="AQM11" s="1"/>
      <c r="AQN11" s="1"/>
      <c r="AQO11" s="1"/>
      <c r="AQP11" s="1"/>
      <c r="AQQ11" s="1"/>
      <c r="AQR11" s="1"/>
      <c r="AQS11" s="1"/>
      <c r="AQT11" s="1"/>
      <c r="AQU11" s="1"/>
      <c r="AQV11" s="1"/>
      <c r="AQW11" s="1"/>
      <c r="AQX11" s="1"/>
      <c r="AQY11" s="1"/>
      <c r="AQZ11" s="1"/>
      <c r="ARA11" s="1"/>
      <c r="ARB11" s="1"/>
      <c r="ARC11" s="1"/>
      <c r="ARD11" s="1"/>
      <c r="ARE11" s="1"/>
      <c r="ARF11" s="1"/>
      <c r="ARG11" s="1"/>
      <c r="ARH11" s="1"/>
      <c r="ARI11" s="1"/>
      <c r="ARJ11" s="1"/>
      <c r="ARK11" s="1"/>
      <c r="ARL11" s="1"/>
      <c r="ARM11" s="1"/>
      <c r="ARN11" s="1"/>
      <c r="ARO11" s="1"/>
      <c r="ARP11" s="1"/>
      <c r="ARQ11" s="1"/>
      <c r="ARR11" s="1"/>
      <c r="ARS11" s="1"/>
      <c r="ART11" s="1"/>
      <c r="ARU11" s="1"/>
      <c r="ARV11" s="1"/>
      <c r="ARW11" s="1"/>
      <c r="ARX11" s="1"/>
      <c r="ARY11" s="1"/>
      <c r="ARZ11" s="1"/>
      <c r="ASA11" s="1"/>
      <c r="ASB11" s="1"/>
      <c r="ASC11" s="1"/>
      <c r="ASD11" s="1"/>
      <c r="ASE11" s="1"/>
      <c r="ASF11" s="1"/>
      <c r="ASG11" s="1"/>
      <c r="ASH11" s="1"/>
      <c r="ASI11" s="1"/>
      <c r="ASJ11" s="1"/>
      <c r="ASK11" s="1"/>
      <c r="ASL11" s="1"/>
      <c r="ASM11" s="1"/>
      <c r="ASN11" s="1"/>
      <c r="ASO11" s="1"/>
      <c r="ASP11" s="1"/>
      <c r="ASQ11" s="1"/>
      <c r="ASR11" s="1"/>
      <c r="ASS11" s="1"/>
      <c r="AST11" s="1"/>
      <c r="ASU11" s="1"/>
      <c r="ASV11" s="1"/>
      <c r="ASW11" s="1"/>
      <c r="ASX11" s="1"/>
      <c r="ASY11" s="1"/>
      <c r="ASZ11" s="1"/>
      <c r="ATA11" s="1"/>
      <c r="ATB11" s="1"/>
      <c r="ATC11" s="1"/>
      <c r="ATD11" s="1"/>
      <c r="ATE11" s="1"/>
      <c r="ATF11" s="1"/>
      <c r="ATG11" s="1"/>
      <c r="ATH11" s="1"/>
      <c r="ATI11" s="1"/>
      <c r="ATJ11" s="1"/>
      <c r="ATK11" s="1"/>
      <c r="ATL11" s="1"/>
      <c r="ATM11" s="1"/>
      <c r="ATN11" s="1"/>
      <c r="ATO11" s="1"/>
      <c r="ATP11" s="1"/>
      <c r="ATQ11" s="1"/>
      <c r="ATR11" s="1"/>
      <c r="ATS11" s="1"/>
      <c r="ATT11" s="1"/>
      <c r="ATU11" s="1"/>
      <c r="ATV11" s="1"/>
      <c r="ATW11" s="1"/>
      <c r="ATX11" s="1"/>
      <c r="ATY11" s="1"/>
      <c r="ATZ11" s="1"/>
      <c r="AUA11" s="1"/>
      <c r="AUB11" s="1"/>
      <c r="AUC11" s="1"/>
      <c r="AUD11" s="1"/>
      <c r="AUE11" s="1"/>
      <c r="AUF11" s="1"/>
      <c r="AUG11" s="1"/>
      <c r="AUH11" s="1"/>
      <c r="AUI11" s="1"/>
      <c r="AUJ11" s="1"/>
      <c r="AUK11" s="1"/>
      <c r="AUL11" s="1"/>
      <c r="AUM11" s="1"/>
      <c r="AUN11" s="1"/>
      <c r="AUO11" s="1"/>
      <c r="AUP11" s="1"/>
      <c r="AUQ11" s="1"/>
      <c r="AUR11" s="1"/>
      <c r="AUS11" s="1"/>
      <c r="AUT11" s="1"/>
      <c r="AUU11" s="1"/>
      <c r="AUV11" s="1"/>
      <c r="AUW11" s="1"/>
      <c r="AUX11" s="1"/>
      <c r="AUY11" s="1"/>
      <c r="AUZ11" s="1"/>
      <c r="AVA11" s="1"/>
      <c r="AVB11" s="1"/>
      <c r="AVC11" s="1"/>
      <c r="AVD11" s="1"/>
      <c r="AVE11" s="1"/>
      <c r="AVF11" s="1"/>
      <c r="AVG11" s="1"/>
      <c r="AVH11" s="1"/>
      <c r="AVI11" s="1"/>
      <c r="AVJ11" s="1"/>
      <c r="AVK11" s="1"/>
      <c r="AVL11" s="1"/>
      <c r="AVM11" s="1"/>
      <c r="AVN11" s="1"/>
      <c r="AVO11" s="1"/>
      <c r="AVP11" s="1"/>
      <c r="AVQ11" s="1"/>
      <c r="AVR11" s="1"/>
      <c r="AVS11" s="1"/>
      <c r="AVT11" s="1"/>
      <c r="AVU11" s="1"/>
      <c r="AVV11" s="1"/>
      <c r="AVW11" s="1"/>
      <c r="AVX11" s="1"/>
      <c r="AVY11" s="1"/>
      <c r="AVZ11" s="1"/>
      <c r="AWA11" s="1"/>
      <c r="AWB11" s="1"/>
      <c r="AWC11" s="1"/>
      <c r="AWD11" s="1"/>
      <c r="AWE11" s="1"/>
      <c r="AWF11" s="1"/>
      <c r="AWG11" s="1"/>
      <c r="AWH11" s="1"/>
      <c r="AWI11" s="1"/>
      <c r="AWJ11" s="1"/>
      <c r="AWK11" s="1"/>
      <c r="AWL11" s="1"/>
      <c r="AWM11" s="1"/>
      <c r="AWN11" s="1"/>
      <c r="AWO11" s="1"/>
      <c r="AWP11" s="1"/>
      <c r="AWQ11" s="1"/>
      <c r="AWR11" s="1"/>
      <c r="AWS11" s="1"/>
      <c r="AWT11" s="1"/>
      <c r="AWU11" s="1"/>
      <c r="AWV11" s="1"/>
      <c r="AWW11" s="1"/>
      <c r="AWX11" s="1"/>
      <c r="AWY11" s="1"/>
      <c r="AWZ11" s="1"/>
      <c r="AXA11" s="1"/>
      <c r="AXB11" s="1"/>
      <c r="AXC11" s="1"/>
      <c r="AXD11" s="1"/>
      <c r="AXE11" s="1"/>
      <c r="AXF11" s="1"/>
      <c r="AXG11" s="1"/>
      <c r="AXH11" s="1"/>
      <c r="AXI11" s="1"/>
      <c r="AXJ11" s="1"/>
      <c r="AXK11" s="1"/>
      <c r="AXL11" s="1"/>
      <c r="AXM11" s="1"/>
      <c r="AXN11" s="1"/>
      <c r="AXO11" s="1"/>
      <c r="AXP11" s="1"/>
      <c r="AXQ11" s="1"/>
      <c r="AXR11" s="1"/>
      <c r="AXS11" s="1"/>
      <c r="AXT11" s="1"/>
      <c r="AXU11" s="1"/>
      <c r="AXV11" s="1"/>
      <c r="AXW11" s="1"/>
      <c r="AXX11" s="1"/>
      <c r="AXY11" s="1"/>
      <c r="AXZ11" s="1"/>
      <c r="AYA11" s="1"/>
      <c r="AYB11" s="1"/>
      <c r="AYC11" s="1"/>
      <c r="AYD11" s="1"/>
      <c r="AYE11" s="1"/>
      <c r="AYF11" s="1"/>
      <c r="AYG11" s="1"/>
      <c r="AYH11" s="1"/>
      <c r="AYI11" s="1"/>
      <c r="AYJ11" s="1"/>
      <c r="AYK11" s="1"/>
      <c r="AYL11" s="1"/>
      <c r="AYM11" s="1"/>
      <c r="AYN11" s="1"/>
      <c r="AYO11" s="1"/>
      <c r="AYP11" s="1"/>
      <c r="AYQ11" s="1"/>
      <c r="AYR11" s="1"/>
      <c r="AYS11" s="1"/>
      <c r="AYT11" s="1"/>
      <c r="AYU11" s="1"/>
      <c r="AYV11" s="1"/>
      <c r="AYW11" s="1"/>
      <c r="AYX11" s="1"/>
      <c r="AYY11" s="1"/>
      <c r="AYZ11" s="1"/>
      <c r="AZA11" s="1"/>
      <c r="AZB11" s="1"/>
      <c r="AZC11" s="1"/>
      <c r="AZD11" s="1"/>
      <c r="AZE11" s="1"/>
      <c r="AZF11" s="1"/>
      <c r="AZG11" s="1"/>
      <c r="AZH11" s="1"/>
      <c r="AZI11" s="1"/>
      <c r="AZJ11" s="1"/>
      <c r="AZK11" s="1"/>
      <c r="AZL11" s="1"/>
      <c r="AZM11" s="1"/>
      <c r="AZN11" s="1"/>
      <c r="AZO11" s="1"/>
      <c r="AZP11" s="1"/>
      <c r="AZQ11" s="1"/>
      <c r="AZR11" s="1"/>
      <c r="AZS11" s="1"/>
      <c r="AZT11" s="1"/>
      <c r="AZU11" s="1"/>
      <c r="AZV11" s="1"/>
      <c r="AZW11" s="1"/>
      <c r="AZX11" s="1"/>
      <c r="AZY11" s="1"/>
      <c r="AZZ11" s="1"/>
      <c r="BAA11" s="1"/>
      <c r="BAB11" s="1"/>
      <c r="BAC11" s="1"/>
      <c r="BAD11" s="1"/>
      <c r="BAE11" s="1"/>
      <c r="BAF11" s="1"/>
      <c r="BAG11" s="1"/>
      <c r="BAH11" s="1"/>
      <c r="BAI11" s="1"/>
      <c r="BAJ11" s="1"/>
      <c r="BAK11" s="1"/>
      <c r="BAL11" s="1"/>
      <c r="BAM11" s="1"/>
      <c r="BAN11" s="1"/>
      <c r="BAO11" s="1"/>
      <c r="BAP11" s="1"/>
      <c r="BAQ11" s="1"/>
      <c r="BAR11" s="1"/>
      <c r="BAS11" s="1"/>
      <c r="BAT11" s="1"/>
      <c r="BAU11" s="1"/>
      <c r="BAV11" s="1"/>
      <c r="BAW11" s="1"/>
      <c r="BAX11" s="1"/>
      <c r="BAY11" s="1"/>
      <c r="BAZ11" s="1"/>
      <c r="BBA11" s="1"/>
      <c r="BBB11" s="1"/>
      <c r="BBC11" s="1"/>
      <c r="BBD11" s="1"/>
      <c r="BBE11" s="1"/>
      <c r="BBF11" s="1"/>
      <c r="BBG11" s="1"/>
      <c r="BBH11" s="1"/>
      <c r="BBI11" s="1"/>
      <c r="BBJ11" s="1"/>
      <c r="BBK11" s="1"/>
      <c r="BBL11" s="1"/>
      <c r="BBM11" s="1"/>
      <c r="BBN11" s="1"/>
      <c r="BBO11" s="1"/>
      <c r="BBP11" s="1"/>
      <c r="BBQ11" s="1"/>
      <c r="BBR11" s="1"/>
      <c r="BBS11" s="1"/>
      <c r="BBT11" s="1"/>
      <c r="BBU11" s="1"/>
      <c r="BBV11" s="1"/>
      <c r="BBW11" s="1"/>
      <c r="BBX11" s="1"/>
      <c r="BBY11" s="1"/>
      <c r="BBZ11" s="1"/>
      <c r="BCA11" s="1"/>
      <c r="BCB11" s="1"/>
      <c r="BCC11" s="1"/>
      <c r="BCD11" s="1"/>
      <c r="BCE11" s="1"/>
      <c r="BCF11" s="1"/>
      <c r="BCG11" s="1"/>
      <c r="BCH11" s="1"/>
      <c r="BCI11" s="1"/>
      <c r="BCJ11" s="1"/>
      <c r="BCK11" s="1"/>
      <c r="BCL11" s="1"/>
      <c r="BCM11" s="1"/>
      <c r="BCN11" s="1"/>
      <c r="BCO11" s="1"/>
      <c r="BCP11" s="1"/>
      <c r="BCQ11" s="1"/>
      <c r="BCR11" s="1"/>
      <c r="BCS11" s="1"/>
      <c r="BCT11" s="1"/>
      <c r="BCU11" s="1"/>
      <c r="BCV11" s="1"/>
      <c r="BCW11" s="1"/>
      <c r="BCX11" s="1"/>
      <c r="BCY11" s="1"/>
      <c r="BCZ11" s="1"/>
      <c r="BDA11" s="1"/>
      <c r="BDB11" s="1"/>
      <c r="BDC11" s="1"/>
      <c r="BDD11" s="1"/>
      <c r="BDE11" s="1"/>
      <c r="BDF11" s="1"/>
      <c r="BDG11" s="1"/>
      <c r="BDH11" s="1"/>
      <c r="BDI11" s="1"/>
      <c r="BDJ11" s="1"/>
      <c r="BDK11" s="1"/>
      <c r="BDL11" s="1"/>
      <c r="BDM11" s="1"/>
      <c r="BDN11" s="1"/>
      <c r="BDO11" s="1"/>
      <c r="BDP11" s="1"/>
      <c r="BDQ11" s="1"/>
      <c r="BDR11" s="1"/>
      <c r="BDS11" s="1"/>
      <c r="BDT11" s="1"/>
      <c r="BDU11" s="1"/>
      <c r="BDV11" s="1"/>
      <c r="BDW11" s="1"/>
      <c r="BDX11" s="1"/>
      <c r="BDY11" s="1"/>
      <c r="BDZ11" s="1"/>
      <c r="BEA11" s="1"/>
      <c r="BEB11" s="1"/>
      <c r="BEC11" s="1"/>
      <c r="BED11" s="1"/>
      <c r="BEE11" s="1"/>
      <c r="BEF11" s="1"/>
      <c r="BEG11" s="1"/>
      <c r="BEH11" s="1"/>
      <c r="BEI11" s="1"/>
      <c r="BEJ11" s="1"/>
      <c r="BEK11" s="1"/>
      <c r="BEL11" s="1"/>
      <c r="BEM11" s="1"/>
      <c r="BEN11" s="1"/>
      <c r="BEO11" s="1"/>
      <c r="BEP11" s="1"/>
      <c r="BEQ11" s="1"/>
      <c r="BER11" s="1"/>
      <c r="BES11" s="1"/>
      <c r="BET11" s="1"/>
      <c r="BEU11" s="1"/>
      <c r="BEV11" s="1"/>
      <c r="BEW11" s="1"/>
      <c r="BEX11" s="1"/>
      <c r="BEY11" s="1"/>
      <c r="BEZ11" s="1"/>
      <c r="BFA11" s="1"/>
      <c r="BFB11" s="1"/>
      <c r="BFC11" s="1"/>
      <c r="BFD11" s="1"/>
      <c r="BFE11" s="1"/>
      <c r="BFF11" s="1"/>
      <c r="BFG11" s="1"/>
      <c r="BFH11" s="1"/>
      <c r="BFI11" s="1"/>
      <c r="BFJ11" s="1"/>
      <c r="BFK11" s="1"/>
      <c r="BFL11" s="1"/>
      <c r="BFM11" s="1"/>
      <c r="BFN11" s="1"/>
      <c r="BFO11" s="1"/>
      <c r="BFP11" s="1"/>
      <c r="BFQ11" s="1"/>
      <c r="BFR11" s="1"/>
      <c r="BFS11" s="1"/>
      <c r="BFT11" s="1"/>
      <c r="BFU11" s="1"/>
      <c r="BFV11" s="1"/>
      <c r="BFW11" s="1"/>
      <c r="BFX11" s="1"/>
      <c r="BFY11" s="1"/>
      <c r="BFZ11" s="1"/>
      <c r="BGA11" s="1"/>
      <c r="BGB11" s="1"/>
      <c r="BGC11" s="1"/>
      <c r="BGD11" s="1"/>
      <c r="BGE11" s="1"/>
      <c r="BGF11" s="1"/>
      <c r="BGG11" s="1"/>
      <c r="BGH11" s="1"/>
      <c r="BGI11" s="1"/>
      <c r="BGJ11" s="1"/>
      <c r="BGK11" s="1"/>
      <c r="BGL11" s="1"/>
      <c r="BGM11" s="1"/>
      <c r="BGN11" s="1"/>
      <c r="BGO11" s="1"/>
      <c r="BGP11" s="1"/>
      <c r="BGQ11" s="1"/>
      <c r="BGR11" s="1"/>
      <c r="BGS11" s="1"/>
      <c r="BGT11" s="1"/>
      <c r="BGU11" s="1"/>
      <c r="BGV11" s="1"/>
      <c r="BGW11" s="1"/>
      <c r="BGX11" s="1"/>
      <c r="BGY11" s="1"/>
      <c r="BGZ11" s="1"/>
      <c r="BHA11" s="1"/>
      <c r="BHB11" s="1"/>
      <c r="BHC11" s="1"/>
      <c r="BHD11" s="1"/>
      <c r="BHE11" s="1"/>
      <c r="BHF11" s="1"/>
      <c r="BHG11" s="1"/>
      <c r="BHH11" s="1"/>
      <c r="BHI11" s="1"/>
      <c r="BHJ11" s="1"/>
      <c r="BHK11" s="1"/>
      <c r="BHL11" s="1"/>
      <c r="BHM11" s="1"/>
      <c r="BHN11" s="1"/>
      <c r="BHO11" s="1"/>
      <c r="BHP11" s="1"/>
      <c r="BHQ11" s="1"/>
      <c r="BHR11" s="1"/>
      <c r="BHS11" s="1"/>
      <c r="BHT11" s="1"/>
      <c r="BHU11" s="1"/>
      <c r="BHV11" s="1"/>
      <c r="BHW11" s="1"/>
      <c r="BHX11" s="1"/>
      <c r="BHY11" s="1"/>
      <c r="BHZ11" s="1"/>
      <c r="BIA11" s="1"/>
      <c r="BIB11" s="1"/>
      <c r="BIC11" s="1"/>
      <c r="BID11" s="1"/>
      <c r="BIE11" s="1"/>
      <c r="BIF11" s="1"/>
      <c r="BIG11" s="1"/>
      <c r="BIH11" s="1"/>
      <c r="BII11" s="1"/>
      <c r="BIJ11" s="1"/>
      <c r="BIK11" s="1"/>
      <c r="BIL11" s="1"/>
      <c r="BIM11" s="1"/>
      <c r="BIN11" s="1"/>
      <c r="BIO11" s="1"/>
      <c r="BIP11" s="1"/>
      <c r="BIQ11" s="1"/>
      <c r="BIR11" s="1"/>
      <c r="BIS11" s="1"/>
      <c r="BIT11" s="1"/>
      <c r="BIU11" s="1"/>
      <c r="BIV11" s="1"/>
      <c r="BIW11" s="1"/>
      <c r="BIX11" s="1"/>
      <c r="BIY11" s="1"/>
      <c r="BIZ11" s="1"/>
      <c r="BJA11" s="1"/>
      <c r="BJB11" s="1"/>
      <c r="BJC11" s="1"/>
      <c r="BJD11" s="1"/>
      <c r="BJE11" s="1"/>
      <c r="BJF11" s="1"/>
      <c r="BJG11" s="1"/>
      <c r="BJH11" s="1"/>
      <c r="BJI11" s="1"/>
      <c r="BJJ11" s="1"/>
      <c r="BJK11" s="1"/>
      <c r="BJL11" s="1"/>
      <c r="BJM11" s="1"/>
      <c r="BJN11" s="1"/>
      <c r="BJO11" s="1"/>
      <c r="BJP11" s="1"/>
      <c r="BJQ11" s="1"/>
      <c r="BJR11" s="1"/>
      <c r="BJS11" s="1"/>
      <c r="BJT11" s="1"/>
      <c r="BJU11" s="1"/>
      <c r="BJV11" s="1"/>
      <c r="BJW11" s="1"/>
      <c r="BJX11" s="1"/>
      <c r="BJY11" s="1"/>
      <c r="BJZ11" s="1"/>
      <c r="BKA11" s="1"/>
      <c r="BKB11" s="1"/>
      <c r="BKC11" s="1"/>
      <c r="BKD11" s="1"/>
      <c r="BKE11" s="1"/>
      <c r="BKF11" s="1"/>
      <c r="BKG11" s="1"/>
      <c r="BKH11" s="1"/>
      <c r="BKI11" s="1"/>
      <c r="BKJ11" s="1"/>
      <c r="BKK11" s="1"/>
      <c r="BKL11" s="1"/>
      <c r="BKM11" s="1"/>
      <c r="BKN11" s="1"/>
      <c r="BKO11" s="1"/>
      <c r="BKP11" s="1"/>
      <c r="BKQ11" s="1"/>
      <c r="BKR11" s="1"/>
      <c r="BKS11" s="1"/>
      <c r="BKT11" s="1"/>
      <c r="BKU11" s="1"/>
      <c r="BKV11" s="1"/>
      <c r="BKW11" s="1"/>
      <c r="BKX11" s="1"/>
      <c r="BKY11" s="1"/>
      <c r="BKZ11" s="1"/>
      <c r="BLA11" s="1"/>
      <c r="BLB11" s="1"/>
      <c r="BLC11" s="1"/>
      <c r="BLD11" s="1"/>
      <c r="BLE11" s="1"/>
      <c r="BLF11" s="1"/>
      <c r="BLG11" s="1"/>
      <c r="BLH11" s="1"/>
      <c r="BLI11" s="1"/>
      <c r="BLJ11" s="1"/>
      <c r="BLK11" s="1"/>
      <c r="BLL11" s="1"/>
      <c r="BLM11" s="1"/>
      <c r="BLN11" s="1"/>
      <c r="BLO11" s="1"/>
      <c r="BLP11" s="1"/>
      <c r="BLQ11" s="1"/>
      <c r="BLR11" s="1"/>
      <c r="BLS11" s="1"/>
      <c r="BLT11" s="1"/>
      <c r="BLU11" s="1"/>
      <c r="BLV11" s="1"/>
      <c r="BLW11" s="1"/>
      <c r="BLX11" s="1"/>
      <c r="BLY11" s="1"/>
      <c r="BLZ11" s="1"/>
      <c r="BMA11" s="1"/>
      <c r="BMB11" s="1"/>
      <c r="BMC11" s="1"/>
      <c r="BMD11" s="1"/>
      <c r="BME11" s="1"/>
      <c r="BMF11" s="1"/>
      <c r="BMG11" s="1"/>
      <c r="BMH11" s="1"/>
      <c r="BMI11" s="1"/>
      <c r="BMJ11" s="1"/>
      <c r="BMK11" s="1"/>
      <c r="BML11" s="1"/>
      <c r="BMM11" s="1"/>
      <c r="BMN11" s="1"/>
      <c r="BMO11" s="1"/>
      <c r="BMP11" s="1"/>
      <c r="BMQ11" s="1"/>
      <c r="BMR11" s="1"/>
      <c r="BMS11" s="1"/>
      <c r="BMT11" s="1"/>
      <c r="BMU11" s="1"/>
      <c r="BMV11" s="1"/>
      <c r="BMW11" s="1"/>
      <c r="BMX11" s="1"/>
      <c r="BMY11" s="1"/>
      <c r="BMZ11" s="1"/>
      <c r="BNA11" s="1"/>
      <c r="BNB11" s="1"/>
      <c r="BNC11" s="1"/>
      <c r="BND11" s="1"/>
      <c r="BNE11" s="1"/>
      <c r="BNF11" s="1"/>
      <c r="BNG11" s="1"/>
      <c r="BNH11" s="1"/>
      <c r="BNI11" s="1"/>
      <c r="BNJ11" s="1"/>
      <c r="BNK11" s="1"/>
      <c r="BNL11" s="1"/>
      <c r="BNM11" s="1"/>
      <c r="BNN11" s="1"/>
      <c r="BNO11" s="1"/>
      <c r="BNP11" s="1"/>
      <c r="BNQ11" s="1"/>
      <c r="BNR11" s="1"/>
      <c r="BNS11" s="1"/>
      <c r="BNT11" s="1"/>
      <c r="BNU11" s="1"/>
      <c r="BNV11" s="1"/>
      <c r="BNW11" s="1"/>
      <c r="BNX11" s="1"/>
      <c r="BNY11" s="1"/>
      <c r="BNZ11" s="1"/>
      <c r="BOA11" s="1"/>
      <c r="BOB11" s="1"/>
      <c r="BOC11" s="1"/>
      <c r="BOD11" s="1"/>
      <c r="BOE11" s="1"/>
      <c r="BOF11" s="1"/>
      <c r="BOG11" s="1"/>
      <c r="BOH11" s="1"/>
      <c r="BOI11" s="1"/>
      <c r="BOJ11" s="1"/>
      <c r="BOK11" s="1"/>
      <c r="BOL11" s="1"/>
      <c r="BOM11" s="1"/>
      <c r="BON11" s="1"/>
      <c r="BOO11" s="1"/>
      <c r="BOP11" s="1"/>
      <c r="BOQ11" s="1"/>
      <c r="BOR11" s="1"/>
      <c r="BOS11" s="1"/>
      <c r="BOT11" s="1"/>
      <c r="BOU11" s="1"/>
      <c r="BOV11" s="1"/>
      <c r="BOW11" s="1"/>
      <c r="BOX11" s="1"/>
      <c r="BOY11" s="1"/>
      <c r="BOZ11" s="1"/>
      <c r="BPA11" s="1"/>
      <c r="BPB11" s="1"/>
      <c r="BPC11" s="1"/>
      <c r="BPD11" s="1"/>
      <c r="BPE11" s="1"/>
      <c r="BPF11" s="1"/>
      <c r="BPG11" s="1"/>
      <c r="BPH11" s="1"/>
      <c r="BPI11" s="1"/>
      <c r="BPJ11" s="1"/>
      <c r="BPK11" s="1"/>
      <c r="BPL11" s="1"/>
      <c r="BPM11" s="1"/>
      <c r="BPN11" s="1"/>
      <c r="BPO11" s="1"/>
      <c r="BPP11" s="1"/>
      <c r="BPQ11" s="1"/>
      <c r="BPR11" s="1"/>
      <c r="BPS11" s="1"/>
      <c r="BPT11" s="1"/>
      <c r="BPU11" s="1"/>
      <c r="BPV11" s="1"/>
      <c r="BPW11" s="1"/>
      <c r="BPX11" s="1"/>
      <c r="BPY11" s="1"/>
      <c r="BPZ11" s="1"/>
      <c r="BQA11" s="1"/>
      <c r="BQB11" s="1"/>
      <c r="BQC11" s="1"/>
      <c r="BQD11" s="1"/>
      <c r="BQE11" s="1"/>
      <c r="BQF11" s="1"/>
      <c r="BQG11" s="1"/>
      <c r="BQH11" s="1"/>
      <c r="BQI11" s="1"/>
      <c r="BQJ11" s="1"/>
      <c r="BQK11" s="1"/>
      <c r="BQL11" s="1"/>
      <c r="BQM11" s="1"/>
      <c r="BQN11" s="1"/>
      <c r="BQO11" s="1"/>
      <c r="BQP11" s="1"/>
      <c r="BQQ11" s="1"/>
      <c r="BQR11" s="1"/>
      <c r="BQS11" s="1"/>
      <c r="BQT11" s="1"/>
      <c r="BQU11" s="1"/>
      <c r="BQV11" s="1"/>
      <c r="BQW11" s="1"/>
      <c r="BQX11" s="1"/>
      <c r="BQY11" s="1"/>
      <c r="BQZ11" s="1"/>
      <c r="BRA11" s="1"/>
      <c r="BRB11" s="1"/>
      <c r="BRC11" s="1"/>
      <c r="BRD11" s="1"/>
      <c r="BRE11" s="1"/>
      <c r="BRF11" s="1"/>
      <c r="BRG11" s="1"/>
      <c r="BRH11" s="1"/>
      <c r="BRI11" s="1"/>
      <c r="BRJ11" s="1"/>
      <c r="BRK11" s="1"/>
      <c r="BRL11" s="1"/>
      <c r="BRM11" s="1"/>
      <c r="BRN11" s="1"/>
      <c r="BRO11" s="1"/>
      <c r="BRP11" s="1"/>
      <c r="BRQ11" s="1"/>
      <c r="BRR11" s="1"/>
      <c r="BRS11" s="1"/>
      <c r="BRT11" s="1"/>
      <c r="BRU11" s="1"/>
      <c r="BRV11" s="1"/>
      <c r="BRW11" s="1"/>
      <c r="BRX11" s="1"/>
      <c r="BRY11" s="1"/>
      <c r="BRZ11" s="1"/>
      <c r="BSA11" s="1"/>
      <c r="BSB11" s="1"/>
      <c r="BSC11" s="1"/>
      <c r="BSD11" s="1"/>
      <c r="BSE11" s="1"/>
      <c r="BSF11" s="1"/>
      <c r="BSG11" s="1"/>
      <c r="BSH11" s="1"/>
      <c r="BSI11" s="1"/>
      <c r="BSJ11" s="1"/>
      <c r="BSK11" s="1"/>
      <c r="BSL11" s="1"/>
      <c r="BSM11" s="1"/>
      <c r="BSN11" s="1"/>
      <c r="BSO11" s="1"/>
      <c r="BSP11" s="1"/>
      <c r="BSQ11" s="1"/>
      <c r="BSR11" s="1"/>
      <c r="BSS11" s="1"/>
      <c r="BST11" s="1"/>
      <c r="BSU11" s="1"/>
      <c r="BSV11" s="1"/>
      <c r="BSW11" s="1"/>
      <c r="BSX11" s="1"/>
      <c r="BSY11" s="1"/>
      <c r="BSZ11" s="1"/>
      <c r="BTA11" s="1"/>
      <c r="BTB11" s="1"/>
      <c r="BTC11" s="1"/>
      <c r="BTD11" s="1"/>
      <c r="BTE11" s="1"/>
      <c r="BTF11" s="1"/>
      <c r="BTG11" s="1"/>
      <c r="BTH11" s="1"/>
      <c r="BTI11" s="1"/>
      <c r="BTJ11" s="1"/>
      <c r="BTK11" s="1"/>
      <c r="BTL11" s="1"/>
      <c r="BTM11" s="1"/>
      <c r="BTN11" s="1"/>
      <c r="BTO11" s="1"/>
      <c r="BTP11" s="1"/>
      <c r="BTQ11" s="1"/>
      <c r="BTR11" s="1"/>
      <c r="BTS11" s="1"/>
      <c r="BTT11" s="1"/>
      <c r="BTU11" s="1"/>
      <c r="BTV11" s="1"/>
      <c r="BTW11" s="1"/>
      <c r="BTX11" s="1"/>
      <c r="BTY11" s="1"/>
      <c r="BTZ11" s="1"/>
      <c r="BUA11" s="1"/>
      <c r="BUB11" s="1"/>
      <c r="BUC11" s="1"/>
      <c r="BUD11" s="1"/>
      <c r="BUE11" s="1"/>
      <c r="BUF11" s="1"/>
      <c r="BUG11" s="1"/>
      <c r="BUH11" s="1"/>
      <c r="BUI11" s="1"/>
      <c r="BUJ11" s="1"/>
      <c r="BUK11" s="1"/>
      <c r="BUL11" s="1"/>
      <c r="BUM11" s="1"/>
      <c r="BUN11" s="1"/>
      <c r="BUO11" s="1"/>
      <c r="BUP11" s="1"/>
      <c r="BUQ11" s="1"/>
      <c r="BUR11" s="1"/>
      <c r="BUS11" s="1"/>
      <c r="BUT11" s="1"/>
      <c r="BUU11" s="1"/>
      <c r="BUV11" s="1"/>
      <c r="BUW11" s="1"/>
      <c r="BUX11" s="1"/>
      <c r="BUY11" s="1"/>
      <c r="BUZ11" s="1"/>
      <c r="BVA11" s="1"/>
      <c r="BVB11" s="1"/>
      <c r="BVC11" s="1"/>
      <c r="BVD11" s="1"/>
      <c r="BVE11" s="1"/>
      <c r="BVF11" s="1"/>
      <c r="BVG11" s="1"/>
      <c r="BVH11" s="1"/>
      <c r="BVI11" s="1"/>
      <c r="BVJ11" s="1"/>
      <c r="BVK11" s="1"/>
      <c r="BVL11" s="1"/>
      <c r="BVM11" s="1"/>
      <c r="BVN11" s="1"/>
      <c r="BVO11" s="1"/>
      <c r="BVP11" s="1"/>
      <c r="BVQ11" s="1"/>
      <c r="BVR11" s="1"/>
      <c r="BVS11" s="1"/>
      <c r="BVT11" s="1"/>
      <c r="BVU11" s="1"/>
      <c r="BVV11" s="1"/>
      <c r="BVW11" s="1"/>
      <c r="BVX11" s="1"/>
      <c r="BVY11" s="1"/>
      <c r="BVZ11" s="1"/>
      <c r="BWA11" s="1"/>
      <c r="BWB11" s="1"/>
      <c r="BWC11" s="1"/>
      <c r="BWD11" s="1"/>
      <c r="BWE11" s="1"/>
      <c r="BWF11" s="1"/>
      <c r="BWG11" s="1"/>
      <c r="BWH11" s="1"/>
      <c r="BWI11" s="1"/>
      <c r="BWJ11" s="1"/>
      <c r="BWK11" s="1"/>
      <c r="BWL11" s="1"/>
      <c r="BWM11" s="1"/>
      <c r="BWN11" s="1"/>
      <c r="BWO11" s="1"/>
      <c r="BWP11" s="1"/>
      <c r="BWQ11" s="1"/>
      <c r="BWR11" s="1"/>
      <c r="BWS11" s="1"/>
      <c r="BWT11" s="1"/>
      <c r="BWU11" s="1"/>
      <c r="BWV11" s="1"/>
      <c r="BWW11" s="1"/>
      <c r="BWX11" s="1"/>
      <c r="BWY11" s="1"/>
      <c r="BWZ11" s="1"/>
      <c r="BXA11" s="1"/>
      <c r="BXB11" s="1"/>
      <c r="BXC11" s="1"/>
      <c r="BXD11" s="1"/>
      <c r="BXE11" s="1"/>
      <c r="BXF11" s="1"/>
      <c r="BXG11" s="1"/>
      <c r="BXH11" s="1"/>
      <c r="BXI11" s="1"/>
      <c r="BXJ11" s="1"/>
      <c r="BXK11" s="1"/>
      <c r="BXL11" s="1"/>
      <c r="BXM11" s="1"/>
      <c r="BXN11" s="1"/>
      <c r="BXO11" s="1"/>
      <c r="BXP11" s="1"/>
      <c r="BXQ11" s="1"/>
      <c r="BXR11" s="1"/>
      <c r="BXS11" s="1"/>
      <c r="BXT11" s="1"/>
      <c r="BXU11" s="1"/>
      <c r="BXV11" s="1"/>
      <c r="BXW11" s="1"/>
      <c r="BXX11" s="1"/>
      <c r="BXY11" s="1"/>
      <c r="BXZ11" s="1"/>
      <c r="BYA11" s="1"/>
      <c r="BYB11" s="1"/>
      <c r="BYC11" s="1"/>
      <c r="BYD11" s="1"/>
      <c r="BYE11" s="1"/>
      <c r="BYF11" s="1"/>
      <c r="BYG11" s="1"/>
      <c r="BYH11" s="1"/>
      <c r="BYI11" s="1"/>
      <c r="BYJ11" s="1"/>
      <c r="BYK11" s="1"/>
      <c r="BYL11" s="1"/>
      <c r="BYM11" s="1"/>
      <c r="BYN11" s="1"/>
      <c r="BYO11" s="1"/>
      <c r="BYP11" s="1"/>
      <c r="BYQ11" s="1"/>
      <c r="BYR11" s="1"/>
      <c r="BYS11" s="1"/>
      <c r="BYT11" s="1"/>
      <c r="BYU11" s="1"/>
      <c r="BYV11" s="1"/>
      <c r="BYW11" s="1"/>
      <c r="BYX11" s="1"/>
      <c r="BYY11" s="1"/>
      <c r="BYZ11" s="1"/>
      <c r="BZA11" s="1"/>
      <c r="BZB11" s="1"/>
      <c r="BZC11" s="1"/>
      <c r="BZD11" s="1"/>
      <c r="BZE11" s="1"/>
      <c r="BZF11" s="1"/>
      <c r="BZG11" s="1"/>
      <c r="BZH11" s="1"/>
      <c r="BZI11" s="1"/>
      <c r="BZJ11" s="1"/>
      <c r="BZK11" s="1"/>
      <c r="BZL11" s="1"/>
      <c r="BZM11" s="1"/>
      <c r="BZN11" s="1"/>
      <c r="BZO11" s="1"/>
      <c r="BZP11" s="1"/>
      <c r="BZQ11" s="1"/>
      <c r="BZR11" s="1"/>
      <c r="BZS11" s="1"/>
      <c r="BZT11" s="1"/>
      <c r="BZU11" s="1"/>
      <c r="BZV11" s="1"/>
      <c r="BZW11" s="1"/>
      <c r="BZX11" s="1"/>
      <c r="BZY11" s="1"/>
      <c r="BZZ11" s="1"/>
      <c r="CAA11" s="1"/>
      <c r="CAB11" s="1"/>
      <c r="CAC11" s="1"/>
      <c r="CAD11" s="1"/>
      <c r="CAE11" s="1"/>
      <c r="CAF11" s="1"/>
      <c r="CAG11" s="1"/>
      <c r="CAH11" s="1"/>
      <c r="CAI11" s="1"/>
      <c r="CAJ11" s="1"/>
      <c r="CAK11" s="1"/>
      <c r="CAL11" s="1"/>
      <c r="CAM11" s="1"/>
      <c r="CAN11" s="1"/>
      <c r="CAO11" s="1"/>
      <c r="CAP11" s="1"/>
      <c r="CAQ11" s="1"/>
      <c r="CAR11" s="1"/>
      <c r="CAS11" s="1"/>
      <c r="CAT11" s="1"/>
      <c r="CAU11" s="1"/>
      <c r="CAV11" s="1"/>
      <c r="CAW11" s="1"/>
      <c r="CAX11" s="1"/>
      <c r="CAY11" s="1"/>
      <c r="CAZ11" s="1"/>
      <c r="CBA11" s="1"/>
      <c r="CBB11" s="1"/>
      <c r="CBC11" s="1"/>
      <c r="CBD11" s="1"/>
      <c r="CBE11" s="1"/>
      <c r="CBF11" s="1"/>
      <c r="CBG11" s="1"/>
      <c r="CBH11" s="1"/>
      <c r="CBI11" s="1"/>
      <c r="CBJ11" s="1"/>
      <c r="CBK11" s="1"/>
      <c r="CBL11" s="1"/>
      <c r="CBM11" s="1"/>
      <c r="CBN11" s="1"/>
      <c r="CBO11" s="1"/>
      <c r="CBP11" s="1"/>
      <c r="CBQ11" s="1"/>
      <c r="CBR11" s="1"/>
      <c r="CBS11" s="1"/>
      <c r="CBT11" s="1"/>
      <c r="CBU11" s="1"/>
      <c r="CBV11" s="1"/>
      <c r="CBW11" s="1"/>
      <c r="CBX11" s="1"/>
      <c r="CBY11" s="1"/>
      <c r="CBZ11" s="1"/>
      <c r="CCA11" s="1"/>
      <c r="CCB11" s="1"/>
      <c r="CCC11" s="1"/>
      <c r="CCD11" s="1"/>
      <c r="CCE11" s="1"/>
      <c r="CCF11" s="1"/>
      <c r="CCG11" s="1"/>
      <c r="CCH11" s="1"/>
      <c r="CCI11" s="1"/>
      <c r="CCJ11" s="1"/>
      <c r="CCK11" s="1"/>
      <c r="CCL11" s="1"/>
      <c r="CCM11" s="1"/>
      <c r="CCN11" s="1"/>
      <c r="CCO11" s="1"/>
      <c r="CCP11" s="1"/>
      <c r="CCQ11" s="1"/>
      <c r="CCR11" s="1"/>
      <c r="CCS11" s="1"/>
      <c r="CCT11" s="1"/>
      <c r="CCU11" s="1"/>
      <c r="CCV11" s="1"/>
      <c r="CCW11" s="1"/>
      <c r="CCX11" s="1"/>
      <c r="CCY11" s="1"/>
      <c r="CCZ11" s="1"/>
      <c r="CDA11" s="1"/>
      <c r="CDB11" s="1"/>
      <c r="CDC11" s="1"/>
      <c r="CDD11" s="1"/>
      <c r="CDE11" s="1"/>
      <c r="CDF11" s="1"/>
      <c r="CDG11" s="1"/>
      <c r="CDH11" s="1"/>
      <c r="CDI11" s="1"/>
      <c r="CDJ11" s="1"/>
      <c r="CDK11" s="1"/>
      <c r="CDL11" s="1"/>
      <c r="CDM11" s="1"/>
      <c r="CDN11" s="1"/>
      <c r="CDO11" s="1"/>
      <c r="CDP11" s="1"/>
      <c r="CDQ11" s="1"/>
      <c r="CDR11" s="1"/>
      <c r="CDS11" s="1"/>
      <c r="CDT11" s="1"/>
      <c r="CDU11" s="1"/>
      <c r="CDV11" s="1"/>
      <c r="CDW11" s="1"/>
      <c r="CDX11" s="1"/>
      <c r="CDY11" s="1"/>
      <c r="CDZ11" s="1"/>
      <c r="CEA11" s="1"/>
      <c r="CEB11" s="1"/>
      <c r="CEC11" s="1"/>
      <c r="CED11" s="1"/>
      <c r="CEE11" s="1"/>
      <c r="CEF11" s="1"/>
      <c r="CEG11" s="1"/>
      <c r="CEH11" s="1"/>
      <c r="CEI11" s="1"/>
      <c r="CEJ11" s="1"/>
      <c r="CEK11" s="1"/>
      <c r="CEL11" s="1"/>
      <c r="CEM11" s="1"/>
      <c r="CEN11" s="1"/>
      <c r="CEO11" s="1"/>
      <c r="CEP11" s="1"/>
      <c r="CEQ11" s="1"/>
      <c r="CER11" s="1"/>
      <c r="CES11" s="1"/>
      <c r="CET11" s="1"/>
      <c r="CEU11" s="1"/>
      <c r="CEV11" s="1"/>
      <c r="CEW11" s="1"/>
      <c r="CEX11" s="1"/>
      <c r="CEY11" s="1"/>
      <c r="CEZ11" s="1"/>
      <c r="CFA11" s="1"/>
      <c r="CFB11" s="1"/>
      <c r="CFC11" s="1"/>
      <c r="CFD11" s="1"/>
      <c r="CFE11" s="1"/>
      <c r="CFF11" s="1"/>
      <c r="CFG11" s="1"/>
      <c r="CFH11" s="1"/>
      <c r="CFI11" s="1"/>
      <c r="CFJ11" s="1"/>
      <c r="CFK11" s="1"/>
      <c r="CFL11" s="1"/>
      <c r="CFM11" s="1"/>
      <c r="CFN11" s="1"/>
      <c r="CFO11" s="1"/>
      <c r="CFP11" s="1"/>
      <c r="CFQ11" s="1"/>
      <c r="CFR11" s="1"/>
      <c r="CFS11" s="1"/>
      <c r="CFT11" s="1"/>
      <c r="CFU11" s="1"/>
      <c r="CFV11" s="1"/>
      <c r="CFW11" s="1"/>
      <c r="CFX11" s="1"/>
      <c r="CFY11" s="1"/>
      <c r="CFZ11" s="1"/>
      <c r="CGA11" s="1"/>
      <c r="CGB11" s="1"/>
      <c r="CGC11" s="1"/>
      <c r="CGD11" s="1"/>
      <c r="CGE11" s="1"/>
      <c r="CGF11" s="1"/>
      <c r="CGG11" s="1"/>
      <c r="CGH11" s="1"/>
      <c r="CGI11" s="1"/>
      <c r="CGJ11" s="1"/>
      <c r="CGK11" s="1"/>
      <c r="CGL11" s="1"/>
      <c r="CGM11" s="1"/>
      <c r="CGN11" s="1"/>
      <c r="CGO11" s="1"/>
      <c r="CGP11" s="1"/>
      <c r="CGQ11" s="1"/>
      <c r="CGR11" s="1"/>
      <c r="CGS11" s="1"/>
      <c r="CGT11" s="1"/>
      <c r="CGU11" s="1"/>
      <c r="CGV11" s="1"/>
      <c r="CGW11" s="1"/>
      <c r="CGX11" s="1"/>
      <c r="CGY11" s="1"/>
      <c r="CGZ11" s="1"/>
      <c r="CHA11" s="1"/>
      <c r="CHB11" s="1"/>
      <c r="CHC11" s="1"/>
      <c r="CHD11" s="1"/>
      <c r="CHE11" s="1"/>
      <c r="CHF11" s="1"/>
      <c r="CHG11" s="1"/>
      <c r="CHH11" s="1"/>
      <c r="CHI11" s="1"/>
      <c r="CHJ11" s="1"/>
      <c r="CHK11" s="1"/>
      <c r="CHL11" s="1"/>
      <c r="CHM11" s="1"/>
      <c r="CHN11" s="1"/>
      <c r="CHO11" s="1"/>
      <c r="CHP11" s="1"/>
      <c r="CHQ11" s="1"/>
      <c r="CHR11" s="1"/>
      <c r="CHS11" s="1"/>
      <c r="CHT11" s="1"/>
      <c r="CHU11" s="1"/>
      <c r="CHV11" s="1"/>
      <c r="CHW11" s="1"/>
      <c r="CHX11" s="1"/>
      <c r="CHY11" s="1"/>
      <c r="CHZ11" s="1"/>
      <c r="CIA11" s="1"/>
      <c r="CIB11" s="1"/>
      <c r="CIC11" s="1"/>
      <c r="CID11" s="1"/>
      <c r="CIE11" s="1"/>
      <c r="CIF11" s="1"/>
      <c r="CIG11" s="1"/>
      <c r="CIH11" s="1"/>
      <c r="CII11" s="1"/>
      <c r="CIJ11" s="1"/>
      <c r="CIK11" s="1"/>
      <c r="CIL11" s="1"/>
      <c r="CIM11" s="1"/>
      <c r="CIN11" s="1"/>
      <c r="CIO11" s="1"/>
      <c r="CIP11" s="1"/>
      <c r="CIQ11" s="1"/>
      <c r="CIR11" s="1"/>
      <c r="CIS11" s="1"/>
      <c r="CIT11" s="1"/>
      <c r="CIU11" s="1"/>
      <c r="CIV11" s="1"/>
      <c r="CIW11" s="1"/>
      <c r="CIX11" s="1"/>
      <c r="CIY11" s="1"/>
      <c r="CIZ11" s="1"/>
      <c r="CJA11" s="1"/>
      <c r="CJB11" s="1"/>
      <c r="CJC11" s="1"/>
      <c r="CJD11" s="1"/>
      <c r="CJE11" s="1"/>
      <c r="CJF11" s="1"/>
      <c r="CJG11" s="1"/>
      <c r="CJH11" s="1"/>
      <c r="CJI11" s="1"/>
      <c r="CJJ11" s="1"/>
      <c r="CJK11" s="1"/>
      <c r="CJL11" s="1"/>
      <c r="CJM11" s="1"/>
      <c r="CJN11" s="1"/>
      <c r="CJO11" s="1"/>
      <c r="CJP11" s="1"/>
      <c r="CJQ11" s="1"/>
      <c r="CJR11" s="1"/>
      <c r="CJS11" s="1"/>
      <c r="CJT11" s="1"/>
      <c r="CJU11" s="1"/>
      <c r="CJV11" s="1"/>
      <c r="CJW11" s="1"/>
      <c r="CJX11" s="1"/>
      <c r="CJY11" s="1"/>
      <c r="CJZ11" s="1"/>
      <c r="CKA11" s="1"/>
      <c r="CKB11" s="1"/>
      <c r="CKC11" s="1"/>
      <c r="CKD11" s="1"/>
      <c r="CKE11" s="1"/>
      <c r="CKF11" s="1"/>
      <c r="CKG11" s="1"/>
      <c r="CKH11" s="1"/>
      <c r="CKI11" s="1"/>
      <c r="CKJ11" s="1"/>
      <c r="CKK11" s="1"/>
      <c r="CKL11" s="1"/>
      <c r="CKM11" s="1"/>
      <c r="CKN11" s="1"/>
      <c r="CKO11" s="1"/>
      <c r="CKP11" s="1"/>
      <c r="CKQ11" s="1"/>
      <c r="CKR11" s="1"/>
      <c r="CKS11" s="1"/>
      <c r="CKT11" s="1"/>
      <c r="CKU11" s="1"/>
      <c r="CKV11" s="1"/>
      <c r="CKW11" s="1"/>
      <c r="CKX11" s="1"/>
      <c r="CKY11" s="1"/>
      <c r="CKZ11" s="1"/>
      <c r="CLA11" s="1"/>
      <c r="CLB11" s="1"/>
      <c r="CLC11" s="1"/>
      <c r="CLD11" s="1"/>
      <c r="CLE11" s="1"/>
      <c r="CLF11" s="1"/>
      <c r="CLG11" s="1"/>
      <c r="CLH11" s="1"/>
      <c r="CLI11" s="1"/>
      <c r="CLJ11" s="1"/>
      <c r="CLK11" s="1"/>
      <c r="CLL11" s="1"/>
      <c r="CLM11" s="1"/>
      <c r="CLN11" s="1"/>
      <c r="CLO11" s="1"/>
      <c r="CLP11" s="1"/>
      <c r="CLQ11" s="1"/>
      <c r="CLR11" s="1"/>
      <c r="CLS11" s="1"/>
      <c r="CLT11" s="1"/>
      <c r="CLU11" s="1"/>
      <c r="CLV11" s="1"/>
      <c r="CLW11" s="1"/>
      <c r="CLX11" s="1"/>
      <c r="CLY11" s="1"/>
      <c r="CLZ11" s="1"/>
      <c r="CMA11" s="1"/>
      <c r="CMB11" s="1"/>
      <c r="CMC11" s="1"/>
      <c r="CMD11" s="1"/>
      <c r="CME11" s="1"/>
      <c r="CMF11" s="1"/>
      <c r="CMG11" s="1"/>
      <c r="CMH11" s="1"/>
      <c r="CMI11" s="1"/>
      <c r="CMJ11" s="1"/>
      <c r="CMK11" s="1"/>
      <c r="CML11" s="1"/>
      <c r="CMM11" s="1"/>
      <c r="CMN11" s="1"/>
      <c r="CMO11" s="1"/>
      <c r="CMP11" s="1"/>
      <c r="CMQ11" s="1"/>
      <c r="CMR11" s="1"/>
      <c r="CMS11" s="1"/>
      <c r="CMT11" s="1"/>
      <c r="CMU11" s="1"/>
      <c r="CMV11" s="1"/>
      <c r="CMW11" s="1"/>
      <c r="CMX11" s="1"/>
      <c r="CMY11" s="1"/>
      <c r="CMZ11" s="1"/>
      <c r="CNA11" s="1"/>
      <c r="CNB11" s="1"/>
      <c r="CNC11" s="1"/>
      <c r="CND11" s="1"/>
      <c r="CNE11" s="1"/>
      <c r="CNF11" s="1"/>
      <c r="CNG11" s="1"/>
      <c r="CNH11" s="1"/>
      <c r="CNI11" s="1"/>
      <c r="CNJ11" s="1"/>
      <c r="CNK11" s="1"/>
      <c r="CNL11" s="1"/>
      <c r="CNM11" s="1"/>
      <c r="CNN11" s="1"/>
      <c r="CNO11" s="1"/>
      <c r="CNP11" s="1"/>
      <c r="CNQ11" s="1"/>
      <c r="CNR11" s="1"/>
      <c r="CNS11" s="1"/>
      <c r="CNT11" s="1"/>
      <c r="CNU11" s="1"/>
      <c r="CNV11" s="1"/>
      <c r="CNW11" s="1"/>
      <c r="CNX11" s="1"/>
      <c r="CNY11" s="1"/>
      <c r="CNZ11" s="1"/>
      <c r="COA11" s="1"/>
      <c r="COB11" s="1"/>
      <c r="COC11" s="1"/>
      <c r="COD11" s="1"/>
      <c r="COE11" s="1"/>
      <c r="COF11" s="1"/>
      <c r="COG11" s="1"/>
      <c r="COH11" s="1"/>
      <c r="COI11" s="1"/>
      <c r="COJ11" s="1"/>
      <c r="COK11" s="1"/>
      <c r="COL11" s="1"/>
      <c r="COM11" s="1"/>
      <c r="CON11" s="1"/>
      <c r="COO11" s="1"/>
      <c r="COP11" s="1"/>
      <c r="COQ11" s="1"/>
      <c r="COR11" s="1"/>
      <c r="COS11" s="1"/>
      <c r="COT11" s="1"/>
      <c r="COU11" s="1"/>
      <c r="COV11" s="1"/>
      <c r="COW11" s="1"/>
      <c r="COX11" s="1"/>
      <c r="COY11" s="1"/>
      <c r="COZ11" s="1"/>
      <c r="CPA11" s="1"/>
      <c r="CPB11" s="1"/>
      <c r="CPC11" s="1"/>
      <c r="CPD11" s="1"/>
      <c r="CPE11" s="1"/>
      <c r="CPF11" s="1"/>
      <c r="CPG11" s="1"/>
      <c r="CPH11" s="1"/>
      <c r="CPI11" s="1"/>
      <c r="CPJ11" s="1"/>
      <c r="CPK11" s="1"/>
      <c r="CPL11" s="1"/>
      <c r="CPM11" s="1"/>
      <c r="CPN11" s="1"/>
      <c r="CPO11" s="1"/>
      <c r="CPP11" s="1"/>
      <c r="CPQ11" s="1"/>
      <c r="CPR11" s="1"/>
      <c r="CPS11" s="1"/>
      <c r="CPT11" s="1"/>
      <c r="CPU11" s="1"/>
      <c r="CPV11" s="1"/>
      <c r="CPW11" s="1"/>
      <c r="CPX11" s="1"/>
      <c r="CPY11" s="1"/>
      <c r="CPZ11" s="1"/>
      <c r="CQA11" s="1"/>
      <c r="CQB11" s="1"/>
      <c r="CQC11" s="1"/>
      <c r="CQD11" s="1"/>
      <c r="CQE11" s="1"/>
      <c r="CQF11" s="1"/>
      <c r="CQG11" s="1"/>
      <c r="CQH11" s="1"/>
      <c r="CQI11" s="1"/>
      <c r="CQJ11" s="1"/>
      <c r="CQK11" s="1"/>
      <c r="CQL11" s="1"/>
      <c r="CQM11" s="1"/>
      <c r="CQN11" s="1"/>
      <c r="CQO11" s="1"/>
      <c r="CQP11" s="1"/>
      <c r="CQQ11" s="1"/>
      <c r="CQR11" s="1"/>
      <c r="CQS11" s="1"/>
      <c r="CQT11" s="1"/>
      <c r="CQU11" s="1"/>
      <c r="CQV11" s="1"/>
      <c r="CQW11" s="1"/>
      <c r="CQX11" s="1"/>
      <c r="CQY11" s="1"/>
      <c r="CQZ11" s="1"/>
      <c r="CRA11" s="1"/>
      <c r="CRB11" s="1"/>
      <c r="CRC11" s="1"/>
      <c r="CRD11" s="1"/>
      <c r="CRE11" s="1"/>
      <c r="CRF11" s="1"/>
      <c r="CRG11" s="1"/>
      <c r="CRH11" s="1"/>
      <c r="CRI11" s="1"/>
      <c r="CRJ11" s="1"/>
      <c r="CRK11" s="1"/>
      <c r="CRL11" s="1"/>
      <c r="CRM11" s="1"/>
      <c r="CRN11" s="1"/>
      <c r="CRO11" s="1"/>
      <c r="CRP11" s="1"/>
      <c r="CRQ11" s="1"/>
      <c r="CRR11" s="1"/>
      <c r="CRS11" s="1"/>
      <c r="CRT11" s="1"/>
      <c r="CRU11" s="1"/>
      <c r="CRV11" s="1"/>
      <c r="CRW11" s="1"/>
      <c r="CRX11" s="1"/>
      <c r="CRY11" s="1"/>
      <c r="CRZ11" s="1"/>
      <c r="CSA11" s="1"/>
      <c r="CSB11" s="1"/>
      <c r="CSC11" s="1"/>
      <c r="CSD11" s="1"/>
      <c r="CSE11" s="1"/>
      <c r="CSF11" s="1"/>
      <c r="CSG11" s="1"/>
      <c r="CSH11" s="1"/>
      <c r="CSI11" s="1"/>
      <c r="CSJ11" s="1"/>
      <c r="CSK11" s="1"/>
      <c r="CSL11" s="1"/>
      <c r="CSM11" s="1"/>
      <c r="CSN11" s="1"/>
      <c r="CSO11" s="1"/>
      <c r="CSP11" s="1"/>
      <c r="CSQ11" s="1"/>
      <c r="CSR11" s="1"/>
      <c r="CSS11" s="1"/>
      <c r="CST11" s="1"/>
      <c r="CSU11" s="1"/>
      <c r="CSV11" s="1"/>
      <c r="CSW11" s="1"/>
      <c r="CSX11" s="1"/>
      <c r="CSY11" s="1"/>
      <c r="CSZ11" s="1"/>
      <c r="CTA11" s="1"/>
      <c r="CTB11" s="1"/>
      <c r="CTC11" s="1"/>
      <c r="CTD11" s="1"/>
      <c r="CTE11" s="1"/>
      <c r="CTF11" s="1"/>
      <c r="CTG11" s="1"/>
      <c r="CTH11" s="1"/>
      <c r="CTI11" s="1"/>
      <c r="CTJ11" s="1"/>
      <c r="CTK11" s="1"/>
      <c r="CTL11" s="1"/>
      <c r="CTM11" s="1"/>
      <c r="CTN11" s="1"/>
      <c r="CTO11" s="1"/>
      <c r="CTP11" s="1"/>
      <c r="CTQ11" s="1"/>
      <c r="CTR11" s="1"/>
      <c r="CTS11" s="1"/>
      <c r="CTT11" s="1"/>
      <c r="CTU11" s="1"/>
      <c r="CTV11" s="1"/>
      <c r="CTW11" s="1"/>
      <c r="CTX11" s="1"/>
      <c r="CTY11" s="1"/>
      <c r="CTZ11" s="1"/>
      <c r="CUA11" s="1"/>
      <c r="CUB11" s="1"/>
      <c r="CUC11" s="1"/>
      <c r="CUD11" s="1"/>
      <c r="CUE11" s="1"/>
      <c r="CUF11" s="1"/>
      <c r="CUG11" s="1"/>
      <c r="CUH11" s="1"/>
      <c r="CUI11" s="1"/>
      <c r="CUJ11" s="1"/>
      <c r="CUK11" s="1"/>
      <c r="CUL11" s="1"/>
      <c r="CUM11" s="1"/>
      <c r="CUN11" s="1"/>
      <c r="CUO11" s="1"/>
      <c r="CUP11" s="1"/>
      <c r="CUQ11" s="1"/>
      <c r="CUR11" s="1"/>
      <c r="CUS11" s="1"/>
      <c r="CUT11" s="1"/>
      <c r="CUU11" s="1"/>
      <c r="CUV11" s="1"/>
      <c r="CUW11" s="1"/>
      <c r="CUX11" s="1"/>
      <c r="CUY11" s="1"/>
      <c r="CUZ11" s="1"/>
      <c r="CVA11" s="1"/>
      <c r="CVB11" s="1"/>
      <c r="CVC11" s="1"/>
      <c r="CVD11" s="1"/>
      <c r="CVE11" s="1"/>
      <c r="CVF11" s="1"/>
      <c r="CVG11" s="1"/>
      <c r="CVH11" s="1"/>
      <c r="CVI11" s="1"/>
      <c r="CVJ11" s="1"/>
      <c r="CVK11" s="1"/>
      <c r="CVL11" s="1"/>
      <c r="CVM11" s="1"/>
      <c r="CVN11" s="1"/>
      <c r="CVO11" s="1"/>
      <c r="CVP11" s="1"/>
      <c r="CVQ11" s="1"/>
      <c r="CVR11" s="1"/>
      <c r="CVS11" s="1"/>
      <c r="CVT11" s="1"/>
      <c r="CVU11" s="1"/>
      <c r="CVV11" s="1"/>
      <c r="CVW11" s="1"/>
      <c r="CVX11" s="1"/>
      <c r="CVY11" s="1"/>
      <c r="CVZ11" s="1"/>
      <c r="CWA11" s="1"/>
      <c r="CWB11" s="1"/>
      <c r="CWC11" s="1"/>
      <c r="CWD11" s="1"/>
      <c r="CWE11" s="1"/>
      <c r="CWF11" s="1"/>
      <c r="CWG11" s="1"/>
      <c r="CWH11" s="1"/>
      <c r="CWI11" s="1"/>
      <c r="CWJ11" s="1"/>
      <c r="CWK11" s="1"/>
      <c r="CWL11" s="1"/>
      <c r="CWM11" s="1"/>
      <c r="CWN11" s="1"/>
      <c r="CWO11" s="1"/>
      <c r="CWP11" s="1"/>
      <c r="CWQ11" s="1"/>
      <c r="CWR11" s="1"/>
      <c r="CWS11" s="1"/>
      <c r="CWT11" s="1"/>
      <c r="CWU11" s="1"/>
      <c r="CWV11" s="1"/>
      <c r="CWW11" s="1"/>
      <c r="CWX11" s="1"/>
      <c r="CWY11" s="1"/>
      <c r="CWZ11" s="1"/>
      <c r="CXA11" s="1"/>
      <c r="CXB11" s="1"/>
      <c r="CXC11" s="1"/>
      <c r="CXD11" s="1"/>
      <c r="CXE11" s="1"/>
      <c r="CXF11" s="1"/>
      <c r="CXG11" s="1"/>
      <c r="CXH11" s="1"/>
      <c r="CXI11" s="1"/>
      <c r="CXJ11" s="1"/>
      <c r="CXK11" s="1"/>
      <c r="CXL11" s="1"/>
      <c r="CXM11" s="1"/>
      <c r="CXN11" s="1"/>
      <c r="CXO11" s="1"/>
      <c r="CXP11" s="1"/>
      <c r="CXQ11" s="1"/>
      <c r="CXR11" s="1"/>
      <c r="CXS11" s="1"/>
      <c r="CXT11" s="1"/>
      <c r="CXU11" s="1"/>
      <c r="CXV11" s="1"/>
      <c r="CXW11" s="1"/>
      <c r="CXX11" s="1"/>
      <c r="CXY11" s="1"/>
      <c r="CXZ11" s="1"/>
      <c r="CYA11" s="1"/>
      <c r="CYB11" s="1"/>
      <c r="CYC11" s="1"/>
      <c r="CYD11" s="1"/>
      <c r="CYE11" s="1"/>
      <c r="CYF11" s="1"/>
      <c r="CYG11" s="1"/>
      <c r="CYH11" s="1"/>
      <c r="CYI11" s="1"/>
      <c r="CYJ11" s="1"/>
      <c r="CYK11" s="1"/>
      <c r="CYL11" s="1"/>
      <c r="CYM11" s="1"/>
      <c r="CYN11" s="1"/>
      <c r="CYO11" s="1"/>
      <c r="CYP11" s="1"/>
      <c r="CYQ11" s="1"/>
      <c r="CYR11" s="1"/>
      <c r="CYS11" s="1"/>
      <c r="CYT11" s="1"/>
      <c r="CYU11" s="1"/>
      <c r="CYV11" s="1"/>
      <c r="CYW11" s="1"/>
      <c r="CYX11" s="1"/>
      <c r="CYY11" s="1"/>
      <c r="CYZ11" s="1"/>
      <c r="CZA11" s="1"/>
      <c r="CZB11" s="1"/>
      <c r="CZC11" s="1"/>
      <c r="CZD11" s="1"/>
      <c r="CZE11" s="1"/>
      <c r="CZF11" s="1"/>
      <c r="CZG11" s="1"/>
      <c r="CZH11" s="1"/>
      <c r="CZI11" s="1"/>
      <c r="CZJ11" s="1"/>
      <c r="CZK11" s="1"/>
      <c r="CZL11" s="1"/>
      <c r="CZM11" s="1"/>
      <c r="CZN11" s="1"/>
      <c r="CZO11" s="1"/>
      <c r="CZP11" s="1"/>
      <c r="CZQ11" s="1"/>
      <c r="CZR11" s="1"/>
      <c r="CZS11" s="1"/>
      <c r="CZT11" s="1"/>
      <c r="CZU11" s="1"/>
      <c r="CZV11" s="1"/>
      <c r="CZW11" s="1"/>
      <c r="CZX11" s="1"/>
      <c r="CZY11" s="1"/>
      <c r="CZZ11" s="1"/>
      <c r="DAA11" s="1"/>
      <c r="DAB11" s="1"/>
      <c r="DAC11" s="1"/>
      <c r="DAD11" s="1"/>
      <c r="DAE11" s="1"/>
      <c r="DAF11" s="1"/>
      <c r="DAG11" s="1"/>
      <c r="DAH11" s="1"/>
      <c r="DAI11" s="1"/>
      <c r="DAJ11" s="1"/>
      <c r="DAK11" s="1"/>
      <c r="DAL11" s="1"/>
      <c r="DAM11" s="1"/>
      <c r="DAN11" s="1"/>
      <c r="DAO11" s="1"/>
      <c r="DAP11" s="1"/>
      <c r="DAQ11" s="1"/>
      <c r="DAR11" s="1"/>
      <c r="DAS11" s="1"/>
      <c r="DAT11" s="1"/>
      <c r="DAU11" s="1"/>
      <c r="DAV11" s="1"/>
      <c r="DAW11" s="1"/>
      <c r="DAX11" s="1"/>
      <c r="DAY11" s="1"/>
      <c r="DAZ11" s="1"/>
      <c r="DBA11" s="1"/>
      <c r="DBB11" s="1"/>
      <c r="DBC11" s="1"/>
      <c r="DBD11" s="1"/>
      <c r="DBE11" s="1"/>
      <c r="DBF11" s="1"/>
      <c r="DBG11" s="1"/>
      <c r="DBH11" s="1"/>
      <c r="DBI11" s="1"/>
      <c r="DBJ11" s="1"/>
      <c r="DBK11" s="1"/>
      <c r="DBL11" s="1"/>
      <c r="DBM11" s="1"/>
      <c r="DBN11" s="1"/>
      <c r="DBO11" s="1"/>
      <c r="DBP11" s="1"/>
      <c r="DBQ11" s="1"/>
      <c r="DBR11" s="1"/>
      <c r="DBS11" s="1"/>
      <c r="DBT11" s="1"/>
      <c r="DBU11" s="1"/>
      <c r="DBV11" s="1"/>
      <c r="DBW11" s="1"/>
      <c r="DBX11" s="1"/>
      <c r="DBY11" s="1"/>
      <c r="DBZ11" s="1"/>
      <c r="DCA11" s="1"/>
      <c r="DCB11" s="1"/>
      <c r="DCC11" s="1"/>
      <c r="DCD11" s="1"/>
      <c r="DCE11" s="1"/>
      <c r="DCF11" s="1"/>
      <c r="DCG11" s="1"/>
      <c r="DCH11" s="1"/>
      <c r="DCI11" s="1"/>
      <c r="DCJ11" s="1"/>
      <c r="DCK11" s="1"/>
      <c r="DCL11" s="1"/>
      <c r="DCM11" s="1"/>
      <c r="DCN11" s="1"/>
      <c r="DCO11" s="1"/>
      <c r="DCP11" s="1"/>
      <c r="DCQ11" s="1"/>
      <c r="DCR11" s="1"/>
      <c r="DCS11" s="1"/>
      <c r="DCT11" s="1"/>
      <c r="DCU11" s="1"/>
      <c r="DCV11" s="1"/>
      <c r="DCW11" s="1"/>
      <c r="DCX11" s="1"/>
      <c r="DCY11" s="1"/>
      <c r="DCZ11" s="1"/>
      <c r="DDA11" s="1"/>
      <c r="DDB11" s="1"/>
      <c r="DDC11" s="1"/>
      <c r="DDD11" s="1"/>
      <c r="DDE11" s="1"/>
      <c r="DDF11" s="1"/>
      <c r="DDG11" s="1"/>
      <c r="DDH11" s="1"/>
      <c r="DDI11" s="1"/>
      <c r="DDJ11" s="1"/>
      <c r="DDK11" s="1"/>
      <c r="DDL11" s="1"/>
      <c r="DDM11" s="1"/>
      <c r="DDN11" s="1"/>
      <c r="DDO11" s="1"/>
      <c r="DDP11" s="1"/>
      <c r="DDQ11" s="1"/>
      <c r="DDR11" s="1"/>
      <c r="DDS11" s="1"/>
      <c r="DDT11" s="1"/>
      <c r="DDU11" s="1"/>
      <c r="DDV11" s="1"/>
      <c r="DDW11" s="1"/>
      <c r="DDX11" s="1"/>
      <c r="DDY11" s="1"/>
      <c r="DDZ11" s="1"/>
      <c r="DEA11" s="1"/>
      <c r="DEB11" s="1"/>
      <c r="DEC11" s="1"/>
      <c r="DED11" s="1"/>
      <c r="DEE11" s="1"/>
      <c r="DEF11" s="1"/>
      <c r="DEG11" s="1"/>
      <c r="DEH11" s="1"/>
      <c r="DEI11" s="1"/>
      <c r="DEJ11" s="1"/>
      <c r="DEK11" s="1"/>
      <c r="DEL11" s="1"/>
      <c r="DEM11" s="1"/>
      <c r="DEN11" s="1"/>
      <c r="DEO11" s="1"/>
      <c r="DEP11" s="1"/>
      <c r="DEQ11" s="1"/>
      <c r="DER11" s="1"/>
      <c r="DES11" s="1"/>
      <c r="DET11" s="1"/>
      <c r="DEU11" s="1"/>
      <c r="DEV11" s="1"/>
      <c r="DEW11" s="1"/>
      <c r="DEX11" s="1"/>
      <c r="DEY11" s="1"/>
      <c r="DEZ11" s="1"/>
      <c r="DFA11" s="1"/>
      <c r="DFB11" s="1"/>
      <c r="DFC11" s="1"/>
      <c r="DFD11" s="1"/>
      <c r="DFE11" s="1"/>
      <c r="DFF11" s="1"/>
      <c r="DFG11" s="1"/>
      <c r="DFH11" s="1"/>
      <c r="DFI11" s="1"/>
      <c r="DFJ11" s="1"/>
      <c r="DFK11" s="1"/>
      <c r="DFL11" s="1"/>
      <c r="DFM11" s="1"/>
      <c r="DFN11" s="1"/>
      <c r="DFO11" s="1"/>
      <c r="DFP11" s="1"/>
      <c r="DFQ11" s="1"/>
      <c r="DFR11" s="1"/>
      <c r="DFS11" s="1"/>
      <c r="DFT11" s="1"/>
      <c r="DFU11" s="1"/>
      <c r="DFV11" s="1"/>
      <c r="DFW11" s="1"/>
      <c r="DFX11" s="1"/>
      <c r="DFY11" s="1"/>
      <c r="DFZ11" s="1"/>
      <c r="DGA11" s="1"/>
      <c r="DGB11" s="1"/>
      <c r="DGC11" s="1"/>
      <c r="DGD11" s="1"/>
      <c r="DGE11" s="1"/>
      <c r="DGF11" s="1"/>
      <c r="DGG11" s="1"/>
      <c r="DGH11" s="1"/>
      <c r="DGI11" s="1"/>
      <c r="DGJ11" s="1"/>
      <c r="DGK11" s="1"/>
      <c r="DGL11" s="1"/>
      <c r="DGM11" s="1"/>
      <c r="DGN11" s="1"/>
      <c r="DGO11" s="1"/>
      <c r="DGP11" s="1"/>
      <c r="DGQ11" s="1"/>
      <c r="DGR11" s="1"/>
      <c r="DGS11" s="1"/>
      <c r="DGT11" s="1"/>
      <c r="DGU11" s="1"/>
      <c r="DGV11" s="1"/>
      <c r="DGW11" s="1"/>
      <c r="DGX11" s="1"/>
      <c r="DGY11" s="1"/>
      <c r="DGZ11" s="1"/>
      <c r="DHA11" s="1"/>
      <c r="DHB11" s="1"/>
      <c r="DHC11" s="1"/>
      <c r="DHD11" s="1"/>
      <c r="DHE11" s="1"/>
      <c r="DHF11" s="1"/>
      <c r="DHG11" s="1"/>
      <c r="DHH11" s="1"/>
      <c r="DHI11" s="1"/>
      <c r="DHJ11" s="1"/>
      <c r="DHK11" s="1"/>
      <c r="DHL11" s="1"/>
      <c r="DHM11" s="1"/>
      <c r="DHN11" s="1"/>
      <c r="DHO11" s="1"/>
      <c r="DHP11" s="1"/>
      <c r="DHQ11" s="1"/>
      <c r="DHR11" s="1"/>
      <c r="DHS11" s="1"/>
      <c r="DHT11" s="1"/>
      <c r="DHU11" s="1"/>
      <c r="DHV11" s="1"/>
      <c r="DHW11" s="1"/>
      <c r="DHX11" s="1"/>
      <c r="DHY11" s="1"/>
      <c r="DHZ11" s="1"/>
      <c r="DIA11" s="1"/>
      <c r="DIB11" s="1"/>
      <c r="DIC11" s="1"/>
      <c r="DID11" s="1"/>
      <c r="DIE11" s="1"/>
      <c r="DIF11" s="1"/>
      <c r="DIG11" s="1"/>
      <c r="DIH11" s="1"/>
      <c r="DII11" s="1"/>
      <c r="DIJ11" s="1"/>
      <c r="DIK11" s="1"/>
      <c r="DIL11" s="1"/>
      <c r="DIM11" s="1"/>
      <c r="DIN11" s="1"/>
      <c r="DIO11" s="1"/>
      <c r="DIP11" s="1"/>
      <c r="DIQ11" s="1"/>
      <c r="DIR11" s="1"/>
      <c r="DIS11" s="1"/>
      <c r="DIT11" s="1"/>
      <c r="DIU11" s="1"/>
      <c r="DIV11" s="1"/>
      <c r="DIW11" s="1"/>
      <c r="DIX11" s="1"/>
      <c r="DIY11" s="1"/>
      <c r="DIZ11" s="1"/>
      <c r="DJA11" s="1"/>
      <c r="DJB11" s="1"/>
      <c r="DJC11" s="1"/>
      <c r="DJD11" s="1"/>
      <c r="DJE11" s="1"/>
      <c r="DJF11" s="1"/>
      <c r="DJG11" s="1"/>
      <c r="DJH11" s="1"/>
      <c r="DJI11" s="1"/>
      <c r="DJJ11" s="1"/>
      <c r="DJK11" s="1"/>
      <c r="DJL11" s="1"/>
      <c r="DJM11" s="1"/>
      <c r="DJN11" s="1"/>
      <c r="DJO11" s="1"/>
      <c r="DJP11" s="1"/>
      <c r="DJQ11" s="1"/>
      <c r="DJR11" s="1"/>
      <c r="DJS11" s="1"/>
      <c r="DJT11" s="1"/>
      <c r="DJU11" s="1"/>
      <c r="DJV11" s="1"/>
      <c r="DJW11" s="1"/>
      <c r="DJX11" s="1"/>
      <c r="DJY11" s="1"/>
      <c r="DJZ11" s="1"/>
      <c r="DKA11" s="1"/>
      <c r="DKB11" s="1"/>
      <c r="DKC11" s="1"/>
      <c r="DKD11" s="1"/>
      <c r="DKE11" s="1"/>
      <c r="DKF11" s="1"/>
      <c r="DKG11" s="1"/>
      <c r="DKH11" s="1"/>
      <c r="DKI11" s="1"/>
      <c r="DKJ11" s="1"/>
      <c r="DKK11" s="1"/>
      <c r="DKL11" s="1"/>
      <c r="DKM11" s="1"/>
      <c r="DKN11" s="1"/>
      <c r="DKO11" s="1"/>
      <c r="DKP11" s="1"/>
      <c r="DKQ11" s="1"/>
      <c r="DKR11" s="1"/>
      <c r="DKS11" s="1"/>
      <c r="DKT11" s="1"/>
      <c r="DKU11" s="1"/>
      <c r="DKV11" s="1"/>
      <c r="DKW11" s="1"/>
      <c r="DKX11" s="1"/>
      <c r="DKY11" s="1"/>
      <c r="DKZ11" s="1"/>
      <c r="DLA11" s="1"/>
      <c r="DLB11" s="1"/>
      <c r="DLC11" s="1"/>
      <c r="DLD11" s="1"/>
      <c r="DLE11" s="1"/>
      <c r="DLF11" s="1"/>
      <c r="DLG11" s="1"/>
      <c r="DLH11" s="1"/>
      <c r="DLI11" s="1"/>
      <c r="DLJ11" s="1"/>
      <c r="DLK11" s="1"/>
      <c r="DLL11" s="1"/>
      <c r="DLM11" s="1"/>
      <c r="DLN11" s="1"/>
      <c r="DLO11" s="1"/>
      <c r="DLP11" s="1"/>
      <c r="DLQ11" s="1"/>
      <c r="DLR11" s="1"/>
      <c r="DLS11" s="1"/>
      <c r="DLT11" s="1"/>
      <c r="DLU11" s="1"/>
      <c r="DLV11" s="1"/>
      <c r="DLW11" s="1"/>
      <c r="DLX11" s="1"/>
      <c r="DLY11" s="1"/>
      <c r="DLZ11" s="1"/>
      <c r="DMA11" s="1"/>
      <c r="DMB11" s="1"/>
      <c r="DMC11" s="1"/>
      <c r="DMD11" s="1"/>
      <c r="DME11" s="1"/>
      <c r="DMF11" s="1"/>
      <c r="DMG11" s="1"/>
      <c r="DMH11" s="1"/>
      <c r="DMI11" s="1"/>
      <c r="DMJ11" s="1"/>
      <c r="DMK11" s="1"/>
      <c r="DML11" s="1"/>
      <c r="DMM11" s="1"/>
      <c r="DMN11" s="1"/>
      <c r="DMO11" s="1"/>
      <c r="DMP11" s="1"/>
      <c r="DMQ11" s="1"/>
      <c r="DMR11" s="1"/>
      <c r="DMS11" s="1"/>
      <c r="DMT11" s="1"/>
      <c r="DMU11" s="1"/>
      <c r="DMV11" s="1"/>
      <c r="DMW11" s="1"/>
      <c r="DMX11" s="1"/>
      <c r="DMY11" s="1"/>
      <c r="DMZ11" s="1"/>
      <c r="DNA11" s="1"/>
      <c r="DNB11" s="1"/>
      <c r="DNC11" s="1"/>
      <c r="DND11" s="1"/>
      <c r="DNE11" s="1"/>
      <c r="DNF11" s="1"/>
      <c r="DNG11" s="1"/>
      <c r="DNH11" s="1"/>
      <c r="DNI11" s="1"/>
      <c r="DNJ11" s="1"/>
      <c r="DNK11" s="1"/>
      <c r="DNL11" s="1"/>
      <c r="DNM11" s="1"/>
      <c r="DNN11" s="1"/>
      <c r="DNO11" s="1"/>
      <c r="DNP11" s="1"/>
      <c r="DNQ11" s="1"/>
      <c r="DNR11" s="1"/>
      <c r="DNS11" s="1"/>
      <c r="DNT11" s="1"/>
      <c r="DNU11" s="1"/>
      <c r="DNV11" s="1"/>
      <c r="DNW11" s="1"/>
      <c r="DNX11" s="1"/>
      <c r="DNY11" s="1"/>
      <c r="DNZ11" s="1"/>
      <c r="DOA11" s="1"/>
      <c r="DOB11" s="1"/>
      <c r="DOC11" s="1"/>
      <c r="DOD11" s="1"/>
      <c r="DOE11" s="1"/>
      <c r="DOF11" s="1"/>
      <c r="DOG11" s="1"/>
      <c r="DOH11" s="1"/>
      <c r="DOI11" s="1"/>
      <c r="DOJ11" s="1"/>
      <c r="DOK11" s="1"/>
      <c r="DOL11" s="1"/>
      <c r="DOM11" s="1"/>
      <c r="DON11" s="1"/>
      <c r="DOO11" s="1"/>
      <c r="DOP11" s="1"/>
      <c r="DOQ11" s="1"/>
      <c r="DOR11" s="1"/>
      <c r="DOS11" s="1"/>
      <c r="DOT11" s="1"/>
      <c r="DOU11" s="1"/>
      <c r="DOV11" s="1"/>
      <c r="DOW11" s="1"/>
      <c r="DOX11" s="1"/>
      <c r="DOY11" s="1"/>
      <c r="DOZ11" s="1"/>
      <c r="DPA11" s="1"/>
      <c r="DPB11" s="1"/>
      <c r="DPC11" s="1"/>
      <c r="DPD11" s="1"/>
      <c r="DPE11" s="1"/>
      <c r="DPF11" s="1"/>
      <c r="DPG11" s="1"/>
      <c r="DPH11" s="1"/>
      <c r="DPI11" s="1"/>
      <c r="DPJ11" s="1"/>
      <c r="DPK11" s="1"/>
      <c r="DPL11" s="1"/>
      <c r="DPM11" s="1"/>
      <c r="DPN11" s="1"/>
      <c r="DPO11" s="1"/>
      <c r="DPP11" s="1"/>
      <c r="DPQ11" s="1"/>
      <c r="DPR11" s="1"/>
      <c r="DPS11" s="1"/>
      <c r="DPT11" s="1"/>
      <c r="DPU11" s="1"/>
      <c r="DPV11" s="1"/>
      <c r="DPW11" s="1"/>
      <c r="DPX11" s="1"/>
      <c r="DPY11" s="1"/>
      <c r="DPZ11" s="1"/>
      <c r="DQA11" s="1"/>
      <c r="DQB11" s="1"/>
      <c r="DQC11" s="1"/>
      <c r="DQD11" s="1"/>
      <c r="DQE11" s="1"/>
      <c r="DQF11" s="1"/>
      <c r="DQG11" s="1"/>
      <c r="DQH11" s="1"/>
      <c r="DQI11" s="1"/>
      <c r="DQJ11" s="1"/>
      <c r="DQK11" s="1"/>
      <c r="DQL11" s="1"/>
      <c r="DQM11" s="1"/>
      <c r="DQN11" s="1"/>
      <c r="DQO11" s="1"/>
      <c r="DQP11" s="1"/>
      <c r="DQQ11" s="1"/>
      <c r="DQR11" s="1"/>
      <c r="DQS11" s="1"/>
      <c r="DQT11" s="1"/>
      <c r="DQU11" s="1"/>
      <c r="DQV11" s="1"/>
      <c r="DQW11" s="1"/>
      <c r="DQX11" s="1"/>
      <c r="DQY11" s="1"/>
      <c r="DQZ11" s="1"/>
      <c r="DRA11" s="1"/>
      <c r="DRB11" s="1"/>
      <c r="DRC11" s="1"/>
      <c r="DRD11" s="1"/>
      <c r="DRE11" s="1"/>
      <c r="DRF11" s="1"/>
      <c r="DRG11" s="1"/>
      <c r="DRH11" s="1"/>
      <c r="DRI11" s="1"/>
      <c r="DRJ11" s="1"/>
      <c r="DRK11" s="1"/>
      <c r="DRL11" s="1"/>
      <c r="DRM11" s="1"/>
      <c r="DRN11" s="1"/>
      <c r="DRO11" s="1"/>
      <c r="DRP11" s="1"/>
      <c r="DRQ11" s="1"/>
      <c r="DRR11" s="1"/>
      <c r="DRS11" s="1"/>
      <c r="DRT11" s="1"/>
      <c r="DRU11" s="1"/>
      <c r="DRV11" s="1"/>
      <c r="DRW11" s="1"/>
      <c r="DRX11" s="1"/>
      <c r="DRY11" s="1"/>
      <c r="DRZ11" s="1"/>
      <c r="DSA11" s="1"/>
      <c r="DSB11" s="1"/>
      <c r="DSC11" s="1"/>
      <c r="DSD11" s="1"/>
      <c r="DSE11" s="1"/>
      <c r="DSF11" s="1"/>
      <c r="DSG11" s="1"/>
      <c r="DSH11" s="1"/>
      <c r="DSI11" s="1"/>
      <c r="DSJ11" s="1"/>
      <c r="DSK11" s="1"/>
      <c r="DSL11" s="1"/>
      <c r="DSM11" s="1"/>
      <c r="DSN11" s="1"/>
      <c r="DSO11" s="1"/>
      <c r="DSP11" s="1"/>
      <c r="DSQ11" s="1"/>
      <c r="DSR11" s="1"/>
      <c r="DSS11" s="1"/>
      <c r="DST11" s="1"/>
      <c r="DSU11" s="1"/>
      <c r="DSV11" s="1"/>
      <c r="DSW11" s="1"/>
      <c r="DSX11" s="1"/>
      <c r="DSY11" s="1"/>
      <c r="DSZ11" s="1"/>
      <c r="DTA11" s="1"/>
      <c r="DTB11" s="1"/>
      <c r="DTC11" s="1"/>
      <c r="DTD11" s="1"/>
      <c r="DTE11" s="1"/>
      <c r="DTF11" s="1"/>
      <c r="DTG11" s="1"/>
      <c r="DTH11" s="1"/>
      <c r="DTI11" s="1"/>
      <c r="DTJ11" s="1"/>
      <c r="DTK11" s="1"/>
      <c r="DTL11" s="1"/>
      <c r="DTM11" s="1"/>
      <c r="DTN11" s="1"/>
      <c r="DTO11" s="1"/>
      <c r="DTP11" s="1"/>
      <c r="DTQ11" s="1"/>
      <c r="DTR11" s="1"/>
      <c r="DTS11" s="1"/>
      <c r="DTT11" s="1"/>
      <c r="DTU11" s="1"/>
      <c r="DTV11" s="1"/>
      <c r="DTW11" s="1"/>
      <c r="DTX11" s="1"/>
      <c r="DTY11" s="1"/>
      <c r="DTZ11" s="1"/>
      <c r="DUA11" s="1"/>
      <c r="DUB11" s="1"/>
      <c r="DUC11" s="1"/>
      <c r="DUD11" s="1"/>
      <c r="DUE11" s="1"/>
      <c r="DUF11" s="1"/>
      <c r="DUG11" s="1"/>
      <c r="DUH11" s="1"/>
      <c r="DUI11" s="1"/>
      <c r="DUJ11" s="1"/>
      <c r="DUK11" s="1"/>
      <c r="DUL11" s="1"/>
      <c r="DUM11" s="1"/>
      <c r="DUN11" s="1"/>
      <c r="DUO11" s="1"/>
      <c r="DUP11" s="1"/>
      <c r="DUQ11" s="1"/>
      <c r="DUR11" s="1"/>
      <c r="DUS11" s="1"/>
      <c r="DUT11" s="1"/>
      <c r="DUU11" s="1"/>
      <c r="DUV11" s="1"/>
      <c r="DUW11" s="1"/>
      <c r="DUX11" s="1"/>
      <c r="DUY11" s="1"/>
      <c r="DUZ11" s="1"/>
      <c r="DVA11" s="1"/>
      <c r="DVB11" s="1"/>
      <c r="DVC11" s="1"/>
      <c r="DVD11" s="1"/>
      <c r="DVE11" s="1"/>
      <c r="DVF11" s="1"/>
      <c r="DVG11" s="1"/>
      <c r="DVH11" s="1"/>
      <c r="DVI11" s="1"/>
      <c r="DVJ11" s="1"/>
      <c r="DVK11" s="1"/>
      <c r="DVL11" s="1"/>
      <c r="DVM11" s="1"/>
      <c r="DVN11" s="1"/>
      <c r="DVO11" s="1"/>
      <c r="DVP11" s="1"/>
      <c r="DVQ11" s="1"/>
      <c r="DVR11" s="1"/>
      <c r="DVS11" s="1"/>
      <c r="DVT11" s="1"/>
      <c r="DVU11" s="1"/>
      <c r="DVV11" s="1"/>
      <c r="DVW11" s="1"/>
      <c r="DVX11" s="1"/>
      <c r="DVY11" s="1"/>
      <c r="DVZ11" s="1"/>
      <c r="DWA11" s="1"/>
      <c r="DWB11" s="1"/>
      <c r="DWC11" s="1"/>
      <c r="DWD11" s="1"/>
      <c r="DWE11" s="1"/>
      <c r="DWF11" s="1"/>
      <c r="DWG11" s="1"/>
      <c r="DWH11" s="1"/>
      <c r="DWI11" s="1"/>
      <c r="DWJ11" s="1"/>
      <c r="DWK11" s="1"/>
      <c r="DWL11" s="1"/>
      <c r="DWM11" s="1"/>
      <c r="DWN11" s="1"/>
      <c r="DWO11" s="1"/>
      <c r="DWP11" s="1"/>
      <c r="DWQ11" s="1"/>
      <c r="DWR11" s="1"/>
      <c r="DWS11" s="1"/>
      <c r="DWT11" s="1"/>
      <c r="DWU11" s="1"/>
      <c r="DWV11" s="1"/>
      <c r="DWW11" s="1"/>
      <c r="DWX11" s="1"/>
      <c r="DWY11" s="1"/>
      <c r="DWZ11" s="1"/>
      <c r="DXA11" s="1"/>
      <c r="DXB11" s="1"/>
      <c r="DXC11" s="1"/>
      <c r="DXD11" s="1"/>
      <c r="DXE11" s="1"/>
      <c r="DXF11" s="1"/>
      <c r="DXG11" s="1"/>
      <c r="DXH11" s="1"/>
      <c r="DXI11" s="1"/>
      <c r="DXJ11" s="1"/>
      <c r="DXK11" s="1"/>
      <c r="DXL11" s="1"/>
      <c r="DXM11" s="1"/>
      <c r="DXN11" s="1"/>
      <c r="DXO11" s="1"/>
      <c r="DXP11" s="1"/>
      <c r="DXQ11" s="1"/>
      <c r="DXR11" s="1"/>
      <c r="DXS11" s="1"/>
      <c r="DXT11" s="1"/>
      <c r="DXU11" s="1"/>
      <c r="DXV11" s="1"/>
      <c r="DXW11" s="1"/>
      <c r="DXX11" s="1"/>
      <c r="DXY11" s="1"/>
      <c r="DXZ11" s="1"/>
      <c r="DYA11" s="1"/>
      <c r="DYB11" s="1"/>
      <c r="DYC11" s="1"/>
      <c r="DYD11" s="1"/>
      <c r="DYE11" s="1"/>
      <c r="DYF11" s="1"/>
      <c r="DYG11" s="1"/>
      <c r="DYH11" s="1"/>
      <c r="DYI11" s="1"/>
      <c r="DYJ11" s="1"/>
      <c r="DYK11" s="1"/>
      <c r="DYL11" s="1"/>
      <c r="DYM11" s="1"/>
      <c r="DYN11" s="1"/>
      <c r="DYO11" s="1"/>
      <c r="DYP11" s="1"/>
      <c r="DYQ11" s="1"/>
      <c r="DYR11" s="1"/>
      <c r="DYS11" s="1"/>
      <c r="DYT11" s="1"/>
      <c r="DYU11" s="1"/>
      <c r="DYV11" s="1"/>
      <c r="DYW11" s="1"/>
      <c r="DYX11" s="1"/>
      <c r="DYY11" s="1"/>
      <c r="DYZ11" s="1"/>
      <c r="DZA11" s="1"/>
      <c r="DZB11" s="1"/>
      <c r="DZC11" s="1"/>
      <c r="DZD11" s="1"/>
      <c r="DZE11" s="1"/>
      <c r="DZF11" s="1"/>
      <c r="DZG11" s="1"/>
      <c r="DZH11" s="1"/>
      <c r="DZI11" s="1"/>
      <c r="DZJ11" s="1"/>
      <c r="DZK11" s="1"/>
      <c r="DZL11" s="1"/>
      <c r="DZM11" s="1"/>
      <c r="DZN11" s="1"/>
      <c r="DZO11" s="1"/>
      <c r="DZP11" s="1"/>
      <c r="DZQ11" s="1"/>
      <c r="DZR11" s="1"/>
      <c r="DZS11" s="1"/>
      <c r="DZT11" s="1"/>
      <c r="DZU11" s="1"/>
      <c r="DZV11" s="1"/>
      <c r="DZW11" s="1"/>
      <c r="DZX11" s="1"/>
      <c r="DZY11" s="1"/>
      <c r="DZZ11" s="1"/>
      <c r="EAA11" s="1"/>
      <c r="EAB11" s="1"/>
      <c r="EAC11" s="1"/>
      <c r="EAD11" s="1"/>
      <c r="EAE11" s="1"/>
      <c r="EAF11" s="1"/>
      <c r="EAG11" s="1"/>
      <c r="EAH11" s="1"/>
      <c r="EAI11" s="1"/>
      <c r="EAJ11" s="1"/>
      <c r="EAK11" s="1"/>
      <c r="EAL11" s="1"/>
      <c r="EAM11" s="1"/>
      <c r="EAN11" s="1"/>
      <c r="EAO11" s="1"/>
      <c r="EAP11" s="1"/>
      <c r="EAQ11" s="1"/>
      <c r="EAR11" s="1"/>
      <c r="EAS11" s="1"/>
      <c r="EAT11" s="1"/>
      <c r="EAU11" s="1"/>
      <c r="EAV11" s="1"/>
      <c r="EAW11" s="1"/>
      <c r="EAX11" s="1"/>
      <c r="EAY11" s="1"/>
      <c r="EAZ11" s="1"/>
      <c r="EBA11" s="1"/>
      <c r="EBB11" s="1"/>
      <c r="EBC11" s="1"/>
      <c r="EBD11" s="1"/>
      <c r="EBE11" s="1"/>
      <c r="EBF11" s="1"/>
      <c r="EBG11" s="1"/>
      <c r="EBH11" s="1"/>
      <c r="EBI11" s="1"/>
      <c r="EBJ11" s="1"/>
      <c r="EBK11" s="1"/>
      <c r="EBL11" s="1"/>
      <c r="EBM11" s="1"/>
      <c r="EBN11" s="1"/>
      <c r="EBO11" s="1"/>
      <c r="EBP11" s="1"/>
      <c r="EBQ11" s="1"/>
      <c r="EBR11" s="1"/>
      <c r="EBS11" s="1"/>
      <c r="EBT11" s="1"/>
      <c r="EBU11" s="1"/>
      <c r="EBV11" s="1"/>
      <c r="EBW11" s="1"/>
      <c r="EBX11" s="1"/>
      <c r="EBY11" s="1"/>
      <c r="EBZ11" s="1"/>
      <c r="ECA11" s="1"/>
      <c r="ECB11" s="1"/>
      <c r="ECC11" s="1"/>
      <c r="ECD11" s="1"/>
      <c r="ECE11" s="1"/>
      <c r="ECF11" s="1"/>
      <c r="ECG11" s="1"/>
      <c r="ECH11" s="1"/>
      <c r="ECI11" s="1"/>
      <c r="ECJ11" s="1"/>
      <c r="ECK11" s="1"/>
      <c r="ECL11" s="1"/>
      <c r="ECM11" s="1"/>
      <c r="ECN11" s="1"/>
      <c r="ECO11" s="1"/>
      <c r="ECP11" s="1"/>
      <c r="ECQ11" s="1"/>
      <c r="ECR11" s="1"/>
      <c r="ECS11" s="1"/>
      <c r="ECT11" s="1"/>
      <c r="ECU11" s="1"/>
      <c r="ECV11" s="1"/>
      <c r="ECW11" s="1"/>
      <c r="ECX11" s="1"/>
      <c r="ECY11" s="1"/>
      <c r="ECZ11" s="1"/>
      <c r="EDA11" s="1"/>
      <c r="EDB11" s="1"/>
      <c r="EDC11" s="1"/>
      <c r="EDD11" s="1"/>
      <c r="EDE11" s="1"/>
      <c r="EDF11" s="1"/>
      <c r="EDG11" s="1"/>
      <c r="EDH11" s="1"/>
      <c r="EDI11" s="1"/>
      <c r="EDJ11" s="1"/>
      <c r="EDK11" s="1"/>
      <c r="EDL11" s="1"/>
      <c r="EDM11" s="1"/>
      <c r="EDN11" s="1"/>
      <c r="EDO11" s="1"/>
      <c r="EDP11" s="1"/>
      <c r="EDQ11" s="1"/>
      <c r="EDR11" s="1"/>
      <c r="EDS11" s="1"/>
      <c r="EDT11" s="1"/>
      <c r="EDU11" s="1"/>
      <c r="EDV11" s="1"/>
      <c r="EDW11" s="1"/>
      <c r="EDX11" s="1"/>
      <c r="EDY11" s="1"/>
      <c r="EDZ11" s="1"/>
      <c r="EEA11" s="1"/>
      <c r="EEB11" s="1"/>
      <c r="EEC11" s="1"/>
      <c r="EED11" s="1"/>
      <c r="EEE11" s="1"/>
      <c r="EEF11" s="1"/>
      <c r="EEG11" s="1"/>
      <c r="EEH11" s="1"/>
      <c r="EEI11" s="1"/>
      <c r="EEJ11" s="1"/>
      <c r="EEK11" s="1"/>
      <c r="EEL11" s="1"/>
      <c r="EEM11" s="1"/>
      <c r="EEN11" s="1"/>
      <c r="EEO11" s="1"/>
      <c r="EEP11" s="1"/>
      <c r="EEQ11" s="1"/>
      <c r="EER11" s="1"/>
      <c r="EES11" s="1"/>
      <c r="EET11" s="1"/>
      <c r="EEU11" s="1"/>
      <c r="EEV11" s="1"/>
      <c r="EEW11" s="1"/>
      <c r="EEX11" s="1"/>
      <c r="EEY11" s="1"/>
      <c r="EEZ11" s="1"/>
      <c r="EFA11" s="1"/>
      <c r="EFB11" s="1"/>
      <c r="EFC11" s="1"/>
      <c r="EFD11" s="1"/>
      <c r="EFE11" s="1"/>
      <c r="EFF11" s="1"/>
      <c r="EFG11" s="1"/>
      <c r="EFH11" s="1"/>
      <c r="EFI11" s="1"/>
      <c r="EFJ11" s="1"/>
      <c r="EFK11" s="1"/>
      <c r="EFL11" s="1"/>
      <c r="EFM11" s="1"/>
      <c r="EFN11" s="1"/>
      <c r="EFO11" s="1"/>
      <c r="EFP11" s="1"/>
      <c r="EFQ11" s="1"/>
      <c r="EFR11" s="1"/>
      <c r="EFS11" s="1"/>
      <c r="EFT11" s="1"/>
      <c r="EFU11" s="1"/>
      <c r="EFV11" s="1"/>
      <c r="EFW11" s="1"/>
      <c r="EFX11" s="1"/>
      <c r="EFY11" s="1"/>
      <c r="EFZ11" s="1"/>
      <c r="EGA11" s="1"/>
      <c r="EGB11" s="1"/>
      <c r="EGC11" s="1"/>
      <c r="EGD11" s="1"/>
      <c r="EGE11" s="1"/>
      <c r="EGF11" s="1"/>
      <c r="EGG11" s="1"/>
      <c r="EGH11" s="1"/>
      <c r="EGI11" s="1"/>
      <c r="EGJ11" s="1"/>
      <c r="EGK11" s="1"/>
      <c r="EGL11" s="1"/>
      <c r="EGM11" s="1"/>
      <c r="EGN11" s="1"/>
      <c r="EGO11" s="1"/>
      <c r="EGP11" s="1"/>
      <c r="EGQ11" s="1"/>
      <c r="EGR11" s="1"/>
      <c r="EGS11" s="1"/>
      <c r="EGT11" s="1"/>
      <c r="EGU11" s="1"/>
      <c r="EGV11" s="1"/>
      <c r="EGW11" s="1"/>
      <c r="EGX11" s="1"/>
      <c r="EGY11" s="1"/>
      <c r="EGZ11" s="1"/>
      <c r="EHA11" s="1"/>
      <c r="EHB11" s="1"/>
      <c r="EHC11" s="1"/>
      <c r="EHD11" s="1"/>
      <c r="EHE11" s="1"/>
      <c r="EHF11" s="1"/>
      <c r="EHG11" s="1"/>
      <c r="EHH11" s="1"/>
      <c r="EHI11" s="1"/>
      <c r="EHJ11" s="1"/>
      <c r="EHK11" s="1"/>
      <c r="EHL11" s="1"/>
      <c r="EHM11" s="1"/>
      <c r="EHN11" s="1"/>
      <c r="EHO11" s="1"/>
      <c r="EHP11" s="1"/>
      <c r="EHQ11" s="1"/>
      <c r="EHR11" s="1"/>
      <c r="EHS11" s="1"/>
      <c r="EHT11" s="1"/>
      <c r="EHU11" s="1"/>
      <c r="EHV11" s="1"/>
      <c r="EHW11" s="1"/>
      <c r="EHX11" s="1"/>
      <c r="EHY11" s="1"/>
      <c r="EHZ11" s="1"/>
      <c r="EIA11" s="1"/>
      <c r="EIB11" s="1"/>
      <c r="EIC11" s="1"/>
      <c r="EID11" s="1"/>
      <c r="EIE11" s="1"/>
      <c r="EIF11" s="1"/>
      <c r="EIG11" s="1"/>
      <c r="EIH11" s="1"/>
      <c r="EII11" s="1"/>
      <c r="EIJ11" s="1"/>
      <c r="EIK11" s="1"/>
      <c r="EIL11" s="1"/>
      <c r="EIM11" s="1"/>
      <c r="EIN11" s="1"/>
      <c r="EIO11" s="1"/>
      <c r="EIP11" s="1"/>
      <c r="EIQ11" s="1"/>
      <c r="EIR11" s="1"/>
      <c r="EIS11" s="1"/>
      <c r="EIT11" s="1"/>
      <c r="EIU11" s="1"/>
      <c r="EIV11" s="1"/>
      <c r="EIW11" s="1"/>
      <c r="EIX11" s="1"/>
      <c r="EIY11" s="1"/>
      <c r="EIZ11" s="1"/>
      <c r="EJA11" s="1"/>
      <c r="EJB11" s="1"/>
      <c r="EJC11" s="1"/>
      <c r="EJD11" s="1"/>
      <c r="EJE11" s="1"/>
      <c r="EJF11" s="1"/>
      <c r="EJG11" s="1"/>
      <c r="EJH11" s="1"/>
      <c r="EJI11" s="1"/>
      <c r="EJJ11" s="1"/>
      <c r="EJK11" s="1"/>
      <c r="EJL11" s="1"/>
      <c r="EJM11" s="1"/>
      <c r="EJN11" s="1"/>
      <c r="EJO11" s="1"/>
      <c r="EJP11" s="1"/>
      <c r="EJQ11" s="1"/>
      <c r="EJR11" s="1"/>
      <c r="EJS11" s="1"/>
      <c r="EJT11" s="1"/>
      <c r="EJU11" s="1"/>
      <c r="EJV11" s="1"/>
      <c r="EJW11" s="1"/>
      <c r="EJX11" s="1"/>
      <c r="EJY11" s="1"/>
      <c r="EJZ11" s="1"/>
      <c r="EKA11" s="1"/>
      <c r="EKB11" s="1"/>
      <c r="EKC11" s="1"/>
      <c r="EKD11" s="1"/>
      <c r="EKE11" s="1"/>
      <c r="EKF11" s="1"/>
      <c r="EKG11" s="1"/>
      <c r="EKH11" s="1"/>
      <c r="EKI11" s="1"/>
      <c r="EKJ11" s="1"/>
      <c r="EKK11" s="1"/>
      <c r="EKL11" s="1"/>
      <c r="EKM11" s="1"/>
      <c r="EKN11" s="1"/>
      <c r="EKO11" s="1"/>
      <c r="EKP11" s="1"/>
      <c r="EKQ11" s="1"/>
      <c r="EKR11" s="1"/>
      <c r="EKS11" s="1"/>
      <c r="EKT11" s="1"/>
      <c r="EKU11" s="1"/>
      <c r="EKV11" s="1"/>
      <c r="EKW11" s="1"/>
      <c r="EKX11" s="1"/>
      <c r="EKY11" s="1"/>
      <c r="EKZ11" s="1"/>
      <c r="ELA11" s="1"/>
      <c r="ELB11" s="1"/>
      <c r="ELC11" s="1"/>
      <c r="ELD11" s="1"/>
      <c r="ELE11" s="1"/>
      <c r="ELF11" s="1"/>
      <c r="ELG11" s="1"/>
      <c r="ELH11" s="1"/>
      <c r="ELI11" s="1"/>
      <c r="ELJ11" s="1"/>
      <c r="ELK11" s="1"/>
      <c r="ELL11" s="1"/>
      <c r="ELM11" s="1"/>
      <c r="ELN11" s="1"/>
      <c r="ELO11" s="1"/>
      <c r="ELP11" s="1"/>
      <c r="ELQ11" s="1"/>
      <c r="ELR11" s="1"/>
      <c r="ELS11" s="1"/>
      <c r="ELT11" s="1"/>
      <c r="ELU11" s="1"/>
      <c r="ELV11" s="1"/>
      <c r="ELW11" s="1"/>
      <c r="ELX11" s="1"/>
      <c r="ELY11" s="1"/>
      <c r="ELZ11" s="1"/>
      <c r="EMA11" s="1"/>
      <c r="EMB11" s="1"/>
      <c r="EMC11" s="1"/>
      <c r="EMD11" s="1"/>
      <c r="EME11" s="1"/>
      <c r="EMF11" s="1"/>
      <c r="EMG11" s="1"/>
      <c r="EMH11" s="1"/>
      <c r="EMI11" s="1"/>
      <c r="EMJ11" s="1"/>
      <c r="EMK11" s="1"/>
      <c r="EML11" s="1"/>
      <c r="EMM11" s="1"/>
      <c r="EMN11" s="1"/>
      <c r="EMO11" s="1"/>
      <c r="EMP11" s="1"/>
      <c r="EMQ11" s="1"/>
      <c r="EMR11" s="1"/>
      <c r="EMS11" s="1"/>
      <c r="EMT11" s="1"/>
      <c r="EMU11" s="1"/>
      <c r="EMV11" s="1"/>
      <c r="EMW11" s="1"/>
      <c r="EMX11" s="1"/>
      <c r="EMY11" s="1"/>
      <c r="EMZ11" s="1"/>
      <c r="ENA11" s="1"/>
      <c r="ENB11" s="1"/>
      <c r="ENC11" s="1"/>
      <c r="END11" s="1"/>
      <c r="ENE11" s="1"/>
      <c r="ENF11" s="1"/>
      <c r="ENG11" s="1"/>
      <c r="ENH11" s="1"/>
      <c r="ENI11" s="1"/>
      <c r="ENJ11" s="1"/>
      <c r="ENK11" s="1"/>
      <c r="ENL11" s="1"/>
      <c r="ENM11" s="1"/>
      <c r="ENN11" s="1"/>
      <c r="ENO11" s="1"/>
      <c r="ENP11" s="1"/>
      <c r="ENQ11" s="1"/>
      <c r="ENR11" s="1"/>
      <c r="ENS11" s="1"/>
      <c r="ENT11" s="1"/>
      <c r="ENU11" s="1"/>
      <c r="ENV11" s="1"/>
      <c r="ENW11" s="1"/>
      <c r="ENX11" s="1"/>
      <c r="ENY11" s="1"/>
      <c r="ENZ11" s="1"/>
      <c r="EOA11" s="1"/>
      <c r="EOB11" s="1"/>
      <c r="EOC11" s="1"/>
      <c r="EOD11" s="1"/>
      <c r="EOE11" s="1"/>
      <c r="EOF11" s="1"/>
      <c r="EOG11" s="1"/>
      <c r="EOH11" s="1"/>
      <c r="EOI11" s="1"/>
      <c r="EOJ11" s="1"/>
      <c r="EOK11" s="1"/>
      <c r="EOL11" s="1"/>
      <c r="EOM11" s="1"/>
      <c r="EON11" s="1"/>
      <c r="EOO11" s="1"/>
      <c r="EOP11" s="1"/>
      <c r="EOQ11" s="1"/>
      <c r="EOR11" s="1"/>
      <c r="EOS11" s="1"/>
      <c r="EOT11" s="1"/>
      <c r="EOU11" s="1"/>
      <c r="EOV11" s="1"/>
      <c r="EOW11" s="1"/>
      <c r="EOX11" s="1"/>
      <c r="EOY11" s="1"/>
      <c r="EOZ11" s="1"/>
      <c r="EPA11" s="1"/>
      <c r="EPB11" s="1"/>
      <c r="EPC11" s="1"/>
      <c r="EPD11" s="1"/>
      <c r="EPE11" s="1"/>
      <c r="EPF11" s="1"/>
      <c r="EPG11" s="1"/>
      <c r="EPH11" s="1"/>
      <c r="EPI11" s="1"/>
      <c r="EPJ11" s="1"/>
      <c r="EPK11" s="1"/>
      <c r="EPL11" s="1"/>
      <c r="EPM11" s="1"/>
      <c r="EPN11" s="1"/>
      <c r="EPO11" s="1"/>
      <c r="EPP11" s="1"/>
      <c r="EPQ11" s="1"/>
      <c r="EPR11" s="1"/>
      <c r="EPS11" s="1"/>
      <c r="EPT11" s="1"/>
      <c r="EPU11" s="1"/>
      <c r="EPV11" s="1"/>
      <c r="EPW11" s="1"/>
      <c r="EPX11" s="1"/>
      <c r="EPY11" s="1"/>
      <c r="EPZ11" s="1"/>
      <c r="EQA11" s="1"/>
      <c r="EQB11" s="1"/>
      <c r="EQC11" s="1"/>
      <c r="EQD11" s="1"/>
      <c r="EQE11" s="1"/>
      <c r="EQF11" s="1"/>
      <c r="EQG11" s="1"/>
      <c r="EQH11" s="1"/>
      <c r="EQI11" s="1"/>
      <c r="EQJ11" s="1"/>
      <c r="EQK11" s="1"/>
      <c r="EQL11" s="1"/>
      <c r="EQM11" s="1"/>
      <c r="EQN11" s="1"/>
      <c r="EQO11" s="1"/>
      <c r="EQP11" s="1"/>
      <c r="EQQ11" s="1"/>
      <c r="EQR11" s="1"/>
      <c r="EQS11" s="1"/>
      <c r="EQT11" s="1"/>
      <c r="EQU11" s="1"/>
      <c r="EQV11" s="1"/>
      <c r="EQW11" s="1"/>
      <c r="EQX11" s="1"/>
      <c r="EQY11" s="1"/>
      <c r="EQZ11" s="1"/>
      <c r="ERA11" s="1"/>
      <c r="ERB11" s="1"/>
      <c r="ERC11" s="1"/>
      <c r="ERD11" s="1"/>
      <c r="ERE11" s="1"/>
      <c r="ERF11" s="1"/>
      <c r="ERG11" s="1"/>
      <c r="ERH11" s="1"/>
      <c r="ERI11" s="1"/>
      <c r="ERJ11" s="1"/>
      <c r="ERK11" s="1"/>
      <c r="ERL11" s="1"/>
      <c r="ERM11" s="1"/>
      <c r="ERN11" s="1"/>
      <c r="ERO11" s="1"/>
      <c r="ERP11" s="1"/>
      <c r="ERQ11" s="1"/>
      <c r="ERR11" s="1"/>
      <c r="ERS11" s="1"/>
      <c r="ERT11" s="1"/>
      <c r="ERU11" s="1"/>
      <c r="ERV11" s="1"/>
      <c r="ERW11" s="1"/>
      <c r="ERX11" s="1"/>
      <c r="ERY11" s="1"/>
      <c r="ERZ11" s="1"/>
      <c r="ESA11" s="1"/>
      <c r="ESB11" s="1"/>
      <c r="ESC11" s="1"/>
      <c r="ESD11" s="1"/>
      <c r="ESE11" s="1"/>
      <c r="ESF11" s="1"/>
      <c r="ESG11" s="1"/>
      <c r="ESH11" s="1"/>
      <c r="ESI11" s="1"/>
      <c r="ESJ11" s="1"/>
      <c r="ESK11" s="1"/>
      <c r="ESL11" s="1"/>
      <c r="ESM11" s="1"/>
      <c r="ESN11" s="1"/>
      <c r="ESO11" s="1"/>
      <c r="ESP11" s="1"/>
      <c r="ESQ11" s="1"/>
      <c r="ESR11" s="1"/>
      <c r="ESS11" s="1"/>
      <c r="EST11" s="1"/>
      <c r="ESU11" s="1"/>
      <c r="ESV11" s="1"/>
      <c r="ESW11" s="1"/>
      <c r="ESX11" s="1"/>
      <c r="ESY11" s="1"/>
      <c r="ESZ11" s="1"/>
      <c r="ETA11" s="1"/>
      <c r="ETB11" s="1"/>
      <c r="ETC11" s="1"/>
      <c r="ETD11" s="1"/>
      <c r="ETE11" s="1"/>
      <c r="ETF11" s="1"/>
      <c r="ETG11" s="1"/>
      <c r="ETH11" s="1"/>
      <c r="ETI11" s="1"/>
      <c r="ETJ11" s="1"/>
      <c r="ETK11" s="1"/>
      <c r="ETL11" s="1"/>
      <c r="ETM11" s="1"/>
      <c r="ETN11" s="1"/>
      <c r="ETO11" s="1"/>
      <c r="ETP11" s="1"/>
      <c r="ETQ11" s="1"/>
      <c r="ETR11" s="1"/>
      <c r="ETS11" s="1"/>
      <c r="ETT11" s="1"/>
      <c r="ETU11" s="1"/>
      <c r="ETV11" s="1"/>
      <c r="ETW11" s="1"/>
      <c r="ETX11" s="1"/>
      <c r="ETY11" s="1"/>
      <c r="ETZ11" s="1"/>
      <c r="EUA11" s="1"/>
      <c r="EUB11" s="1"/>
      <c r="EUC11" s="1"/>
      <c r="EUD11" s="1"/>
      <c r="EUE11" s="1"/>
      <c r="EUF11" s="1"/>
      <c r="EUG11" s="1"/>
      <c r="EUH11" s="1"/>
      <c r="EUI11" s="1"/>
      <c r="EUJ11" s="1"/>
      <c r="EUK11" s="1"/>
      <c r="EUL11" s="1"/>
      <c r="EUM11" s="1"/>
      <c r="EUN11" s="1"/>
      <c r="EUO11" s="1"/>
      <c r="EUP11" s="1"/>
      <c r="EUQ11" s="1"/>
      <c r="EUR11" s="1"/>
      <c r="EUS11" s="1"/>
      <c r="EUT11" s="1"/>
      <c r="EUU11" s="1"/>
      <c r="EUV11" s="1"/>
      <c r="EUW11" s="1"/>
      <c r="EUX11" s="1"/>
      <c r="EUY11" s="1"/>
      <c r="EUZ11" s="1"/>
      <c r="EVA11" s="1"/>
      <c r="EVB11" s="1"/>
      <c r="EVC11" s="1"/>
      <c r="EVD11" s="1"/>
      <c r="EVE11" s="1"/>
      <c r="EVF11" s="1"/>
      <c r="EVG11" s="1"/>
      <c r="EVH11" s="1"/>
      <c r="EVI11" s="1"/>
      <c r="EVJ11" s="1"/>
      <c r="EVK11" s="1"/>
      <c r="EVL11" s="1"/>
      <c r="EVM11" s="1"/>
      <c r="EVN11" s="1"/>
      <c r="EVO11" s="1"/>
      <c r="EVP11" s="1"/>
      <c r="EVQ11" s="1"/>
      <c r="EVR11" s="1"/>
      <c r="EVS11" s="1"/>
      <c r="EVT11" s="1"/>
      <c r="EVU11" s="1"/>
      <c r="EVV11" s="1"/>
      <c r="EVW11" s="1"/>
      <c r="EVX11" s="1"/>
      <c r="EVY11" s="1"/>
      <c r="EVZ11" s="1"/>
      <c r="EWA11" s="1"/>
      <c r="EWB11" s="1"/>
      <c r="EWC11" s="1"/>
      <c r="EWD11" s="1"/>
      <c r="EWE11" s="1"/>
      <c r="EWF11" s="1"/>
      <c r="EWG11" s="1"/>
      <c r="EWH11" s="1"/>
      <c r="EWI11" s="1"/>
      <c r="EWJ11" s="1"/>
      <c r="EWK11" s="1"/>
      <c r="EWL11" s="1"/>
      <c r="EWM11" s="1"/>
      <c r="EWN11" s="1"/>
      <c r="EWO11" s="1"/>
      <c r="EWP11" s="1"/>
      <c r="EWQ11" s="1"/>
      <c r="EWR11" s="1"/>
      <c r="EWS11" s="1"/>
      <c r="EWT11" s="1"/>
      <c r="EWU11" s="1"/>
      <c r="EWV11" s="1"/>
      <c r="EWW11" s="1"/>
      <c r="EWX11" s="1"/>
      <c r="EWY11" s="1"/>
      <c r="EWZ11" s="1"/>
      <c r="EXA11" s="1"/>
      <c r="EXB11" s="1"/>
      <c r="EXC11" s="1"/>
      <c r="EXD11" s="1"/>
      <c r="EXE11" s="1"/>
      <c r="EXF11" s="1"/>
      <c r="EXG11" s="1"/>
      <c r="EXH11" s="1"/>
      <c r="EXI11" s="1"/>
      <c r="EXJ11" s="1"/>
      <c r="EXK11" s="1"/>
      <c r="EXL11" s="1"/>
      <c r="EXM11" s="1"/>
      <c r="EXN11" s="1"/>
      <c r="EXO11" s="1"/>
      <c r="EXP11" s="1"/>
      <c r="EXQ11" s="1"/>
      <c r="EXR11" s="1"/>
      <c r="EXS11" s="1"/>
      <c r="EXT11" s="1"/>
      <c r="EXU11" s="1"/>
      <c r="EXV11" s="1"/>
      <c r="EXW11" s="1"/>
      <c r="EXX11" s="1"/>
      <c r="EXY11" s="1"/>
      <c r="EXZ11" s="1"/>
      <c r="EYA11" s="1"/>
      <c r="EYB11" s="1"/>
      <c r="EYC11" s="1"/>
      <c r="EYD11" s="1"/>
      <c r="EYE11" s="1"/>
      <c r="EYF11" s="1"/>
      <c r="EYG11" s="1"/>
      <c r="EYH11" s="1"/>
      <c r="EYI11" s="1"/>
      <c r="EYJ11" s="1"/>
      <c r="EYK11" s="1"/>
      <c r="EYL11" s="1"/>
      <c r="EYM11" s="1"/>
      <c r="EYN11" s="1"/>
      <c r="EYO11" s="1"/>
      <c r="EYP11" s="1"/>
      <c r="EYQ11" s="1"/>
      <c r="EYR11" s="1"/>
      <c r="EYS11" s="1"/>
      <c r="EYT11" s="1"/>
      <c r="EYU11" s="1"/>
      <c r="EYV11" s="1"/>
      <c r="EYW11" s="1"/>
      <c r="EYX11" s="1"/>
      <c r="EYY11" s="1"/>
      <c r="EYZ11" s="1"/>
      <c r="EZA11" s="1"/>
      <c r="EZB11" s="1"/>
      <c r="EZC11" s="1"/>
      <c r="EZD11" s="1"/>
      <c r="EZE11" s="1"/>
      <c r="EZF11" s="1"/>
      <c r="EZG11" s="1"/>
      <c r="EZH11" s="1"/>
      <c r="EZI11" s="1"/>
      <c r="EZJ11" s="1"/>
      <c r="EZK11" s="1"/>
      <c r="EZL11" s="1"/>
      <c r="EZM11" s="1"/>
      <c r="EZN11" s="1"/>
      <c r="EZO11" s="1"/>
      <c r="EZP11" s="1"/>
      <c r="EZQ11" s="1"/>
      <c r="EZR11" s="1"/>
      <c r="EZS11" s="1"/>
      <c r="EZT11" s="1"/>
      <c r="EZU11" s="1"/>
      <c r="EZV11" s="1"/>
      <c r="EZW11" s="1"/>
      <c r="EZX11" s="1"/>
      <c r="EZY11" s="1"/>
      <c r="EZZ11" s="1"/>
      <c r="FAA11" s="1"/>
      <c r="FAB11" s="1"/>
      <c r="FAC11" s="1"/>
      <c r="FAD11" s="1"/>
      <c r="FAE11" s="1"/>
      <c r="FAF11" s="1"/>
      <c r="FAG11" s="1"/>
      <c r="FAH11" s="1"/>
      <c r="FAI11" s="1"/>
      <c r="FAJ11" s="1"/>
      <c r="FAK11" s="1"/>
      <c r="FAL11" s="1"/>
      <c r="FAM11" s="1"/>
      <c r="FAN11" s="1"/>
      <c r="FAO11" s="1"/>
      <c r="FAP11" s="1"/>
      <c r="FAQ11" s="1"/>
      <c r="FAR11" s="1"/>
      <c r="FAS11" s="1"/>
      <c r="FAT11" s="1"/>
      <c r="FAU11" s="1"/>
      <c r="FAV11" s="1"/>
      <c r="FAW11" s="1"/>
      <c r="FAX11" s="1"/>
      <c r="FAY11" s="1"/>
      <c r="FAZ11" s="1"/>
      <c r="FBA11" s="1"/>
      <c r="FBB11" s="1"/>
      <c r="FBC11" s="1"/>
      <c r="FBD11" s="1"/>
      <c r="FBE11" s="1"/>
      <c r="FBF11" s="1"/>
      <c r="FBG11" s="1"/>
      <c r="FBH11" s="1"/>
      <c r="FBI11" s="1"/>
      <c r="FBJ11" s="1"/>
      <c r="FBK11" s="1"/>
      <c r="FBL11" s="1"/>
      <c r="FBM11" s="1"/>
      <c r="FBN11" s="1"/>
      <c r="FBO11" s="1"/>
      <c r="FBP11" s="1"/>
      <c r="FBQ11" s="1"/>
      <c r="FBR11" s="1"/>
      <c r="FBS11" s="1"/>
      <c r="FBT11" s="1"/>
      <c r="FBU11" s="1"/>
      <c r="FBV11" s="1"/>
      <c r="FBW11" s="1"/>
      <c r="FBX11" s="1"/>
      <c r="FBY11" s="1"/>
      <c r="FBZ11" s="1"/>
      <c r="FCA11" s="1"/>
      <c r="FCB11" s="1"/>
      <c r="FCC11" s="1"/>
      <c r="FCD11" s="1"/>
      <c r="FCE11" s="1"/>
      <c r="FCF11" s="1"/>
      <c r="FCG11" s="1"/>
      <c r="FCH11" s="1"/>
      <c r="FCI11" s="1"/>
      <c r="FCJ11" s="1"/>
      <c r="FCK11" s="1"/>
      <c r="FCL11" s="1"/>
      <c r="FCM11" s="1"/>
      <c r="FCN11" s="1"/>
      <c r="FCO11" s="1"/>
      <c r="FCP11" s="1"/>
      <c r="FCQ11" s="1"/>
      <c r="FCR11" s="1"/>
      <c r="FCS11" s="1"/>
      <c r="FCT11" s="1"/>
      <c r="FCU11" s="1"/>
      <c r="FCV11" s="1"/>
      <c r="FCW11" s="1"/>
      <c r="FCX11" s="1"/>
      <c r="FCY11" s="1"/>
      <c r="FCZ11" s="1"/>
      <c r="FDA11" s="1"/>
      <c r="FDB11" s="1"/>
      <c r="FDC11" s="1"/>
      <c r="FDD11" s="1"/>
      <c r="FDE11" s="1"/>
      <c r="FDF11" s="1"/>
      <c r="FDG11" s="1"/>
      <c r="FDH11" s="1"/>
      <c r="FDI11" s="1"/>
      <c r="FDJ11" s="1"/>
      <c r="FDK11" s="1"/>
      <c r="FDL11" s="1"/>
      <c r="FDM11" s="1"/>
      <c r="FDN11" s="1"/>
      <c r="FDO11" s="1"/>
      <c r="FDP11" s="1"/>
      <c r="FDQ11" s="1"/>
      <c r="FDR11" s="1"/>
      <c r="FDS11" s="1"/>
      <c r="FDT11" s="1"/>
      <c r="FDU11" s="1"/>
      <c r="FDV11" s="1"/>
      <c r="FDW11" s="1"/>
      <c r="FDX11" s="1"/>
      <c r="FDY11" s="1"/>
      <c r="FDZ11" s="1"/>
      <c r="FEA11" s="1"/>
      <c r="FEB11" s="1"/>
      <c r="FEC11" s="1"/>
      <c r="FED11" s="1"/>
      <c r="FEE11" s="1"/>
      <c r="FEF11" s="1"/>
      <c r="FEG11" s="1"/>
      <c r="FEH11" s="1"/>
      <c r="FEI11" s="1"/>
      <c r="FEJ11" s="1"/>
      <c r="FEK11" s="1"/>
      <c r="FEL11" s="1"/>
      <c r="FEM11" s="1"/>
      <c r="FEN11" s="1"/>
      <c r="FEO11" s="1"/>
      <c r="FEP11" s="1"/>
      <c r="FEQ11" s="1"/>
      <c r="FER11" s="1"/>
      <c r="FES11" s="1"/>
      <c r="FET11" s="1"/>
      <c r="FEU11" s="1"/>
      <c r="FEV11" s="1"/>
      <c r="FEW11" s="1"/>
      <c r="FEX11" s="1"/>
      <c r="FEY11" s="1"/>
      <c r="FEZ11" s="1"/>
      <c r="FFA11" s="1"/>
      <c r="FFB11" s="1"/>
      <c r="FFC11" s="1"/>
      <c r="FFD11" s="1"/>
      <c r="FFE11" s="1"/>
      <c r="FFF11" s="1"/>
      <c r="FFG11" s="1"/>
      <c r="FFH11" s="1"/>
      <c r="FFI11" s="1"/>
      <c r="FFJ11" s="1"/>
      <c r="FFK11" s="1"/>
      <c r="FFL11" s="1"/>
      <c r="FFM11" s="1"/>
      <c r="FFN11" s="1"/>
      <c r="FFO11" s="1"/>
      <c r="FFP11" s="1"/>
      <c r="FFQ11" s="1"/>
      <c r="FFR11" s="1"/>
      <c r="FFS11" s="1"/>
      <c r="FFT11" s="1"/>
      <c r="FFU11" s="1"/>
      <c r="FFV11" s="1"/>
      <c r="FFW11" s="1"/>
      <c r="FFX11" s="1"/>
      <c r="FFY11" s="1"/>
      <c r="FFZ11" s="1"/>
      <c r="FGA11" s="1"/>
      <c r="FGB11" s="1"/>
      <c r="FGC11" s="1"/>
      <c r="FGD11" s="1"/>
      <c r="FGE11" s="1"/>
      <c r="FGF11" s="1"/>
      <c r="FGG11" s="1"/>
      <c r="FGH11" s="1"/>
      <c r="FGI11" s="1"/>
      <c r="FGJ11" s="1"/>
      <c r="FGK11" s="1"/>
      <c r="FGL11" s="1"/>
      <c r="FGM11" s="1"/>
      <c r="FGN11" s="1"/>
      <c r="FGO11" s="1"/>
      <c r="FGP11" s="1"/>
      <c r="FGQ11" s="1"/>
      <c r="FGR11" s="1"/>
      <c r="FGS11" s="1"/>
      <c r="FGT11" s="1"/>
      <c r="FGU11" s="1"/>
      <c r="FGV11" s="1"/>
      <c r="FGW11" s="1"/>
      <c r="FGX11" s="1"/>
      <c r="FGY11" s="1"/>
      <c r="FGZ11" s="1"/>
      <c r="FHA11" s="1"/>
      <c r="FHB11" s="1"/>
      <c r="FHC11" s="1"/>
      <c r="FHD11" s="1"/>
      <c r="FHE11" s="1"/>
      <c r="FHF11" s="1"/>
      <c r="FHG11" s="1"/>
      <c r="FHH11" s="1"/>
      <c r="FHI11" s="1"/>
      <c r="FHJ11" s="1"/>
      <c r="FHK11" s="1"/>
      <c r="FHL11" s="1"/>
      <c r="FHM11" s="1"/>
      <c r="FHN11" s="1"/>
      <c r="FHO11" s="1"/>
      <c r="FHP11" s="1"/>
      <c r="FHQ11" s="1"/>
      <c r="FHR11" s="1"/>
      <c r="FHS11" s="1"/>
      <c r="FHT11" s="1"/>
      <c r="FHU11" s="1"/>
      <c r="FHV11" s="1"/>
      <c r="FHW11" s="1"/>
      <c r="FHX11" s="1"/>
      <c r="FHY11" s="1"/>
      <c r="FHZ11" s="1"/>
      <c r="FIA11" s="1"/>
      <c r="FIB11" s="1"/>
      <c r="FIC11" s="1"/>
      <c r="FID11" s="1"/>
      <c r="FIE11" s="1"/>
      <c r="FIF11" s="1"/>
      <c r="FIG11" s="1"/>
      <c r="FIH11" s="1"/>
      <c r="FII11" s="1"/>
      <c r="FIJ11" s="1"/>
      <c r="FIK11" s="1"/>
      <c r="FIL11" s="1"/>
      <c r="FIM11" s="1"/>
      <c r="FIN11" s="1"/>
      <c r="FIO11" s="1"/>
      <c r="FIP11" s="1"/>
      <c r="FIQ11" s="1"/>
      <c r="FIR11" s="1"/>
      <c r="FIS11" s="1"/>
      <c r="FIT11" s="1"/>
      <c r="FIU11" s="1"/>
      <c r="FIV11" s="1"/>
      <c r="FIW11" s="1"/>
      <c r="FIX11" s="1"/>
      <c r="FIY11" s="1"/>
      <c r="FIZ11" s="1"/>
      <c r="FJA11" s="1"/>
      <c r="FJB11" s="1"/>
      <c r="FJC11" s="1"/>
      <c r="FJD11" s="1"/>
      <c r="FJE11" s="1"/>
      <c r="FJF11" s="1"/>
      <c r="FJG11" s="1"/>
      <c r="FJH11" s="1"/>
      <c r="FJI11" s="1"/>
      <c r="FJJ11" s="1"/>
      <c r="FJK11" s="1"/>
      <c r="FJL11" s="1"/>
      <c r="FJM11" s="1"/>
      <c r="FJN11" s="1"/>
      <c r="FJO11" s="1"/>
      <c r="FJP11" s="1"/>
      <c r="FJQ11" s="1"/>
      <c r="FJR11" s="1"/>
      <c r="FJS11" s="1"/>
      <c r="FJT11" s="1"/>
      <c r="FJU11" s="1"/>
      <c r="FJV11" s="1"/>
      <c r="FJW11" s="1"/>
      <c r="FJX11" s="1"/>
      <c r="FJY11" s="1"/>
      <c r="FJZ11" s="1"/>
      <c r="FKA11" s="1"/>
      <c r="FKB11" s="1"/>
      <c r="FKC11" s="1"/>
      <c r="FKD11" s="1"/>
      <c r="FKE11" s="1"/>
      <c r="FKF11" s="1"/>
      <c r="FKG11" s="1"/>
      <c r="FKH11" s="1"/>
      <c r="FKI11" s="1"/>
      <c r="FKJ11" s="1"/>
      <c r="FKK11" s="1"/>
      <c r="FKL11" s="1"/>
      <c r="FKM11" s="1"/>
      <c r="FKN11" s="1"/>
      <c r="FKO11" s="1"/>
      <c r="FKP11" s="1"/>
      <c r="FKQ11" s="1"/>
      <c r="FKR11" s="1"/>
      <c r="FKS11" s="1"/>
      <c r="FKT11" s="1"/>
      <c r="FKU11" s="1"/>
      <c r="FKV11" s="1"/>
      <c r="FKW11" s="1"/>
      <c r="FKX11" s="1"/>
      <c r="FKY11" s="1"/>
      <c r="FKZ11" s="1"/>
      <c r="FLA11" s="1"/>
      <c r="FLB11" s="1"/>
      <c r="FLC11" s="1"/>
      <c r="FLD11" s="1"/>
      <c r="FLE11" s="1"/>
      <c r="FLF11" s="1"/>
      <c r="FLG11" s="1"/>
      <c r="FLH11" s="1"/>
      <c r="FLI11" s="1"/>
      <c r="FLJ11" s="1"/>
      <c r="FLK11" s="1"/>
      <c r="FLL11" s="1"/>
      <c r="FLM11" s="1"/>
      <c r="FLN11" s="1"/>
      <c r="FLO11" s="1"/>
      <c r="FLP11" s="1"/>
      <c r="FLQ11" s="1"/>
      <c r="FLR11" s="1"/>
      <c r="FLS11" s="1"/>
      <c r="FLT11" s="1"/>
      <c r="FLU11" s="1"/>
      <c r="FLV11" s="1"/>
      <c r="FLW11" s="1"/>
      <c r="FLX11" s="1"/>
      <c r="FLY11" s="1"/>
      <c r="FLZ11" s="1"/>
      <c r="FMA11" s="1"/>
      <c r="FMB11" s="1"/>
      <c r="FMC11" s="1"/>
      <c r="FMD11" s="1"/>
      <c r="FME11" s="1"/>
      <c r="FMF11" s="1"/>
      <c r="FMG11" s="1"/>
      <c r="FMH11" s="1"/>
      <c r="FMI11" s="1"/>
      <c r="FMJ11" s="1"/>
      <c r="FMK11" s="1"/>
      <c r="FML11" s="1"/>
      <c r="FMM11" s="1"/>
      <c r="FMN11" s="1"/>
      <c r="FMO11" s="1"/>
      <c r="FMP11" s="1"/>
      <c r="FMQ11" s="1"/>
      <c r="FMR11" s="1"/>
      <c r="FMS11" s="1"/>
      <c r="FMT11" s="1"/>
      <c r="FMU11" s="1"/>
      <c r="FMV11" s="1"/>
      <c r="FMW11" s="1"/>
      <c r="FMX11" s="1"/>
      <c r="FMY11" s="1"/>
      <c r="FMZ11" s="1"/>
      <c r="FNA11" s="1"/>
      <c r="FNB11" s="1"/>
      <c r="FNC11" s="1"/>
      <c r="FND11" s="1"/>
      <c r="FNE11" s="1"/>
      <c r="FNF11" s="1"/>
      <c r="FNG11" s="1"/>
      <c r="FNH11" s="1"/>
      <c r="FNI11" s="1"/>
      <c r="FNJ11" s="1"/>
      <c r="FNK11" s="1"/>
      <c r="FNL11" s="1"/>
      <c r="FNM11" s="1"/>
      <c r="FNN11" s="1"/>
      <c r="FNO11" s="1"/>
      <c r="FNP11" s="1"/>
      <c r="FNQ11" s="1"/>
      <c r="FNR11" s="1"/>
      <c r="FNS11" s="1"/>
      <c r="FNT11" s="1"/>
      <c r="FNU11" s="1"/>
      <c r="FNV11" s="1"/>
      <c r="FNW11" s="1"/>
      <c r="FNX11" s="1"/>
      <c r="FNY11" s="1"/>
      <c r="FNZ11" s="1"/>
      <c r="FOA11" s="1"/>
      <c r="FOB11" s="1"/>
      <c r="FOC11" s="1"/>
      <c r="FOD11" s="1"/>
      <c r="FOE11" s="1"/>
      <c r="FOF11" s="1"/>
      <c r="FOG11" s="1"/>
      <c r="FOH11" s="1"/>
      <c r="FOI11" s="1"/>
      <c r="FOJ11" s="1"/>
      <c r="FOK11" s="1"/>
      <c r="FOL11" s="1"/>
      <c r="FOM11" s="1"/>
      <c r="FON11" s="1"/>
      <c r="FOO11" s="1"/>
      <c r="FOP11" s="1"/>
      <c r="FOQ11" s="1"/>
      <c r="FOR11" s="1"/>
      <c r="FOS11" s="1"/>
      <c r="FOT11" s="1"/>
      <c r="FOU11" s="1"/>
      <c r="FOV11" s="1"/>
      <c r="FOW11" s="1"/>
      <c r="FOX11" s="1"/>
      <c r="FOY11" s="1"/>
      <c r="FOZ11" s="1"/>
      <c r="FPA11" s="1"/>
      <c r="FPB11" s="1"/>
      <c r="FPC11" s="1"/>
      <c r="FPD11" s="1"/>
      <c r="FPE11" s="1"/>
      <c r="FPF11" s="1"/>
      <c r="FPG11" s="1"/>
      <c r="FPH11" s="1"/>
      <c r="FPI11" s="1"/>
      <c r="FPJ11" s="1"/>
      <c r="FPK11" s="1"/>
      <c r="FPL11" s="1"/>
      <c r="FPM11" s="1"/>
      <c r="FPN11" s="1"/>
      <c r="FPO11" s="1"/>
      <c r="FPP11" s="1"/>
      <c r="FPQ11" s="1"/>
      <c r="FPR11" s="1"/>
      <c r="FPS11" s="1"/>
      <c r="FPT11" s="1"/>
      <c r="FPU11" s="1"/>
      <c r="FPV11" s="1"/>
      <c r="FPW11" s="1"/>
      <c r="FPX11" s="1"/>
      <c r="FPY11" s="1"/>
      <c r="FPZ11" s="1"/>
      <c r="FQA11" s="1"/>
      <c r="FQB11" s="1"/>
      <c r="FQC11" s="1"/>
      <c r="FQD11" s="1"/>
      <c r="FQE11" s="1"/>
      <c r="FQF11" s="1"/>
      <c r="FQG11" s="1"/>
      <c r="FQH11" s="1"/>
      <c r="FQI11" s="1"/>
      <c r="FQJ11" s="1"/>
      <c r="FQK11" s="1"/>
      <c r="FQL11" s="1"/>
      <c r="FQM11" s="1"/>
      <c r="FQN11" s="1"/>
      <c r="FQO11" s="1"/>
      <c r="FQP11" s="1"/>
      <c r="FQQ11" s="1"/>
      <c r="FQR11" s="1"/>
      <c r="FQS11" s="1"/>
      <c r="FQT11" s="1"/>
      <c r="FQU11" s="1"/>
      <c r="FQV11" s="1"/>
      <c r="FQW11" s="1"/>
      <c r="FQX11" s="1"/>
      <c r="FQY11" s="1"/>
      <c r="FQZ11" s="1"/>
      <c r="FRA11" s="1"/>
      <c r="FRB11" s="1"/>
      <c r="FRC11" s="1"/>
      <c r="FRD11" s="1"/>
      <c r="FRE11" s="1"/>
      <c r="FRF11" s="1"/>
      <c r="FRG11" s="1"/>
      <c r="FRH11" s="1"/>
      <c r="FRI11" s="1"/>
      <c r="FRJ11" s="1"/>
      <c r="FRK11" s="1"/>
      <c r="FRL11" s="1"/>
      <c r="FRM11" s="1"/>
      <c r="FRN11" s="1"/>
      <c r="FRO11" s="1"/>
      <c r="FRP11" s="1"/>
      <c r="FRQ11" s="1"/>
      <c r="FRR11" s="1"/>
      <c r="FRS11" s="1"/>
      <c r="FRT11" s="1"/>
      <c r="FRU11" s="1"/>
      <c r="FRV11" s="1"/>
      <c r="FRW11" s="1"/>
      <c r="FRX11" s="1"/>
      <c r="FRY11" s="1"/>
      <c r="FRZ11" s="1"/>
      <c r="FSA11" s="1"/>
      <c r="FSB11" s="1"/>
      <c r="FSC11" s="1"/>
      <c r="FSD11" s="1"/>
      <c r="FSE11" s="1"/>
      <c r="FSF11" s="1"/>
      <c r="FSG11" s="1"/>
      <c r="FSH11" s="1"/>
      <c r="FSI11" s="1"/>
      <c r="FSJ11" s="1"/>
      <c r="FSK11" s="1"/>
      <c r="FSL11" s="1"/>
      <c r="FSM11" s="1"/>
      <c r="FSN11" s="1"/>
      <c r="FSO11" s="1"/>
      <c r="FSP11" s="1"/>
      <c r="FSQ11" s="1"/>
      <c r="FSR11" s="1"/>
      <c r="FSS11" s="1"/>
      <c r="FST11" s="1"/>
      <c r="FSU11" s="1"/>
      <c r="FSV11" s="1"/>
      <c r="FSW11" s="1"/>
      <c r="FSX11" s="1"/>
      <c r="FSY11" s="1"/>
      <c r="FSZ11" s="1"/>
      <c r="FTA11" s="1"/>
      <c r="FTB11" s="1"/>
      <c r="FTC11" s="1"/>
      <c r="FTD11" s="1"/>
      <c r="FTE11" s="1"/>
      <c r="FTF11" s="1"/>
      <c r="FTG11" s="1"/>
      <c r="FTH11" s="1"/>
      <c r="FTI11" s="1"/>
      <c r="FTJ11" s="1"/>
      <c r="FTK11" s="1"/>
      <c r="FTL11" s="1"/>
      <c r="FTM11" s="1"/>
      <c r="FTN11" s="1"/>
      <c r="FTO11" s="1"/>
      <c r="FTP11" s="1"/>
      <c r="FTQ11" s="1"/>
      <c r="FTR11" s="1"/>
      <c r="FTS11" s="1"/>
      <c r="FTT11" s="1"/>
      <c r="FTU11" s="1"/>
      <c r="FTV11" s="1"/>
      <c r="FTW11" s="1"/>
      <c r="FTX11" s="1"/>
      <c r="FTY11" s="1"/>
      <c r="FTZ11" s="1"/>
      <c r="FUA11" s="1"/>
      <c r="FUB11" s="1"/>
      <c r="FUC11" s="1"/>
      <c r="FUD11" s="1"/>
      <c r="FUE11" s="1"/>
      <c r="FUF11" s="1"/>
      <c r="FUG11" s="1"/>
      <c r="FUH11" s="1"/>
      <c r="FUI11" s="1"/>
      <c r="FUJ11" s="1"/>
      <c r="FUK11" s="1"/>
      <c r="FUL11" s="1"/>
      <c r="FUM11" s="1"/>
      <c r="FUN11" s="1"/>
      <c r="FUO11" s="1"/>
      <c r="FUP11" s="1"/>
      <c r="FUQ11" s="1"/>
      <c r="FUR11" s="1"/>
      <c r="FUS11" s="1"/>
      <c r="FUT11" s="1"/>
      <c r="FUU11" s="1"/>
      <c r="FUV11" s="1"/>
      <c r="FUW11" s="1"/>
      <c r="FUX11" s="1"/>
      <c r="FUY11" s="1"/>
      <c r="FUZ11" s="1"/>
      <c r="FVA11" s="1"/>
      <c r="FVB11" s="1"/>
      <c r="FVC11" s="1"/>
      <c r="FVD11" s="1"/>
      <c r="FVE11" s="1"/>
      <c r="FVF11" s="1"/>
      <c r="FVG11" s="1"/>
      <c r="FVH11" s="1"/>
      <c r="FVI11" s="1"/>
      <c r="FVJ11" s="1"/>
      <c r="FVK11" s="1"/>
      <c r="FVL11" s="1"/>
      <c r="FVM11" s="1"/>
      <c r="FVN11" s="1"/>
      <c r="FVO11" s="1"/>
      <c r="FVP11" s="1"/>
      <c r="FVQ11" s="1"/>
      <c r="FVR11" s="1"/>
      <c r="FVS11" s="1"/>
      <c r="FVT11" s="1"/>
      <c r="FVU11" s="1"/>
      <c r="FVV11" s="1"/>
      <c r="FVW11" s="1"/>
      <c r="FVX11" s="1"/>
      <c r="FVY11" s="1"/>
      <c r="FVZ11" s="1"/>
      <c r="FWA11" s="1"/>
      <c r="FWB11" s="1"/>
      <c r="FWC11" s="1"/>
      <c r="FWD11" s="1"/>
      <c r="FWE11" s="1"/>
      <c r="FWF11" s="1"/>
      <c r="FWG11" s="1"/>
      <c r="FWH11" s="1"/>
      <c r="FWI11" s="1"/>
      <c r="FWJ11" s="1"/>
      <c r="FWK11" s="1"/>
      <c r="FWL11" s="1"/>
      <c r="FWM11" s="1"/>
      <c r="FWN11" s="1"/>
      <c r="FWO11" s="1"/>
      <c r="FWP11" s="1"/>
      <c r="FWQ11" s="1"/>
      <c r="FWR11" s="1"/>
      <c r="FWS11" s="1"/>
      <c r="FWT11" s="1"/>
      <c r="FWU11" s="1"/>
      <c r="FWV11" s="1"/>
      <c r="FWW11" s="1"/>
      <c r="FWX11" s="1"/>
      <c r="FWY11" s="1"/>
      <c r="FWZ11" s="1"/>
      <c r="FXA11" s="1"/>
      <c r="FXB11" s="1"/>
      <c r="FXC11" s="1"/>
      <c r="FXD11" s="1"/>
      <c r="FXE11" s="1"/>
      <c r="FXF11" s="1"/>
      <c r="FXG11" s="1"/>
      <c r="FXH11" s="1"/>
      <c r="FXI11" s="1"/>
      <c r="FXJ11" s="1"/>
      <c r="FXK11" s="1"/>
      <c r="FXL11" s="1"/>
      <c r="FXM11" s="1"/>
      <c r="FXN11" s="1"/>
      <c r="FXO11" s="1"/>
      <c r="FXP11" s="1"/>
      <c r="FXQ11" s="1"/>
      <c r="FXR11" s="1"/>
      <c r="FXS11" s="1"/>
      <c r="FXT11" s="1"/>
      <c r="FXU11" s="1"/>
      <c r="FXV11" s="1"/>
      <c r="FXW11" s="1"/>
      <c r="FXX11" s="1"/>
      <c r="FXY11" s="1"/>
      <c r="FXZ11" s="1"/>
      <c r="FYA11" s="1"/>
      <c r="FYB11" s="1"/>
      <c r="FYC11" s="1"/>
      <c r="FYD11" s="1"/>
      <c r="FYE11" s="1"/>
      <c r="FYF11" s="1"/>
      <c r="FYG11" s="1"/>
      <c r="FYH11" s="1"/>
      <c r="FYI11" s="1"/>
      <c r="FYJ11" s="1"/>
      <c r="FYK11" s="1"/>
      <c r="FYL11" s="1"/>
      <c r="FYM11" s="1"/>
      <c r="FYN11" s="1"/>
      <c r="FYO11" s="1"/>
      <c r="FYP11" s="1"/>
      <c r="FYQ11" s="1"/>
      <c r="FYR11" s="1"/>
      <c r="FYS11" s="1"/>
      <c r="FYT11" s="1"/>
      <c r="FYU11" s="1"/>
      <c r="FYV11" s="1"/>
      <c r="FYW11" s="1"/>
      <c r="FYX11" s="1"/>
      <c r="FYY11" s="1"/>
      <c r="FYZ11" s="1"/>
      <c r="FZA11" s="1"/>
      <c r="FZB11" s="1"/>
      <c r="FZC11" s="1"/>
      <c r="FZD11" s="1"/>
      <c r="FZE11" s="1"/>
      <c r="FZF11" s="1"/>
      <c r="FZG11" s="1"/>
      <c r="FZH11" s="1"/>
      <c r="FZI11" s="1"/>
      <c r="FZJ11" s="1"/>
      <c r="FZK11" s="1"/>
      <c r="FZL11" s="1"/>
      <c r="FZM11" s="1"/>
      <c r="FZN11" s="1"/>
      <c r="FZO11" s="1"/>
      <c r="FZP11" s="1"/>
      <c r="FZQ11" s="1"/>
      <c r="FZR11" s="1"/>
      <c r="FZS11" s="1"/>
      <c r="FZT11" s="1"/>
      <c r="FZU11" s="1"/>
      <c r="FZV11" s="1"/>
      <c r="FZW11" s="1"/>
      <c r="FZX11" s="1"/>
      <c r="FZY11" s="1"/>
      <c r="FZZ11" s="1"/>
      <c r="GAA11" s="1"/>
      <c r="GAB11" s="1"/>
      <c r="GAC11" s="1"/>
      <c r="GAD11" s="1"/>
      <c r="GAE11" s="1"/>
      <c r="GAF11" s="1"/>
      <c r="GAG11" s="1"/>
      <c r="GAH11" s="1"/>
      <c r="GAI11" s="1"/>
      <c r="GAJ11" s="1"/>
      <c r="GAK11" s="1"/>
      <c r="GAL11" s="1"/>
      <c r="GAM11" s="1"/>
      <c r="GAN11" s="1"/>
      <c r="GAO11" s="1"/>
      <c r="GAP11" s="1"/>
      <c r="GAQ11" s="1"/>
      <c r="GAR11" s="1"/>
      <c r="GAS11" s="1"/>
      <c r="GAT11" s="1"/>
      <c r="GAU11" s="1"/>
      <c r="GAV11" s="1"/>
      <c r="GAW11" s="1"/>
      <c r="GAX11" s="1"/>
      <c r="GAY11" s="1"/>
      <c r="GAZ11" s="1"/>
      <c r="GBA11" s="1"/>
      <c r="GBB11" s="1"/>
      <c r="GBC11" s="1"/>
      <c r="GBD11" s="1"/>
      <c r="GBE11" s="1"/>
      <c r="GBF11" s="1"/>
      <c r="GBG11" s="1"/>
      <c r="GBH11" s="1"/>
      <c r="GBI11" s="1"/>
      <c r="GBJ11" s="1"/>
      <c r="GBK11" s="1"/>
      <c r="GBL11" s="1"/>
      <c r="GBM11" s="1"/>
      <c r="GBN11" s="1"/>
      <c r="GBO11" s="1"/>
      <c r="GBP11" s="1"/>
      <c r="GBQ11" s="1"/>
      <c r="GBR11" s="1"/>
      <c r="GBS11" s="1"/>
      <c r="GBT11" s="1"/>
      <c r="GBU11" s="1"/>
      <c r="GBV11" s="1"/>
      <c r="GBW11" s="1"/>
      <c r="GBX11" s="1"/>
      <c r="GBY11" s="1"/>
      <c r="GBZ11" s="1"/>
      <c r="GCA11" s="1"/>
      <c r="GCB11" s="1"/>
      <c r="GCC11" s="1"/>
      <c r="GCD11" s="1"/>
      <c r="GCE11" s="1"/>
      <c r="GCF11" s="1"/>
      <c r="GCG11" s="1"/>
      <c r="GCH11" s="1"/>
      <c r="GCI11" s="1"/>
      <c r="GCJ11" s="1"/>
      <c r="GCK11" s="1"/>
      <c r="GCL11" s="1"/>
      <c r="GCM11" s="1"/>
      <c r="GCN11" s="1"/>
      <c r="GCO11" s="1"/>
      <c r="GCP11" s="1"/>
      <c r="GCQ11" s="1"/>
      <c r="GCR11" s="1"/>
      <c r="GCS11" s="1"/>
      <c r="GCT11" s="1"/>
      <c r="GCU11" s="1"/>
      <c r="GCV11" s="1"/>
      <c r="GCW11" s="1"/>
      <c r="GCX11" s="1"/>
      <c r="GCY11" s="1"/>
      <c r="GCZ11" s="1"/>
      <c r="GDA11" s="1"/>
      <c r="GDB11" s="1"/>
      <c r="GDC11" s="1"/>
      <c r="GDD11" s="1"/>
      <c r="GDE11" s="1"/>
      <c r="GDF11" s="1"/>
      <c r="GDG11" s="1"/>
      <c r="GDH11" s="1"/>
      <c r="GDI11" s="1"/>
      <c r="GDJ11" s="1"/>
      <c r="GDK11" s="1"/>
      <c r="GDL11" s="1"/>
      <c r="GDM11" s="1"/>
      <c r="GDN11" s="1"/>
      <c r="GDO11" s="1"/>
      <c r="GDP11" s="1"/>
      <c r="GDQ11" s="1"/>
      <c r="GDR11" s="1"/>
      <c r="GDS11" s="1"/>
      <c r="GDT11" s="1"/>
      <c r="GDU11" s="1"/>
      <c r="GDV11" s="1"/>
      <c r="GDW11" s="1"/>
      <c r="GDX11" s="1"/>
      <c r="GDY11" s="1"/>
      <c r="GDZ11" s="1"/>
      <c r="GEA11" s="1"/>
      <c r="GEB11" s="1"/>
      <c r="GEC11" s="1"/>
      <c r="GED11" s="1"/>
      <c r="GEE11" s="1"/>
      <c r="GEF11" s="1"/>
      <c r="GEG11" s="1"/>
      <c r="GEH11" s="1"/>
      <c r="GEI11" s="1"/>
      <c r="GEJ11" s="1"/>
      <c r="GEK11" s="1"/>
      <c r="GEL11" s="1"/>
      <c r="GEM11" s="1"/>
      <c r="GEN11" s="1"/>
      <c r="GEO11" s="1"/>
      <c r="GEP11" s="1"/>
      <c r="GEQ11" s="1"/>
      <c r="GER11" s="1"/>
      <c r="GES11" s="1"/>
      <c r="GET11" s="1"/>
      <c r="GEU11" s="1"/>
      <c r="GEV11" s="1"/>
      <c r="GEW11" s="1"/>
      <c r="GEX11" s="1"/>
      <c r="GEY11" s="1"/>
      <c r="GEZ11" s="1"/>
      <c r="GFA11" s="1"/>
      <c r="GFB11" s="1"/>
      <c r="GFC11" s="1"/>
      <c r="GFD11" s="1"/>
      <c r="GFE11" s="1"/>
      <c r="GFF11" s="1"/>
      <c r="GFG11" s="1"/>
      <c r="GFH11" s="1"/>
      <c r="GFI11" s="1"/>
      <c r="GFJ11" s="1"/>
      <c r="GFK11" s="1"/>
      <c r="GFL11" s="1"/>
      <c r="GFM11" s="1"/>
      <c r="GFN11" s="1"/>
      <c r="GFO11" s="1"/>
      <c r="GFP11" s="1"/>
      <c r="GFQ11" s="1"/>
      <c r="GFR11" s="1"/>
      <c r="GFS11" s="1"/>
      <c r="GFT11" s="1"/>
      <c r="GFU11" s="1"/>
      <c r="GFV11" s="1"/>
      <c r="GFW11" s="1"/>
      <c r="GFX11" s="1"/>
      <c r="GFY11" s="1"/>
      <c r="GFZ11" s="1"/>
      <c r="GGA11" s="1"/>
      <c r="GGB11" s="1"/>
      <c r="GGC11" s="1"/>
      <c r="GGD11" s="1"/>
      <c r="GGE11" s="1"/>
      <c r="GGF11" s="1"/>
      <c r="GGG11" s="1"/>
      <c r="GGH11" s="1"/>
      <c r="GGI11" s="1"/>
      <c r="GGJ11" s="1"/>
      <c r="GGK11" s="1"/>
      <c r="GGL11" s="1"/>
      <c r="GGM11" s="1"/>
      <c r="GGN11" s="1"/>
      <c r="GGO11" s="1"/>
      <c r="GGP11" s="1"/>
      <c r="GGQ11" s="1"/>
      <c r="GGR11" s="1"/>
      <c r="GGS11" s="1"/>
      <c r="GGT11" s="1"/>
      <c r="GGU11" s="1"/>
      <c r="GGV11" s="1"/>
      <c r="GGW11" s="1"/>
      <c r="GGX11" s="1"/>
      <c r="GGY11" s="1"/>
      <c r="GGZ11" s="1"/>
      <c r="GHA11" s="1"/>
      <c r="GHB11" s="1"/>
      <c r="GHC11" s="1"/>
      <c r="GHD11" s="1"/>
      <c r="GHE11" s="1"/>
      <c r="GHF11" s="1"/>
      <c r="GHG11" s="1"/>
      <c r="GHH11" s="1"/>
      <c r="GHI11" s="1"/>
      <c r="GHJ11" s="1"/>
      <c r="GHK11" s="1"/>
      <c r="GHL11" s="1"/>
      <c r="GHM11" s="1"/>
      <c r="GHN11" s="1"/>
      <c r="GHO11" s="1"/>
      <c r="GHP11" s="1"/>
      <c r="GHQ11" s="1"/>
      <c r="GHR11" s="1"/>
      <c r="GHS11" s="1"/>
      <c r="GHT11" s="1"/>
      <c r="GHU11" s="1"/>
      <c r="GHV11" s="1"/>
      <c r="GHW11" s="1"/>
      <c r="GHX11" s="1"/>
      <c r="GHY11" s="1"/>
      <c r="GHZ11" s="1"/>
      <c r="GIA11" s="1"/>
      <c r="GIB11" s="1"/>
      <c r="GIC11" s="1"/>
      <c r="GID11" s="1"/>
      <c r="GIE11" s="1"/>
      <c r="GIF11" s="1"/>
      <c r="GIG11" s="1"/>
      <c r="GIH11" s="1"/>
      <c r="GII11" s="1"/>
      <c r="GIJ11" s="1"/>
      <c r="GIK11" s="1"/>
      <c r="GIL11" s="1"/>
      <c r="GIM11" s="1"/>
      <c r="GIN11" s="1"/>
      <c r="GIO11" s="1"/>
      <c r="GIP11" s="1"/>
      <c r="GIQ11" s="1"/>
      <c r="GIR11" s="1"/>
      <c r="GIS11" s="1"/>
      <c r="GIT11" s="1"/>
      <c r="GIU11" s="1"/>
      <c r="GIV11" s="1"/>
      <c r="GIW11" s="1"/>
      <c r="GIX11" s="1"/>
      <c r="GIY11" s="1"/>
      <c r="GIZ11" s="1"/>
      <c r="GJA11" s="1"/>
      <c r="GJB11" s="1"/>
      <c r="GJC11" s="1"/>
      <c r="GJD11" s="1"/>
      <c r="GJE11" s="1"/>
      <c r="GJF11" s="1"/>
      <c r="GJG11" s="1"/>
      <c r="GJH11" s="1"/>
      <c r="GJI11" s="1"/>
      <c r="GJJ11" s="1"/>
      <c r="GJK11" s="1"/>
      <c r="GJL11" s="1"/>
      <c r="GJM11" s="1"/>
      <c r="GJN11" s="1"/>
      <c r="GJO11" s="1"/>
      <c r="GJP11" s="1"/>
      <c r="GJQ11" s="1"/>
      <c r="GJR11" s="1"/>
      <c r="GJS11" s="1"/>
      <c r="GJT11" s="1"/>
      <c r="GJU11" s="1"/>
      <c r="GJV11" s="1"/>
      <c r="GJW11" s="1"/>
      <c r="GJX11" s="1"/>
      <c r="GJY11" s="1"/>
      <c r="GJZ11" s="1"/>
      <c r="GKA11" s="1"/>
      <c r="GKB11" s="1"/>
      <c r="GKC11" s="1"/>
      <c r="GKD11" s="1"/>
      <c r="GKE11" s="1"/>
      <c r="GKF11" s="1"/>
      <c r="GKG11" s="1"/>
      <c r="GKH11" s="1"/>
      <c r="GKI11" s="1"/>
      <c r="GKJ11" s="1"/>
      <c r="GKK11" s="1"/>
      <c r="GKL11" s="1"/>
      <c r="GKM11" s="1"/>
      <c r="GKN11" s="1"/>
      <c r="GKO11" s="1"/>
      <c r="GKP11" s="1"/>
      <c r="GKQ11" s="1"/>
      <c r="GKR11" s="1"/>
      <c r="GKS11" s="1"/>
      <c r="GKT11" s="1"/>
      <c r="GKU11" s="1"/>
      <c r="GKV11" s="1"/>
      <c r="GKW11" s="1"/>
      <c r="GKX11" s="1"/>
      <c r="GKY11" s="1"/>
      <c r="GKZ11" s="1"/>
      <c r="GLA11" s="1"/>
      <c r="GLB11" s="1"/>
      <c r="GLC11" s="1"/>
      <c r="GLD11" s="1"/>
      <c r="GLE11" s="1"/>
      <c r="GLF11" s="1"/>
      <c r="GLG11" s="1"/>
      <c r="GLH11" s="1"/>
      <c r="GLI11" s="1"/>
      <c r="GLJ11" s="1"/>
      <c r="GLK11" s="1"/>
      <c r="GLL11" s="1"/>
      <c r="GLM11" s="1"/>
      <c r="GLN11" s="1"/>
      <c r="GLO11" s="1"/>
      <c r="GLP11" s="1"/>
      <c r="GLQ11" s="1"/>
      <c r="GLR11" s="1"/>
      <c r="GLS11" s="1"/>
      <c r="GLT11" s="1"/>
      <c r="GLU11" s="1"/>
      <c r="GLV11" s="1"/>
      <c r="GLW11" s="1"/>
      <c r="GLX11" s="1"/>
      <c r="GLY11" s="1"/>
      <c r="GLZ11" s="1"/>
      <c r="GMA11" s="1"/>
      <c r="GMB11" s="1"/>
      <c r="GMC11" s="1"/>
      <c r="GMD11" s="1"/>
      <c r="GME11" s="1"/>
      <c r="GMF11" s="1"/>
      <c r="GMG11" s="1"/>
      <c r="GMH11" s="1"/>
      <c r="GMI11" s="1"/>
      <c r="GMJ11" s="1"/>
      <c r="GMK11" s="1"/>
      <c r="GML11" s="1"/>
      <c r="GMM11" s="1"/>
      <c r="GMN11" s="1"/>
      <c r="GMO11" s="1"/>
      <c r="GMP11" s="1"/>
      <c r="GMQ11" s="1"/>
      <c r="GMR11" s="1"/>
      <c r="GMS11" s="1"/>
      <c r="GMT11" s="1"/>
      <c r="GMU11" s="1"/>
      <c r="GMV11" s="1"/>
      <c r="GMW11" s="1"/>
      <c r="GMX11" s="1"/>
      <c r="GMY11" s="1"/>
      <c r="GMZ11" s="1"/>
      <c r="GNA11" s="1"/>
      <c r="GNB11" s="1"/>
      <c r="GNC11" s="1"/>
      <c r="GND11" s="1"/>
      <c r="GNE11" s="1"/>
      <c r="GNF11" s="1"/>
      <c r="GNG11" s="1"/>
      <c r="GNH11" s="1"/>
      <c r="GNI11" s="1"/>
      <c r="GNJ11" s="1"/>
      <c r="GNK11" s="1"/>
      <c r="GNL11" s="1"/>
      <c r="GNM11" s="1"/>
      <c r="GNN11" s="1"/>
      <c r="GNO11" s="1"/>
      <c r="GNP11" s="1"/>
      <c r="GNQ11" s="1"/>
      <c r="GNR11" s="1"/>
      <c r="GNS11" s="1"/>
      <c r="GNT11" s="1"/>
      <c r="GNU11" s="1"/>
      <c r="GNV11" s="1"/>
      <c r="GNW11" s="1"/>
      <c r="GNX11" s="1"/>
      <c r="GNY11" s="1"/>
      <c r="GNZ11" s="1"/>
      <c r="GOA11" s="1"/>
      <c r="GOB11" s="1"/>
      <c r="GOC11" s="1"/>
      <c r="GOD11" s="1"/>
      <c r="GOE11" s="1"/>
      <c r="GOF11" s="1"/>
      <c r="GOG11" s="1"/>
      <c r="GOH11" s="1"/>
      <c r="GOI11" s="1"/>
      <c r="GOJ11" s="1"/>
      <c r="GOK11" s="1"/>
      <c r="GOL11" s="1"/>
      <c r="GOM11" s="1"/>
      <c r="GON11" s="1"/>
      <c r="GOO11" s="1"/>
      <c r="GOP11" s="1"/>
      <c r="GOQ11" s="1"/>
      <c r="GOR11" s="1"/>
      <c r="GOS11" s="1"/>
      <c r="GOT11" s="1"/>
      <c r="GOU11" s="1"/>
      <c r="GOV11" s="1"/>
      <c r="GOW11" s="1"/>
      <c r="GOX11" s="1"/>
      <c r="GOY11" s="1"/>
      <c r="GOZ11" s="1"/>
      <c r="GPA11" s="1"/>
      <c r="GPB11" s="1"/>
      <c r="GPC11" s="1"/>
      <c r="GPD11" s="1"/>
      <c r="GPE11" s="1"/>
      <c r="GPF11" s="1"/>
      <c r="GPG11" s="1"/>
      <c r="GPH11" s="1"/>
      <c r="GPI11" s="1"/>
      <c r="GPJ11" s="1"/>
      <c r="GPK11" s="1"/>
      <c r="GPL11" s="1"/>
      <c r="GPM11" s="1"/>
      <c r="GPN11" s="1"/>
      <c r="GPO11" s="1"/>
      <c r="GPP11" s="1"/>
      <c r="GPQ11" s="1"/>
      <c r="GPR11" s="1"/>
      <c r="GPS11" s="1"/>
      <c r="GPT11" s="1"/>
      <c r="GPU11" s="1"/>
      <c r="GPV11" s="1"/>
      <c r="GPW11" s="1"/>
      <c r="GPX11" s="1"/>
      <c r="GPY11" s="1"/>
      <c r="GPZ11" s="1"/>
      <c r="GQA11" s="1"/>
      <c r="GQB11" s="1"/>
      <c r="GQC11" s="1"/>
      <c r="GQD11" s="1"/>
      <c r="GQE11" s="1"/>
      <c r="GQF11" s="1"/>
      <c r="GQG11" s="1"/>
      <c r="GQH11" s="1"/>
      <c r="GQI11" s="1"/>
      <c r="GQJ11" s="1"/>
      <c r="GQK11" s="1"/>
      <c r="GQL11" s="1"/>
      <c r="GQM11" s="1"/>
      <c r="GQN11" s="1"/>
      <c r="GQO11" s="1"/>
      <c r="GQP11" s="1"/>
      <c r="GQQ11" s="1"/>
      <c r="GQR11" s="1"/>
      <c r="GQS11" s="1"/>
      <c r="GQT11" s="1"/>
      <c r="GQU11" s="1"/>
      <c r="GQV11" s="1"/>
      <c r="GQW11" s="1"/>
      <c r="GQX11" s="1"/>
      <c r="GQY11" s="1"/>
      <c r="GQZ11" s="1"/>
      <c r="GRA11" s="1"/>
      <c r="GRB11" s="1"/>
      <c r="GRC11" s="1"/>
      <c r="GRD11" s="1"/>
      <c r="GRE11" s="1"/>
      <c r="GRF11" s="1"/>
      <c r="GRG11" s="1"/>
      <c r="GRH11" s="1"/>
      <c r="GRI11" s="1"/>
      <c r="GRJ11" s="1"/>
      <c r="GRK11" s="1"/>
      <c r="GRL11" s="1"/>
      <c r="GRM11" s="1"/>
      <c r="GRN11" s="1"/>
      <c r="GRO11" s="1"/>
      <c r="GRP11" s="1"/>
      <c r="GRQ11" s="1"/>
      <c r="GRR11" s="1"/>
      <c r="GRS11" s="1"/>
      <c r="GRT11" s="1"/>
      <c r="GRU11" s="1"/>
      <c r="GRV11" s="1"/>
      <c r="GRW11" s="1"/>
      <c r="GRX11" s="1"/>
      <c r="GRY11" s="1"/>
      <c r="GRZ11" s="1"/>
      <c r="GSA11" s="1"/>
      <c r="GSB11" s="1"/>
      <c r="GSC11" s="1"/>
      <c r="GSD11" s="1"/>
      <c r="GSE11" s="1"/>
      <c r="GSF11" s="1"/>
      <c r="GSG11" s="1"/>
      <c r="GSH11" s="1"/>
      <c r="GSI11" s="1"/>
      <c r="GSJ11" s="1"/>
      <c r="GSK11" s="1"/>
      <c r="GSL11" s="1"/>
      <c r="GSM11" s="1"/>
      <c r="GSN11" s="1"/>
      <c r="GSO11" s="1"/>
      <c r="GSP11" s="1"/>
      <c r="GSQ11" s="1"/>
      <c r="GSR11" s="1"/>
      <c r="GSS11" s="1"/>
      <c r="GST11" s="1"/>
      <c r="GSU11" s="1"/>
      <c r="GSV11" s="1"/>
      <c r="GSW11" s="1"/>
      <c r="GSX11" s="1"/>
      <c r="GSY11" s="1"/>
      <c r="GSZ11" s="1"/>
      <c r="GTA11" s="1"/>
      <c r="GTB11" s="1"/>
      <c r="GTC11" s="1"/>
      <c r="GTD11" s="1"/>
      <c r="GTE11" s="1"/>
      <c r="GTF11" s="1"/>
      <c r="GTG11" s="1"/>
      <c r="GTH11" s="1"/>
      <c r="GTI11" s="1"/>
      <c r="GTJ11" s="1"/>
      <c r="GTK11" s="1"/>
      <c r="GTL11" s="1"/>
      <c r="GTM11" s="1"/>
      <c r="GTN11" s="1"/>
      <c r="GTO11" s="1"/>
      <c r="GTP11" s="1"/>
      <c r="GTQ11" s="1"/>
      <c r="GTR11" s="1"/>
      <c r="GTS11" s="1"/>
      <c r="GTT11" s="1"/>
      <c r="GTU11" s="1"/>
      <c r="GTV11" s="1"/>
      <c r="GTW11" s="1"/>
      <c r="GTX11" s="1"/>
      <c r="GTY11" s="1"/>
      <c r="GTZ11" s="1"/>
      <c r="GUA11" s="1"/>
      <c r="GUB11" s="1"/>
      <c r="GUC11" s="1"/>
      <c r="GUD11" s="1"/>
      <c r="GUE11" s="1"/>
      <c r="GUF11" s="1"/>
      <c r="GUG11" s="1"/>
      <c r="GUH11" s="1"/>
      <c r="GUI11" s="1"/>
      <c r="GUJ11" s="1"/>
      <c r="GUK11" s="1"/>
      <c r="GUL11" s="1"/>
      <c r="GUM11" s="1"/>
      <c r="GUN11" s="1"/>
      <c r="GUO11" s="1"/>
      <c r="GUP11" s="1"/>
      <c r="GUQ11" s="1"/>
      <c r="GUR11" s="1"/>
      <c r="GUS11" s="1"/>
      <c r="GUT11" s="1"/>
      <c r="GUU11" s="1"/>
      <c r="GUV11" s="1"/>
      <c r="GUW11" s="1"/>
      <c r="GUX11" s="1"/>
      <c r="GUY11" s="1"/>
      <c r="GUZ11" s="1"/>
      <c r="GVA11" s="1"/>
      <c r="GVB11" s="1"/>
      <c r="GVC11" s="1"/>
      <c r="GVD11" s="1"/>
      <c r="GVE11" s="1"/>
      <c r="GVF11" s="1"/>
      <c r="GVG11" s="1"/>
      <c r="GVH11" s="1"/>
      <c r="GVI11" s="1"/>
      <c r="GVJ11" s="1"/>
      <c r="GVK11" s="1"/>
      <c r="GVL11" s="1"/>
      <c r="GVM11" s="1"/>
      <c r="GVN11" s="1"/>
      <c r="GVO11" s="1"/>
      <c r="GVP11" s="1"/>
      <c r="GVQ11" s="1"/>
      <c r="GVR11" s="1"/>
      <c r="GVS11" s="1"/>
      <c r="GVT11" s="1"/>
      <c r="GVU11" s="1"/>
      <c r="GVV11" s="1"/>
      <c r="GVW11" s="1"/>
      <c r="GVX11" s="1"/>
      <c r="GVY11" s="1"/>
      <c r="GVZ11" s="1"/>
      <c r="GWA11" s="1"/>
      <c r="GWB11" s="1"/>
      <c r="GWC11" s="1"/>
      <c r="GWD11" s="1"/>
      <c r="GWE11" s="1"/>
      <c r="GWF11" s="1"/>
      <c r="GWG11" s="1"/>
      <c r="GWH11" s="1"/>
      <c r="GWI11" s="1"/>
      <c r="GWJ11" s="1"/>
      <c r="GWK11" s="1"/>
      <c r="GWL11" s="1"/>
      <c r="GWM11" s="1"/>
      <c r="GWN11" s="1"/>
      <c r="GWO11" s="1"/>
      <c r="GWP11" s="1"/>
      <c r="GWQ11" s="1"/>
      <c r="GWR11" s="1"/>
      <c r="GWS11" s="1"/>
      <c r="GWT11" s="1"/>
      <c r="GWU11" s="1"/>
      <c r="GWV11" s="1"/>
      <c r="GWW11" s="1"/>
      <c r="GWX11" s="1"/>
      <c r="GWY11" s="1"/>
      <c r="GWZ11" s="1"/>
      <c r="GXA11" s="1"/>
      <c r="GXB11" s="1"/>
      <c r="GXC11" s="1"/>
      <c r="GXD11" s="1"/>
      <c r="GXE11" s="1"/>
      <c r="GXF11" s="1"/>
      <c r="GXG11" s="1"/>
      <c r="GXH11" s="1"/>
      <c r="GXI11" s="1"/>
      <c r="GXJ11" s="1"/>
      <c r="GXK11" s="1"/>
      <c r="GXL11" s="1"/>
      <c r="GXM11" s="1"/>
      <c r="GXN11" s="1"/>
      <c r="GXO11" s="1"/>
      <c r="GXP11" s="1"/>
      <c r="GXQ11" s="1"/>
      <c r="GXR11" s="1"/>
      <c r="GXS11" s="1"/>
      <c r="GXT11" s="1"/>
      <c r="GXU11" s="1"/>
      <c r="GXV11" s="1"/>
      <c r="GXW11" s="1"/>
      <c r="GXX11" s="1"/>
      <c r="GXY11" s="1"/>
      <c r="GXZ11" s="1"/>
      <c r="GYA11" s="1"/>
      <c r="GYB11" s="1"/>
      <c r="GYC11" s="1"/>
      <c r="GYD11" s="1"/>
      <c r="GYE11" s="1"/>
      <c r="GYF11" s="1"/>
      <c r="GYG11" s="1"/>
      <c r="GYH11" s="1"/>
      <c r="GYI11" s="1"/>
      <c r="GYJ11" s="1"/>
      <c r="GYK11" s="1"/>
      <c r="GYL11" s="1"/>
      <c r="GYM11" s="1"/>
      <c r="GYN11" s="1"/>
      <c r="GYO11" s="1"/>
      <c r="GYP11" s="1"/>
      <c r="GYQ11" s="1"/>
      <c r="GYR11" s="1"/>
      <c r="GYS11" s="1"/>
      <c r="GYT11" s="1"/>
      <c r="GYU11" s="1"/>
      <c r="GYV11" s="1"/>
      <c r="GYW11" s="1"/>
      <c r="GYX11" s="1"/>
      <c r="GYY11" s="1"/>
      <c r="GYZ11" s="1"/>
      <c r="GZA11" s="1"/>
      <c r="GZB11" s="1"/>
      <c r="GZC11" s="1"/>
      <c r="GZD11" s="1"/>
      <c r="GZE11" s="1"/>
      <c r="GZF11" s="1"/>
      <c r="GZG11" s="1"/>
      <c r="GZH11" s="1"/>
      <c r="GZI11" s="1"/>
      <c r="GZJ11" s="1"/>
      <c r="GZK11" s="1"/>
      <c r="GZL11" s="1"/>
      <c r="GZM11" s="1"/>
      <c r="GZN11" s="1"/>
      <c r="GZO11" s="1"/>
      <c r="GZP11" s="1"/>
      <c r="GZQ11" s="1"/>
      <c r="GZR11" s="1"/>
      <c r="GZS11" s="1"/>
      <c r="GZT11" s="1"/>
      <c r="GZU11" s="1"/>
      <c r="GZV11" s="1"/>
      <c r="GZW11" s="1"/>
      <c r="GZX11" s="1"/>
      <c r="GZY11" s="1"/>
      <c r="GZZ11" s="1"/>
      <c r="HAA11" s="1"/>
      <c r="HAB11" s="1"/>
      <c r="HAC11" s="1"/>
      <c r="HAD11" s="1"/>
      <c r="HAE11" s="1"/>
      <c r="HAF11" s="1"/>
      <c r="HAG11" s="1"/>
      <c r="HAH11" s="1"/>
      <c r="HAI11" s="1"/>
      <c r="HAJ11" s="1"/>
      <c r="HAK11" s="1"/>
      <c r="HAL11" s="1"/>
      <c r="HAM11" s="1"/>
      <c r="HAN11" s="1"/>
      <c r="HAO11" s="1"/>
      <c r="HAP11" s="1"/>
      <c r="HAQ11" s="1"/>
      <c r="HAR11" s="1"/>
      <c r="HAS11" s="1"/>
      <c r="HAT11" s="1"/>
      <c r="HAU11" s="1"/>
      <c r="HAV11" s="1"/>
      <c r="HAW11" s="1"/>
      <c r="HAX11" s="1"/>
      <c r="HAY11" s="1"/>
      <c r="HAZ11" s="1"/>
      <c r="HBA11" s="1"/>
      <c r="HBB11" s="1"/>
      <c r="HBC11" s="1"/>
      <c r="HBD11" s="1"/>
      <c r="HBE11" s="1"/>
      <c r="HBF11" s="1"/>
      <c r="HBG11" s="1"/>
      <c r="HBH11" s="1"/>
      <c r="HBI11" s="1"/>
      <c r="HBJ11" s="1"/>
      <c r="HBK11" s="1"/>
      <c r="HBL11" s="1"/>
      <c r="HBM11" s="1"/>
      <c r="HBN11" s="1"/>
      <c r="HBO11" s="1"/>
      <c r="HBP11" s="1"/>
      <c r="HBQ11" s="1"/>
      <c r="HBR11" s="1"/>
      <c r="HBS11" s="1"/>
      <c r="HBT11" s="1"/>
      <c r="HBU11" s="1"/>
      <c r="HBV11" s="1"/>
      <c r="HBW11" s="1"/>
      <c r="HBX11" s="1"/>
      <c r="HBY11" s="1"/>
      <c r="HBZ11" s="1"/>
      <c r="HCA11" s="1"/>
      <c r="HCB11" s="1"/>
      <c r="HCC11" s="1"/>
      <c r="HCD11" s="1"/>
      <c r="HCE11" s="1"/>
      <c r="HCF11" s="1"/>
      <c r="HCG11" s="1"/>
      <c r="HCH11" s="1"/>
      <c r="HCI11" s="1"/>
      <c r="HCJ11" s="1"/>
      <c r="HCK11" s="1"/>
      <c r="HCL11" s="1"/>
      <c r="HCM11" s="1"/>
      <c r="HCN11" s="1"/>
      <c r="HCO11" s="1"/>
      <c r="HCP11" s="1"/>
      <c r="HCQ11" s="1"/>
      <c r="HCR11" s="1"/>
      <c r="HCS11" s="1"/>
      <c r="HCT11" s="1"/>
      <c r="HCU11" s="1"/>
      <c r="HCV11" s="1"/>
      <c r="HCW11" s="1"/>
      <c r="HCX11" s="1"/>
      <c r="HCY11" s="1"/>
      <c r="HCZ11" s="1"/>
      <c r="HDA11" s="1"/>
      <c r="HDB11" s="1"/>
      <c r="HDC11" s="1"/>
      <c r="HDD11" s="1"/>
      <c r="HDE11" s="1"/>
      <c r="HDF11" s="1"/>
      <c r="HDG11" s="1"/>
      <c r="HDH11" s="1"/>
      <c r="HDI11" s="1"/>
      <c r="HDJ11" s="1"/>
      <c r="HDK11" s="1"/>
      <c r="HDL11" s="1"/>
      <c r="HDM11" s="1"/>
      <c r="HDN11" s="1"/>
      <c r="HDO11" s="1"/>
      <c r="HDP11" s="1"/>
      <c r="HDQ11" s="1"/>
      <c r="HDR11" s="1"/>
      <c r="HDS11" s="1"/>
      <c r="HDT11" s="1"/>
      <c r="HDU11" s="1"/>
      <c r="HDV11" s="1"/>
      <c r="HDW11" s="1"/>
      <c r="HDX11" s="1"/>
      <c r="HDY11" s="1"/>
      <c r="HDZ11" s="1"/>
      <c r="HEA11" s="1"/>
      <c r="HEB11" s="1"/>
      <c r="HEC11" s="1"/>
      <c r="HED11" s="1"/>
      <c r="HEE11" s="1"/>
      <c r="HEF11" s="1"/>
      <c r="HEG11" s="1"/>
      <c r="HEH11" s="1"/>
      <c r="HEI11" s="1"/>
      <c r="HEJ11" s="1"/>
      <c r="HEK11" s="1"/>
      <c r="HEL11" s="1"/>
      <c r="HEM11" s="1"/>
      <c r="HEN11" s="1"/>
      <c r="HEO11" s="1"/>
      <c r="HEP11" s="1"/>
      <c r="HEQ11" s="1"/>
      <c r="HER11" s="1"/>
      <c r="HES11" s="1"/>
      <c r="HET11" s="1"/>
      <c r="HEU11" s="1"/>
      <c r="HEV11" s="1"/>
      <c r="HEW11" s="1"/>
      <c r="HEX11" s="1"/>
      <c r="HEY11" s="1"/>
      <c r="HEZ11" s="1"/>
      <c r="HFA11" s="1"/>
      <c r="HFB11" s="1"/>
      <c r="HFC11" s="1"/>
      <c r="HFD11" s="1"/>
      <c r="HFE11" s="1"/>
      <c r="HFF11" s="1"/>
      <c r="HFG11" s="1"/>
      <c r="HFH11" s="1"/>
      <c r="HFI11" s="1"/>
      <c r="HFJ11" s="1"/>
      <c r="HFK11" s="1"/>
      <c r="HFL11" s="1"/>
      <c r="HFM11" s="1"/>
      <c r="HFN11" s="1"/>
      <c r="HFO11" s="1"/>
      <c r="HFP11" s="1"/>
      <c r="HFQ11" s="1"/>
      <c r="HFR11" s="1"/>
      <c r="HFS11" s="1"/>
      <c r="HFT11" s="1"/>
      <c r="HFU11" s="1"/>
      <c r="HFV11" s="1"/>
      <c r="HFW11" s="1"/>
      <c r="HFX11" s="1"/>
      <c r="HFY11" s="1"/>
      <c r="HFZ11" s="1"/>
      <c r="HGA11" s="1"/>
      <c r="HGB11" s="1"/>
      <c r="HGC11" s="1"/>
      <c r="HGD11" s="1"/>
      <c r="HGE11" s="1"/>
      <c r="HGF11" s="1"/>
      <c r="HGG11" s="1"/>
      <c r="HGH11" s="1"/>
      <c r="HGI11" s="1"/>
      <c r="HGJ11" s="1"/>
      <c r="HGK11" s="1"/>
      <c r="HGL11" s="1"/>
      <c r="HGM11" s="1"/>
      <c r="HGN11" s="1"/>
      <c r="HGO11" s="1"/>
      <c r="HGP11" s="1"/>
      <c r="HGQ11" s="1"/>
      <c r="HGR11" s="1"/>
      <c r="HGS11" s="1"/>
      <c r="HGT11" s="1"/>
      <c r="HGU11" s="1"/>
      <c r="HGV11" s="1"/>
      <c r="HGW11" s="1"/>
      <c r="HGX11" s="1"/>
      <c r="HGY11" s="1"/>
      <c r="HGZ11" s="1"/>
      <c r="HHA11" s="1"/>
      <c r="HHB11" s="1"/>
      <c r="HHC11" s="1"/>
      <c r="HHD11" s="1"/>
      <c r="HHE11" s="1"/>
      <c r="HHF11" s="1"/>
      <c r="HHG11" s="1"/>
      <c r="HHH11" s="1"/>
      <c r="HHI11" s="1"/>
      <c r="HHJ11" s="1"/>
      <c r="HHK11" s="1"/>
      <c r="HHL11" s="1"/>
      <c r="HHM11" s="1"/>
      <c r="HHN11" s="1"/>
      <c r="HHO11" s="1"/>
      <c r="HHP11" s="1"/>
      <c r="HHQ11" s="1"/>
      <c r="HHR11" s="1"/>
      <c r="HHS11" s="1"/>
      <c r="HHT11" s="1"/>
      <c r="HHU11" s="1"/>
      <c r="HHV11" s="1"/>
      <c r="HHW11" s="1"/>
      <c r="HHX11" s="1"/>
      <c r="HHY11" s="1"/>
      <c r="HHZ11" s="1"/>
      <c r="HIA11" s="1"/>
      <c r="HIB11" s="1"/>
      <c r="HIC11" s="1"/>
      <c r="HID11" s="1"/>
      <c r="HIE11" s="1"/>
      <c r="HIF11" s="1"/>
      <c r="HIG11" s="1"/>
      <c r="HIH11" s="1"/>
      <c r="HII11" s="1"/>
      <c r="HIJ11" s="1"/>
      <c r="HIK11" s="1"/>
      <c r="HIL11" s="1"/>
      <c r="HIM11" s="1"/>
      <c r="HIN11" s="1"/>
      <c r="HIO11" s="1"/>
      <c r="HIP11" s="1"/>
      <c r="HIQ11" s="1"/>
      <c r="HIR11" s="1"/>
      <c r="HIS11" s="1"/>
      <c r="HIT11" s="1"/>
      <c r="HIU11" s="1"/>
      <c r="HIV11" s="1"/>
      <c r="HIW11" s="1"/>
      <c r="HIX11" s="1"/>
      <c r="HIY11" s="1"/>
      <c r="HIZ11" s="1"/>
      <c r="HJA11" s="1"/>
      <c r="HJB11" s="1"/>
      <c r="HJC11" s="1"/>
      <c r="HJD11" s="1"/>
      <c r="HJE11" s="1"/>
      <c r="HJF11" s="1"/>
      <c r="HJG11" s="1"/>
      <c r="HJH11" s="1"/>
      <c r="HJI11" s="1"/>
      <c r="HJJ11" s="1"/>
      <c r="HJK11" s="1"/>
      <c r="HJL11" s="1"/>
      <c r="HJM11" s="1"/>
      <c r="HJN11" s="1"/>
      <c r="HJO11" s="1"/>
      <c r="HJP11" s="1"/>
      <c r="HJQ11" s="1"/>
      <c r="HJR11" s="1"/>
      <c r="HJS11" s="1"/>
      <c r="HJT11" s="1"/>
      <c r="HJU11" s="1"/>
      <c r="HJV11" s="1"/>
      <c r="HJW11" s="1"/>
      <c r="HJX11" s="1"/>
      <c r="HJY11" s="1"/>
      <c r="HJZ11" s="1"/>
      <c r="HKA11" s="1"/>
      <c r="HKB11" s="1"/>
      <c r="HKC11" s="1"/>
      <c r="HKD11" s="1"/>
      <c r="HKE11" s="1"/>
      <c r="HKF11" s="1"/>
      <c r="HKG11" s="1"/>
      <c r="HKH11" s="1"/>
      <c r="HKI11" s="1"/>
      <c r="HKJ11" s="1"/>
      <c r="HKK11" s="1"/>
      <c r="HKL11" s="1"/>
      <c r="HKM11" s="1"/>
      <c r="HKN11" s="1"/>
      <c r="HKO11" s="1"/>
      <c r="HKP11" s="1"/>
      <c r="HKQ11" s="1"/>
      <c r="HKR11" s="1"/>
      <c r="HKS11" s="1"/>
      <c r="HKT11" s="1"/>
      <c r="HKU11" s="1"/>
      <c r="HKV11" s="1"/>
      <c r="HKW11" s="1"/>
      <c r="HKX11" s="1"/>
      <c r="HKY11" s="1"/>
      <c r="HKZ11" s="1"/>
      <c r="HLA11" s="1"/>
      <c r="HLB11" s="1"/>
      <c r="HLC11" s="1"/>
      <c r="HLD11" s="1"/>
      <c r="HLE11" s="1"/>
      <c r="HLF11" s="1"/>
      <c r="HLG11" s="1"/>
      <c r="HLH11" s="1"/>
      <c r="HLI11" s="1"/>
      <c r="HLJ11" s="1"/>
      <c r="HLK11" s="1"/>
      <c r="HLL11" s="1"/>
      <c r="HLM11" s="1"/>
      <c r="HLN11" s="1"/>
      <c r="HLO11" s="1"/>
      <c r="HLP11" s="1"/>
      <c r="HLQ11" s="1"/>
      <c r="HLR11" s="1"/>
      <c r="HLS11" s="1"/>
      <c r="HLT11" s="1"/>
      <c r="HLU11" s="1"/>
      <c r="HLV11" s="1"/>
      <c r="HLW11" s="1"/>
      <c r="HLX11" s="1"/>
      <c r="HLY11" s="1"/>
      <c r="HLZ11" s="1"/>
      <c r="HMA11" s="1"/>
      <c r="HMB11" s="1"/>
      <c r="HMC11" s="1"/>
      <c r="HMD11" s="1"/>
      <c r="HME11" s="1"/>
      <c r="HMF11" s="1"/>
      <c r="HMG11" s="1"/>
      <c r="HMH11" s="1"/>
      <c r="HMI11" s="1"/>
      <c r="HMJ11" s="1"/>
      <c r="HMK11" s="1"/>
      <c r="HML11" s="1"/>
      <c r="HMM11" s="1"/>
      <c r="HMN11" s="1"/>
      <c r="HMO11" s="1"/>
      <c r="HMP11" s="1"/>
      <c r="HMQ11" s="1"/>
      <c r="HMR11" s="1"/>
      <c r="HMS11" s="1"/>
      <c r="HMT11" s="1"/>
      <c r="HMU11" s="1"/>
      <c r="HMV11" s="1"/>
      <c r="HMW11" s="1"/>
      <c r="HMX11" s="1"/>
      <c r="HMY11" s="1"/>
      <c r="HMZ11" s="1"/>
      <c r="HNA11" s="1"/>
      <c r="HNB11" s="1"/>
      <c r="HNC11" s="1"/>
      <c r="HND11" s="1"/>
      <c r="HNE11" s="1"/>
      <c r="HNF11" s="1"/>
      <c r="HNG11" s="1"/>
      <c r="HNH11" s="1"/>
      <c r="HNI11" s="1"/>
      <c r="HNJ11" s="1"/>
      <c r="HNK11" s="1"/>
      <c r="HNL11" s="1"/>
      <c r="HNM11" s="1"/>
      <c r="HNN11" s="1"/>
      <c r="HNO11" s="1"/>
      <c r="HNP11" s="1"/>
      <c r="HNQ11" s="1"/>
      <c r="HNR11" s="1"/>
      <c r="HNS11" s="1"/>
      <c r="HNT11" s="1"/>
      <c r="HNU11" s="1"/>
      <c r="HNV11" s="1"/>
      <c r="HNW11" s="1"/>
      <c r="HNX11" s="1"/>
      <c r="HNY11" s="1"/>
      <c r="HNZ11" s="1"/>
      <c r="HOA11" s="1"/>
      <c r="HOB11" s="1"/>
      <c r="HOC11" s="1"/>
      <c r="HOD11" s="1"/>
      <c r="HOE11" s="1"/>
      <c r="HOF11" s="1"/>
      <c r="HOG11" s="1"/>
      <c r="HOH11" s="1"/>
      <c r="HOI11" s="1"/>
      <c r="HOJ11" s="1"/>
      <c r="HOK11" s="1"/>
      <c r="HOL11" s="1"/>
      <c r="HOM11" s="1"/>
      <c r="HON11" s="1"/>
      <c r="HOO11" s="1"/>
      <c r="HOP11" s="1"/>
      <c r="HOQ11" s="1"/>
      <c r="HOR11" s="1"/>
      <c r="HOS11" s="1"/>
      <c r="HOT11" s="1"/>
      <c r="HOU11" s="1"/>
      <c r="HOV11" s="1"/>
      <c r="HOW11" s="1"/>
      <c r="HOX11" s="1"/>
      <c r="HOY11" s="1"/>
      <c r="HOZ11" s="1"/>
      <c r="HPA11" s="1"/>
      <c r="HPB11" s="1"/>
      <c r="HPC11" s="1"/>
      <c r="HPD11" s="1"/>
      <c r="HPE11" s="1"/>
      <c r="HPF11" s="1"/>
      <c r="HPG11" s="1"/>
      <c r="HPH11" s="1"/>
      <c r="HPI11" s="1"/>
      <c r="HPJ11" s="1"/>
      <c r="HPK11" s="1"/>
      <c r="HPL11" s="1"/>
      <c r="HPM11" s="1"/>
      <c r="HPN11" s="1"/>
      <c r="HPO11" s="1"/>
      <c r="HPP11" s="1"/>
      <c r="HPQ11" s="1"/>
      <c r="HPR11" s="1"/>
      <c r="HPS11" s="1"/>
      <c r="HPT11" s="1"/>
      <c r="HPU11" s="1"/>
      <c r="HPV11" s="1"/>
      <c r="HPW11" s="1"/>
      <c r="HPX11" s="1"/>
      <c r="HPY11" s="1"/>
      <c r="HPZ11" s="1"/>
      <c r="HQA11" s="1"/>
      <c r="HQB11" s="1"/>
      <c r="HQC11" s="1"/>
      <c r="HQD11" s="1"/>
      <c r="HQE11" s="1"/>
      <c r="HQF11" s="1"/>
      <c r="HQG11" s="1"/>
      <c r="HQH11" s="1"/>
      <c r="HQI11" s="1"/>
      <c r="HQJ11" s="1"/>
      <c r="HQK11" s="1"/>
      <c r="HQL11" s="1"/>
      <c r="HQM11" s="1"/>
      <c r="HQN11" s="1"/>
      <c r="HQO11" s="1"/>
      <c r="HQP11" s="1"/>
      <c r="HQQ11" s="1"/>
      <c r="HQR11" s="1"/>
      <c r="HQS11" s="1"/>
      <c r="HQT11" s="1"/>
      <c r="HQU11" s="1"/>
      <c r="HQV11" s="1"/>
      <c r="HQW11" s="1"/>
      <c r="HQX11" s="1"/>
      <c r="HQY11" s="1"/>
      <c r="HQZ11" s="1"/>
      <c r="HRA11" s="1"/>
      <c r="HRB11" s="1"/>
      <c r="HRC11" s="1"/>
      <c r="HRD11" s="1"/>
      <c r="HRE11" s="1"/>
      <c r="HRF11" s="1"/>
      <c r="HRG11" s="1"/>
      <c r="HRH11" s="1"/>
      <c r="HRI11" s="1"/>
      <c r="HRJ11" s="1"/>
      <c r="HRK11" s="1"/>
      <c r="HRL11" s="1"/>
      <c r="HRM11" s="1"/>
      <c r="HRN11" s="1"/>
      <c r="HRO11" s="1"/>
      <c r="HRP11" s="1"/>
      <c r="HRQ11" s="1"/>
      <c r="HRR11" s="1"/>
      <c r="HRS11" s="1"/>
      <c r="HRT11" s="1"/>
      <c r="HRU11" s="1"/>
      <c r="HRV11" s="1"/>
      <c r="HRW11" s="1"/>
      <c r="HRX11" s="1"/>
      <c r="HRY11" s="1"/>
      <c r="HRZ11" s="1"/>
      <c r="HSA11" s="1"/>
      <c r="HSB11" s="1"/>
      <c r="HSC11" s="1"/>
      <c r="HSD11" s="1"/>
      <c r="HSE11" s="1"/>
      <c r="HSF11" s="1"/>
      <c r="HSG11" s="1"/>
      <c r="HSH11" s="1"/>
      <c r="HSI11" s="1"/>
      <c r="HSJ11" s="1"/>
      <c r="HSK11" s="1"/>
      <c r="HSL11" s="1"/>
      <c r="HSM11" s="1"/>
      <c r="HSN11" s="1"/>
      <c r="HSO11" s="1"/>
      <c r="HSP11" s="1"/>
      <c r="HSQ11" s="1"/>
      <c r="HSR11" s="1"/>
      <c r="HSS11" s="1"/>
      <c r="HST11" s="1"/>
      <c r="HSU11" s="1"/>
      <c r="HSV11" s="1"/>
      <c r="HSW11" s="1"/>
      <c r="HSX11" s="1"/>
      <c r="HSY11" s="1"/>
      <c r="HSZ11" s="1"/>
      <c r="HTA11" s="1"/>
      <c r="HTB11" s="1"/>
      <c r="HTC11" s="1"/>
      <c r="HTD11" s="1"/>
      <c r="HTE11" s="1"/>
      <c r="HTF11" s="1"/>
      <c r="HTG11" s="1"/>
      <c r="HTH11" s="1"/>
      <c r="HTI11" s="1"/>
      <c r="HTJ11" s="1"/>
      <c r="HTK11" s="1"/>
      <c r="HTL11" s="1"/>
      <c r="HTM11" s="1"/>
      <c r="HTN11" s="1"/>
      <c r="HTO11" s="1"/>
      <c r="HTP11" s="1"/>
      <c r="HTQ11" s="1"/>
      <c r="HTR11" s="1"/>
      <c r="HTS11" s="1"/>
      <c r="HTT11" s="1"/>
      <c r="HTU11" s="1"/>
      <c r="HTV11" s="1"/>
      <c r="HTW11" s="1"/>
      <c r="HTX11" s="1"/>
      <c r="HTY11" s="1"/>
      <c r="HTZ11" s="1"/>
      <c r="HUA11" s="1"/>
      <c r="HUB11" s="1"/>
      <c r="HUC11" s="1"/>
      <c r="HUD11" s="1"/>
      <c r="HUE11" s="1"/>
      <c r="HUF11" s="1"/>
      <c r="HUG11" s="1"/>
      <c r="HUH11" s="1"/>
      <c r="HUI11" s="1"/>
      <c r="HUJ11" s="1"/>
      <c r="HUK11" s="1"/>
      <c r="HUL11" s="1"/>
      <c r="HUM11" s="1"/>
      <c r="HUN11" s="1"/>
      <c r="HUO11" s="1"/>
      <c r="HUP11" s="1"/>
      <c r="HUQ11" s="1"/>
      <c r="HUR11" s="1"/>
      <c r="HUS11" s="1"/>
      <c r="HUT11" s="1"/>
      <c r="HUU11" s="1"/>
      <c r="HUV11" s="1"/>
      <c r="HUW11" s="1"/>
      <c r="HUX11" s="1"/>
      <c r="HUY11" s="1"/>
      <c r="HUZ11" s="1"/>
      <c r="HVA11" s="1"/>
      <c r="HVB11" s="1"/>
      <c r="HVC11" s="1"/>
      <c r="HVD11" s="1"/>
      <c r="HVE11" s="1"/>
      <c r="HVF11" s="1"/>
      <c r="HVG11" s="1"/>
      <c r="HVH11" s="1"/>
      <c r="HVI11" s="1"/>
      <c r="HVJ11" s="1"/>
      <c r="HVK11" s="1"/>
      <c r="HVL11" s="1"/>
      <c r="HVM11" s="1"/>
      <c r="HVN11" s="1"/>
      <c r="HVO11" s="1"/>
      <c r="HVP11" s="1"/>
      <c r="HVQ11" s="1"/>
      <c r="HVR11" s="1"/>
      <c r="HVS11" s="1"/>
      <c r="HVT11" s="1"/>
      <c r="HVU11" s="1"/>
      <c r="HVV11" s="1"/>
      <c r="HVW11" s="1"/>
      <c r="HVX11" s="1"/>
      <c r="HVY11" s="1"/>
      <c r="HVZ11" s="1"/>
      <c r="HWA11" s="1"/>
      <c r="HWB11" s="1"/>
      <c r="HWC11" s="1"/>
      <c r="HWD11" s="1"/>
      <c r="HWE11" s="1"/>
      <c r="HWF11" s="1"/>
      <c r="HWG11" s="1"/>
      <c r="HWH11" s="1"/>
      <c r="HWI11" s="1"/>
      <c r="HWJ11" s="1"/>
      <c r="HWK11" s="1"/>
      <c r="HWL11" s="1"/>
      <c r="HWM11" s="1"/>
      <c r="HWN11" s="1"/>
      <c r="HWO11" s="1"/>
      <c r="HWP11" s="1"/>
      <c r="HWQ11" s="1"/>
      <c r="HWR11" s="1"/>
      <c r="HWS11" s="1"/>
      <c r="HWT11" s="1"/>
      <c r="HWU11" s="1"/>
      <c r="HWV11" s="1"/>
      <c r="HWW11" s="1"/>
      <c r="HWX11" s="1"/>
      <c r="HWY11" s="1"/>
      <c r="HWZ11" s="1"/>
      <c r="HXA11" s="1"/>
      <c r="HXB11" s="1"/>
      <c r="HXC11" s="1"/>
      <c r="HXD11" s="1"/>
      <c r="HXE11" s="1"/>
      <c r="HXF11" s="1"/>
      <c r="HXG11" s="1"/>
      <c r="HXH11" s="1"/>
      <c r="HXI11" s="1"/>
      <c r="HXJ11" s="1"/>
      <c r="HXK11" s="1"/>
      <c r="HXL11" s="1"/>
      <c r="HXM11" s="1"/>
      <c r="HXN11" s="1"/>
      <c r="HXO11" s="1"/>
      <c r="HXP11" s="1"/>
      <c r="HXQ11" s="1"/>
      <c r="HXR11" s="1"/>
      <c r="HXS11" s="1"/>
      <c r="HXT11" s="1"/>
      <c r="HXU11" s="1"/>
      <c r="HXV11" s="1"/>
      <c r="HXW11" s="1"/>
      <c r="HXX11" s="1"/>
      <c r="HXY11" s="1"/>
      <c r="HXZ11" s="1"/>
      <c r="HYA11" s="1"/>
      <c r="HYB11" s="1"/>
      <c r="HYC11" s="1"/>
      <c r="HYD11" s="1"/>
      <c r="HYE11" s="1"/>
      <c r="HYF11" s="1"/>
      <c r="HYG11" s="1"/>
      <c r="HYH11" s="1"/>
      <c r="HYI11" s="1"/>
      <c r="HYJ11" s="1"/>
      <c r="HYK11" s="1"/>
      <c r="HYL11" s="1"/>
      <c r="HYM11" s="1"/>
      <c r="HYN11" s="1"/>
      <c r="HYO11" s="1"/>
      <c r="HYP11" s="1"/>
      <c r="HYQ11" s="1"/>
      <c r="HYR11" s="1"/>
      <c r="HYS11" s="1"/>
      <c r="HYT11" s="1"/>
      <c r="HYU11" s="1"/>
      <c r="HYV11" s="1"/>
      <c r="HYW11" s="1"/>
      <c r="HYX11" s="1"/>
      <c r="HYY11" s="1"/>
      <c r="HYZ11" s="1"/>
      <c r="HZA11" s="1"/>
      <c r="HZB11" s="1"/>
      <c r="HZC11" s="1"/>
      <c r="HZD11" s="1"/>
      <c r="HZE11" s="1"/>
      <c r="HZF11" s="1"/>
      <c r="HZG11" s="1"/>
      <c r="HZH11" s="1"/>
      <c r="HZI11" s="1"/>
      <c r="HZJ11" s="1"/>
      <c r="HZK11" s="1"/>
      <c r="HZL11" s="1"/>
      <c r="HZM11" s="1"/>
      <c r="HZN11" s="1"/>
      <c r="HZO11" s="1"/>
      <c r="HZP11" s="1"/>
      <c r="HZQ11" s="1"/>
      <c r="HZR11" s="1"/>
      <c r="HZS11" s="1"/>
      <c r="HZT11" s="1"/>
      <c r="HZU11" s="1"/>
      <c r="HZV11" s="1"/>
      <c r="HZW11" s="1"/>
      <c r="HZX11" s="1"/>
      <c r="HZY11" s="1"/>
      <c r="HZZ11" s="1"/>
      <c r="IAA11" s="1"/>
      <c r="IAB11" s="1"/>
      <c r="IAC11" s="1"/>
      <c r="IAD11" s="1"/>
      <c r="IAE11" s="1"/>
      <c r="IAF11" s="1"/>
      <c r="IAG11" s="1"/>
      <c r="IAH11" s="1"/>
      <c r="IAI11" s="1"/>
      <c r="IAJ11" s="1"/>
      <c r="IAK11" s="1"/>
      <c r="IAL11" s="1"/>
      <c r="IAM11" s="1"/>
      <c r="IAN11" s="1"/>
      <c r="IAO11" s="1"/>
      <c r="IAP11" s="1"/>
      <c r="IAQ11" s="1"/>
      <c r="IAR11" s="1"/>
      <c r="IAS11" s="1"/>
      <c r="IAT11" s="1"/>
      <c r="IAU11" s="1"/>
      <c r="IAV11" s="1"/>
      <c r="IAW11" s="1"/>
      <c r="IAX11" s="1"/>
      <c r="IAY11" s="1"/>
      <c r="IAZ11" s="1"/>
      <c r="IBA11" s="1"/>
      <c r="IBB11" s="1"/>
      <c r="IBC11" s="1"/>
      <c r="IBD11" s="1"/>
      <c r="IBE11" s="1"/>
      <c r="IBF11" s="1"/>
      <c r="IBG11" s="1"/>
      <c r="IBH11" s="1"/>
      <c r="IBI11" s="1"/>
      <c r="IBJ11" s="1"/>
      <c r="IBK11" s="1"/>
      <c r="IBL11" s="1"/>
      <c r="IBM11" s="1"/>
      <c r="IBN11" s="1"/>
      <c r="IBO11" s="1"/>
      <c r="IBP11" s="1"/>
      <c r="IBQ11" s="1"/>
      <c r="IBR11" s="1"/>
      <c r="IBS11" s="1"/>
      <c r="IBT11" s="1"/>
      <c r="IBU11" s="1"/>
      <c r="IBV11" s="1"/>
      <c r="IBW11" s="1"/>
      <c r="IBX11" s="1"/>
      <c r="IBY11" s="1"/>
      <c r="IBZ11" s="1"/>
      <c r="ICA11" s="1"/>
      <c r="ICB11" s="1"/>
      <c r="ICC11" s="1"/>
      <c r="ICD11" s="1"/>
      <c r="ICE11" s="1"/>
      <c r="ICF11" s="1"/>
      <c r="ICG11" s="1"/>
      <c r="ICH11" s="1"/>
      <c r="ICI11" s="1"/>
      <c r="ICJ11" s="1"/>
      <c r="ICK11" s="1"/>
      <c r="ICL11" s="1"/>
      <c r="ICM11" s="1"/>
      <c r="ICN11" s="1"/>
      <c r="ICO11" s="1"/>
      <c r="ICP11" s="1"/>
      <c r="ICQ11" s="1"/>
      <c r="ICR11" s="1"/>
      <c r="ICS11" s="1"/>
      <c r="ICT11" s="1"/>
      <c r="ICU11" s="1"/>
      <c r="ICV11" s="1"/>
      <c r="ICW11" s="1"/>
      <c r="ICX11" s="1"/>
      <c r="ICY11" s="1"/>
      <c r="ICZ11" s="1"/>
      <c r="IDA11" s="1"/>
      <c r="IDB11" s="1"/>
      <c r="IDC11" s="1"/>
      <c r="IDD11" s="1"/>
      <c r="IDE11" s="1"/>
      <c r="IDF11" s="1"/>
      <c r="IDG11" s="1"/>
      <c r="IDH11" s="1"/>
      <c r="IDI11" s="1"/>
      <c r="IDJ11" s="1"/>
      <c r="IDK11" s="1"/>
      <c r="IDL11" s="1"/>
      <c r="IDM11" s="1"/>
      <c r="IDN11" s="1"/>
      <c r="IDO11" s="1"/>
      <c r="IDP11" s="1"/>
      <c r="IDQ11" s="1"/>
      <c r="IDR11" s="1"/>
      <c r="IDS11" s="1"/>
      <c r="IDT11" s="1"/>
      <c r="IDU11" s="1"/>
      <c r="IDV11" s="1"/>
      <c r="IDW11" s="1"/>
      <c r="IDX11" s="1"/>
      <c r="IDY11" s="1"/>
      <c r="IDZ11" s="1"/>
      <c r="IEA11" s="1"/>
      <c r="IEB11" s="1"/>
      <c r="IEC11" s="1"/>
      <c r="IED11" s="1"/>
      <c r="IEE11" s="1"/>
      <c r="IEF11" s="1"/>
      <c r="IEG11" s="1"/>
      <c r="IEH11" s="1"/>
      <c r="IEI11" s="1"/>
      <c r="IEJ11" s="1"/>
      <c r="IEK11" s="1"/>
      <c r="IEL11" s="1"/>
      <c r="IEM11" s="1"/>
      <c r="IEN11" s="1"/>
      <c r="IEO11" s="1"/>
      <c r="IEP11" s="1"/>
      <c r="IEQ11" s="1"/>
      <c r="IER11" s="1"/>
      <c r="IES11" s="1"/>
      <c r="IET11" s="1"/>
      <c r="IEU11" s="1"/>
      <c r="IEV11" s="1"/>
      <c r="IEW11" s="1"/>
      <c r="IEX11" s="1"/>
      <c r="IEY11" s="1"/>
      <c r="IEZ11" s="1"/>
      <c r="IFA11" s="1"/>
      <c r="IFB11" s="1"/>
      <c r="IFC11" s="1"/>
      <c r="IFD11" s="1"/>
      <c r="IFE11" s="1"/>
      <c r="IFF11" s="1"/>
      <c r="IFG11" s="1"/>
      <c r="IFH11" s="1"/>
      <c r="IFI11" s="1"/>
      <c r="IFJ11" s="1"/>
      <c r="IFK11" s="1"/>
      <c r="IFL11" s="1"/>
      <c r="IFM11" s="1"/>
      <c r="IFN11" s="1"/>
      <c r="IFO11" s="1"/>
      <c r="IFP11" s="1"/>
      <c r="IFQ11" s="1"/>
      <c r="IFR11" s="1"/>
      <c r="IFS11" s="1"/>
      <c r="IFT11" s="1"/>
      <c r="IFU11" s="1"/>
      <c r="IFV11" s="1"/>
      <c r="IFW11" s="1"/>
      <c r="IFX11" s="1"/>
      <c r="IFY11" s="1"/>
      <c r="IFZ11" s="1"/>
      <c r="IGA11" s="1"/>
      <c r="IGB11" s="1"/>
      <c r="IGC11" s="1"/>
      <c r="IGD11" s="1"/>
      <c r="IGE11" s="1"/>
      <c r="IGF11" s="1"/>
      <c r="IGG11" s="1"/>
      <c r="IGH11" s="1"/>
      <c r="IGI11" s="1"/>
      <c r="IGJ11" s="1"/>
      <c r="IGK11" s="1"/>
      <c r="IGL11" s="1"/>
      <c r="IGM11" s="1"/>
      <c r="IGN11" s="1"/>
      <c r="IGO11" s="1"/>
      <c r="IGP11" s="1"/>
      <c r="IGQ11" s="1"/>
      <c r="IGR11" s="1"/>
      <c r="IGS11" s="1"/>
      <c r="IGT11" s="1"/>
      <c r="IGU11" s="1"/>
      <c r="IGV11" s="1"/>
      <c r="IGW11" s="1"/>
      <c r="IGX11" s="1"/>
      <c r="IGY11" s="1"/>
      <c r="IGZ11" s="1"/>
      <c r="IHA11" s="1"/>
      <c r="IHB11" s="1"/>
      <c r="IHC11" s="1"/>
      <c r="IHD11" s="1"/>
      <c r="IHE11" s="1"/>
      <c r="IHF11" s="1"/>
      <c r="IHG11" s="1"/>
      <c r="IHH11" s="1"/>
      <c r="IHI11" s="1"/>
      <c r="IHJ11" s="1"/>
      <c r="IHK11" s="1"/>
      <c r="IHL11" s="1"/>
      <c r="IHM11" s="1"/>
      <c r="IHN11" s="1"/>
      <c r="IHO11" s="1"/>
      <c r="IHP11" s="1"/>
      <c r="IHQ11" s="1"/>
      <c r="IHR11" s="1"/>
      <c r="IHS11" s="1"/>
      <c r="IHT11" s="1"/>
      <c r="IHU11" s="1"/>
      <c r="IHV11" s="1"/>
      <c r="IHW11" s="1"/>
      <c r="IHX11" s="1"/>
      <c r="IHY11" s="1"/>
      <c r="IHZ11" s="1"/>
      <c r="IIA11" s="1"/>
      <c r="IIB11" s="1"/>
      <c r="IIC11" s="1"/>
      <c r="IID11" s="1"/>
      <c r="IIE11" s="1"/>
      <c r="IIF11" s="1"/>
      <c r="IIG11" s="1"/>
      <c r="IIH11" s="1"/>
      <c r="III11" s="1"/>
      <c r="IIJ11" s="1"/>
      <c r="IIK11" s="1"/>
      <c r="IIL11" s="1"/>
      <c r="IIM11" s="1"/>
      <c r="IIN11" s="1"/>
      <c r="IIO11" s="1"/>
      <c r="IIP11" s="1"/>
      <c r="IIQ11" s="1"/>
      <c r="IIR11" s="1"/>
      <c r="IIS11" s="1"/>
      <c r="IIT11" s="1"/>
      <c r="IIU11" s="1"/>
      <c r="IIV11" s="1"/>
      <c r="IIW11" s="1"/>
      <c r="IIX11" s="1"/>
      <c r="IIY11" s="1"/>
      <c r="IIZ11" s="1"/>
      <c r="IJA11" s="1"/>
      <c r="IJB11" s="1"/>
      <c r="IJC11" s="1"/>
      <c r="IJD11" s="1"/>
      <c r="IJE11" s="1"/>
      <c r="IJF11" s="1"/>
      <c r="IJG11" s="1"/>
      <c r="IJH11" s="1"/>
      <c r="IJI11" s="1"/>
      <c r="IJJ11" s="1"/>
      <c r="IJK11" s="1"/>
      <c r="IJL11" s="1"/>
      <c r="IJM11" s="1"/>
      <c r="IJN11" s="1"/>
      <c r="IJO11" s="1"/>
      <c r="IJP11" s="1"/>
      <c r="IJQ11" s="1"/>
      <c r="IJR11" s="1"/>
      <c r="IJS11" s="1"/>
      <c r="IJT11" s="1"/>
      <c r="IJU11" s="1"/>
      <c r="IJV11" s="1"/>
      <c r="IJW11" s="1"/>
      <c r="IJX11" s="1"/>
      <c r="IJY11" s="1"/>
      <c r="IJZ11" s="1"/>
      <c r="IKA11" s="1"/>
      <c r="IKB11" s="1"/>
      <c r="IKC11" s="1"/>
      <c r="IKD11" s="1"/>
      <c r="IKE11" s="1"/>
      <c r="IKF11" s="1"/>
      <c r="IKG11" s="1"/>
      <c r="IKH11" s="1"/>
      <c r="IKI11" s="1"/>
      <c r="IKJ11" s="1"/>
      <c r="IKK11" s="1"/>
      <c r="IKL11" s="1"/>
      <c r="IKM11" s="1"/>
      <c r="IKN11" s="1"/>
      <c r="IKO11" s="1"/>
      <c r="IKP11" s="1"/>
      <c r="IKQ11" s="1"/>
      <c r="IKR11" s="1"/>
      <c r="IKS11" s="1"/>
      <c r="IKT11" s="1"/>
      <c r="IKU11" s="1"/>
      <c r="IKV11" s="1"/>
      <c r="IKW11" s="1"/>
      <c r="IKX11" s="1"/>
      <c r="IKY11" s="1"/>
      <c r="IKZ11" s="1"/>
      <c r="ILA11" s="1"/>
      <c r="ILB11" s="1"/>
      <c r="ILC11" s="1"/>
      <c r="ILD11" s="1"/>
      <c r="ILE11" s="1"/>
      <c r="ILF11" s="1"/>
      <c r="ILG11" s="1"/>
      <c r="ILH11" s="1"/>
      <c r="ILI11" s="1"/>
      <c r="ILJ11" s="1"/>
      <c r="ILK11" s="1"/>
      <c r="ILL11" s="1"/>
      <c r="ILM11" s="1"/>
      <c r="ILN11" s="1"/>
      <c r="ILO11" s="1"/>
      <c r="ILP11" s="1"/>
      <c r="ILQ11" s="1"/>
      <c r="ILR11" s="1"/>
      <c r="ILS11" s="1"/>
      <c r="ILT11" s="1"/>
      <c r="ILU11" s="1"/>
      <c r="ILV11" s="1"/>
      <c r="ILW11" s="1"/>
      <c r="ILX11" s="1"/>
      <c r="ILY11" s="1"/>
      <c r="ILZ11" s="1"/>
      <c r="IMA11" s="1"/>
      <c r="IMB11" s="1"/>
      <c r="IMC11" s="1"/>
      <c r="IMD11" s="1"/>
      <c r="IME11" s="1"/>
      <c r="IMF11" s="1"/>
      <c r="IMG11" s="1"/>
      <c r="IMH11" s="1"/>
      <c r="IMI11" s="1"/>
      <c r="IMJ11" s="1"/>
      <c r="IMK11" s="1"/>
      <c r="IML11" s="1"/>
      <c r="IMM11" s="1"/>
      <c r="IMN11" s="1"/>
      <c r="IMO11" s="1"/>
      <c r="IMP11" s="1"/>
      <c r="IMQ11" s="1"/>
      <c r="IMR11" s="1"/>
      <c r="IMS11" s="1"/>
      <c r="IMT11" s="1"/>
      <c r="IMU11" s="1"/>
      <c r="IMV11" s="1"/>
      <c r="IMW11" s="1"/>
      <c r="IMX11" s="1"/>
      <c r="IMY11" s="1"/>
      <c r="IMZ11" s="1"/>
      <c r="INA11" s="1"/>
      <c r="INB11" s="1"/>
      <c r="INC11" s="1"/>
      <c r="IND11" s="1"/>
      <c r="INE11" s="1"/>
      <c r="INF11" s="1"/>
      <c r="ING11" s="1"/>
      <c r="INH11" s="1"/>
      <c r="INI11" s="1"/>
      <c r="INJ11" s="1"/>
      <c r="INK11" s="1"/>
      <c r="INL11" s="1"/>
      <c r="INM11" s="1"/>
      <c r="INN11" s="1"/>
      <c r="INO11" s="1"/>
      <c r="INP11" s="1"/>
      <c r="INQ11" s="1"/>
      <c r="INR11" s="1"/>
      <c r="INS11" s="1"/>
      <c r="INT11" s="1"/>
      <c r="INU11" s="1"/>
      <c r="INV11" s="1"/>
      <c r="INW11" s="1"/>
      <c r="INX11" s="1"/>
      <c r="INY11" s="1"/>
      <c r="INZ11" s="1"/>
      <c r="IOA11" s="1"/>
      <c r="IOB11" s="1"/>
      <c r="IOC11" s="1"/>
      <c r="IOD11" s="1"/>
      <c r="IOE11" s="1"/>
      <c r="IOF11" s="1"/>
      <c r="IOG11" s="1"/>
      <c r="IOH11" s="1"/>
      <c r="IOI11" s="1"/>
      <c r="IOJ11" s="1"/>
      <c r="IOK11" s="1"/>
      <c r="IOL11" s="1"/>
      <c r="IOM11" s="1"/>
      <c r="ION11" s="1"/>
      <c r="IOO11" s="1"/>
      <c r="IOP11" s="1"/>
      <c r="IOQ11" s="1"/>
      <c r="IOR11" s="1"/>
      <c r="IOS11" s="1"/>
      <c r="IOT11" s="1"/>
      <c r="IOU11" s="1"/>
      <c r="IOV11" s="1"/>
      <c r="IOW11" s="1"/>
      <c r="IOX11" s="1"/>
      <c r="IOY11" s="1"/>
      <c r="IOZ11" s="1"/>
      <c r="IPA11" s="1"/>
      <c r="IPB11" s="1"/>
      <c r="IPC11" s="1"/>
      <c r="IPD11" s="1"/>
      <c r="IPE11" s="1"/>
      <c r="IPF11" s="1"/>
      <c r="IPG11" s="1"/>
      <c r="IPH11" s="1"/>
      <c r="IPI11" s="1"/>
      <c r="IPJ11" s="1"/>
      <c r="IPK11" s="1"/>
      <c r="IPL11" s="1"/>
      <c r="IPM11" s="1"/>
      <c r="IPN11" s="1"/>
      <c r="IPO11" s="1"/>
      <c r="IPP11" s="1"/>
      <c r="IPQ11" s="1"/>
      <c r="IPR11" s="1"/>
      <c r="IPS11" s="1"/>
      <c r="IPT11" s="1"/>
      <c r="IPU11" s="1"/>
      <c r="IPV11" s="1"/>
      <c r="IPW11" s="1"/>
      <c r="IPX11" s="1"/>
      <c r="IPY11" s="1"/>
      <c r="IPZ11" s="1"/>
      <c r="IQA11" s="1"/>
      <c r="IQB11" s="1"/>
      <c r="IQC11" s="1"/>
      <c r="IQD11" s="1"/>
      <c r="IQE11" s="1"/>
      <c r="IQF11" s="1"/>
      <c r="IQG11" s="1"/>
      <c r="IQH11" s="1"/>
      <c r="IQI11" s="1"/>
      <c r="IQJ11" s="1"/>
      <c r="IQK11" s="1"/>
      <c r="IQL11" s="1"/>
      <c r="IQM11" s="1"/>
      <c r="IQN11" s="1"/>
      <c r="IQO11" s="1"/>
      <c r="IQP11" s="1"/>
      <c r="IQQ11" s="1"/>
      <c r="IQR11" s="1"/>
      <c r="IQS11" s="1"/>
      <c r="IQT11" s="1"/>
      <c r="IQU11" s="1"/>
      <c r="IQV11" s="1"/>
      <c r="IQW11" s="1"/>
      <c r="IQX11" s="1"/>
      <c r="IQY11" s="1"/>
      <c r="IQZ11" s="1"/>
      <c r="IRA11" s="1"/>
      <c r="IRB11" s="1"/>
      <c r="IRC11" s="1"/>
      <c r="IRD11" s="1"/>
      <c r="IRE11" s="1"/>
      <c r="IRF11" s="1"/>
      <c r="IRG11" s="1"/>
      <c r="IRH11" s="1"/>
      <c r="IRI11" s="1"/>
      <c r="IRJ11" s="1"/>
      <c r="IRK11" s="1"/>
      <c r="IRL11" s="1"/>
      <c r="IRM11" s="1"/>
      <c r="IRN11" s="1"/>
      <c r="IRO11" s="1"/>
      <c r="IRP11" s="1"/>
      <c r="IRQ11" s="1"/>
      <c r="IRR11" s="1"/>
      <c r="IRS11" s="1"/>
      <c r="IRT11" s="1"/>
      <c r="IRU11" s="1"/>
      <c r="IRV11" s="1"/>
      <c r="IRW11" s="1"/>
      <c r="IRX11" s="1"/>
      <c r="IRY11" s="1"/>
      <c r="IRZ11" s="1"/>
      <c r="ISA11" s="1"/>
      <c r="ISB11" s="1"/>
      <c r="ISC11" s="1"/>
      <c r="ISD11" s="1"/>
      <c r="ISE11" s="1"/>
      <c r="ISF11" s="1"/>
      <c r="ISG11" s="1"/>
      <c r="ISH11" s="1"/>
      <c r="ISI11" s="1"/>
      <c r="ISJ11" s="1"/>
      <c r="ISK11" s="1"/>
      <c r="ISL11" s="1"/>
      <c r="ISM11" s="1"/>
      <c r="ISN11" s="1"/>
      <c r="ISO11" s="1"/>
      <c r="ISP11" s="1"/>
      <c r="ISQ11" s="1"/>
      <c r="ISR11" s="1"/>
      <c r="ISS11" s="1"/>
      <c r="IST11" s="1"/>
      <c r="ISU11" s="1"/>
      <c r="ISV11" s="1"/>
      <c r="ISW11" s="1"/>
      <c r="ISX11" s="1"/>
      <c r="ISY11" s="1"/>
      <c r="ISZ11" s="1"/>
      <c r="ITA11" s="1"/>
      <c r="ITB11" s="1"/>
      <c r="ITC11" s="1"/>
      <c r="ITD11" s="1"/>
      <c r="ITE11" s="1"/>
      <c r="ITF11" s="1"/>
      <c r="ITG11" s="1"/>
      <c r="ITH11" s="1"/>
      <c r="ITI11" s="1"/>
      <c r="ITJ11" s="1"/>
      <c r="ITK11" s="1"/>
      <c r="ITL11" s="1"/>
      <c r="ITM11" s="1"/>
      <c r="ITN11" s="1"/>
      <c r="ITO11" s="1"/>
      <c r="ITP11" s="1"/>
      <c r="ITQ11" s="1"/>
      <c r="ITR11" s="1"/>
      <c r="ITS11" s="1"/>
      <c r="ITT11" s="1"/>
      <c r="ITU11" s="1"/>
      <c r="ITV11" s="1"/>
      <c r="ITW11" s="1"/>
      <c r="ITX11" s="1"/>
      <c r="ITY11" s="1"/>
      <c r="ITZ11" s="1"/>
      <c r="IUA11" s="1"/>
      <c r="IUB11" s="1"/>
      <c r="IUC11" s="1"/>
      <c r="IUD11" s="1"/>
      <c r="IUE11" s="1"/>
      <c r="IUF11" s="1"/>
      <c r="IUG11" s="1"/>
      <c r="IUH11" s="1"/>
      <c r="IUI11" s="1"/>
      <c r="IUJ11" s="1"/>
      <c r="IUK11" s="1"/>
      <c r="IUL11" s="1"/>
      <c r="IUM11" s="1"/>
      <c r="IUN11" s="1"/>
      <c r="IUO11" s="1"/>
      <c r="IUP11" s="1"/>
      <c r="IUQ11" s="1"/>
      <c r="IUR11" s="1"/>
      <c r="IUS11" s="1"/>
      <c r="IUT11" s="1"/>
      <c r="IUU11" s="1"/>
      <c r="IUV11" s="1"/>
      <c r="IUW11" s="1"/>
      <c r="IUX11" s="1"/>
      <c r="IUY11" s="1"/>
      <c r="IUZ11" s="1"/>
      <c r="IVA11" s="1"/>
      <c r="IVB11" s="1"/>
      <c r="IVC11" s="1"/>
      <c r="IVD11" s="1"/>
      <c r="IVE11" s="1"/>
      <c r="IVF11" s="1"/>
      <c r="IVG11" s="1"/>
      <c r="IVH11" s="1"/>
      <c r="IVI11" s="1"/>
      <c r="IVJ11" s="1"/>
      <c r="IVK11" s="1"/>
      <c r="IVL11" s="1"/>
      <c r="IVM11" s="1"/>
      <c r="IVN11" s="1"/>
      <c r="IVO11" s="1"/>
      <c r="IVP11" s="1"/>
      <c r="IVQ11" s="1"/>
      <c r="IVR11" s="1"/>
      <c r="IVS11" s="1"/>
      <c r="IVT11" s="1"/>
      <c r="IVU11" s="1"/>
      <c r="IVV11" s="1"/>
      <c r="IVW11" s="1"/>
      <c r="IVX11" s="1"/>
      <c r="IVY11" s="1"/>
      <c r="IVZ11" s="1"/>
      <c r="IWA11" s="1"/>
      <c r="IWB11" s="1"/>
      <c r="IWC11" s="1"/>
      <c r="IWD11" s="1"/>
      <c r="IWE11" s="1"/>
      <c r="IWF11" s="1"/>
      <c r="IWG11" s="1"/>
      <c r="IWH11" s="1"/>
      <c r="IWI11" s="1"/>
      <c r="IWJ11" s="1"/>
      <c r="IWK11" s="1"/>
      <c r="IWL11" s="1"/>
      <c r="IWM11" s="1"/>
      <c r="IWN11" s="1"/>
      <c r="IWO11" s="1"/>
      <c r="IWP11" s="1"/>
      <c r="IWQ11" s="1"/>
      <c r="IWR11" s="1"/>
      <c r="IWS11" s="1"/>
      <c r="IWT11" s="1"/>
      <c r="IWU11" s="1"/>
      <c r="IWV11" s="1"/>
      <c r="IWW11" s="1"/>
      <c r="IWX11" s="1"/>
      <c r="IWY11" s="1"/>
      <c r="IWZ11" s="1"/>
      <c r="IXA11" s="1"/>
      <c r="IXB11" s="1"/>
      <c r="IXC11" s="1"/>
      <c r="IXD11" s="1"/>
      <c r="IXE11" s="1"/>
      <c r="IXF11" s="1"/>
      <c r="IXG11" s="1"/>
      <c r="IXH11" s="1"/>
      <c r="IXI11" s="1"/>
      <c r="IXJ11" s="1"/>
      <c r="IXK11" s="1"/>
      <c r="IXL11" s="1"/>
      <c r="IXM11" s="1"/>
      <c r="IXN11" s="1"/>
      <c r="IXO11" s="1"/>
      <c r="IXP11" s="1"/>
      <c r="IXQ11" s="1"/>
      <c r="IXR11" s="1"/>
      <c r="IXS11" s="1"/>
      <c r="IXT11" s="1"/>
      <c r="IXU11" s="1"/>
      <c r="IXV11" s="1"/>
      <c r="IXW11" s="1"/>
      <c r="IXX11" s="1"/>
      <c r="IXY11" s="1"/>
      <c r="IXZ11" s="1"/>
      <c r="IYA11" s="1"/>
      <c r="IYB11" s="1"/>
      <c r="IYC11" s="1"/>
      <c r="IYD11" s="1"/>
      <c r="IYE11" s="1"/>
      <c r="IYF11" s="1"/>
      <c r="IYG11" s="1"/>
      <c r="IYH11" s="1"/>
      <c r="IYI11" s="1"/>
      <c r="IYJ11" s="1"/>
      <c r="IYK11" s="1"/>
      <c r="IYL11" s="1"/>
      <c r="IYM11" s="1"/>
      <c r="IYN11" s="1"/>
      <c r="IYO11" s="1"/>
      <c r="IYP11" s="1"/>
      <c r="IYQ11" s="1"/>
      <c r="IYR11" s="1"/>
      <c r="IYS11" s="1"/>
      <c r="IYT11" s="1"/>
      <c r="IYU11" s="1"/>
      <c r="IYV11" s="1"/>
      <c r="IYW11" s="1"/>
      <c r="IYX11" s="1"/>
      <c r="IYY11" s="1"/>
      <c r="IYZ11" s="1"/>
      <c r="IZA11" s="1"/>
      <c r="IZB11" s="1"/>
      <c r="IZC11" s="1"/>
      <c r="IZD11" s="1"/>
      <c r="IZE11" s="1"/>
      <c r="IZF11" s="1"/>
      <c r="IZG11" s="1"/>
      <c r="IZH11" s="1"/>
      <c r="IZI11" s="1"/>
      <c r="IZJ11" s="1"/>
      <c r="IZK11" s="1"/>
      <c r="IZL11" s="1"/>
      <c r="IZM11" s="1"/>
      <c r="IZN11" s="1"/>
      <c r="IZO11" s="1"/>
      <c r="IZP11" s="1"/>
      <c r="IZQ11" s="1"/>
      <c r="IZR11" s="1"/>
      <c r="IZS11" s="1"/>
      <c r="IZT11" s="1"/>
      <c r="IZU11" s="1"/>
      <c r="IZV11" s="1"/>
      <c r="IZW11" s="1"/>
      <c r="IZX11" s="1"/>
      <c r="IZY11" s="1"/>
      <c r="IZZ11" s="1"/>
      <c r="JAA11" s="1"/>
      <c r="JAB11" s="1"/>
      <c r="JAC11" s="1"/>
      <c r="JAD11" s="1"/>
      <c r="JAE11" s="1"/>
      <c r="JAF11" s="1"/>
      <c r="JAG11" s="1"/>
      <c r="JAH11" s="1"/>
      <c r="JAI11" s="1"/>
      <c r="JAJ11" s="1"/>
      <c r="JAK11" s="1"/>
      <c r="JAL11" s="1"/>
      <c r="JAM11" s="1"/>
      <c r="JAN11" s="1"/>
      <c r="JAO11" s="1"/>
      <c r="JAP11" s="1"/>
      <c r="JAQ11" s="1"/>
      <c r="JAR11" s="1"/>
      <c r="JAS11" s="1"/>
      <c r="JAT11" s="1"/>
      <c r="JAU11" s="1"/>
      <c r="JAV11" s="1"/>
      <c r="JAW11" s="1"/>
      <c r="JAX11" s="1"/>
      <c r="JAY11" s="1"/>
      <c r="JAZ11" s="1"/>
      <c r="JBA11" s="1"/>
      <c r="JBB11" s="1"/>
      <c r="JBC11" s="1"/>
      <c r="JBD11" s="1"/>
      <c r="JBE11" s="1"/>
      <c r="JBF11" s="1"/>
      <c r="JBG11" s="1"/>
      <c r="JBH11" s="1"/>
      <c r="JBI11" s="1"/>
      <c r="JBJ11" s="1"/>
      <c r="JBK11" s="1"/>
      <c r="JBL11" s="1"/>
      <c r="JBM11" s="1"/>
      <c r="JBN11" s="1"/>
      <c r="JBO11" s="1"/>
      <c r="JBP11" s="1"/>
      <c r="JBQ11" s="1"/>
      <c r="JBR11" s="1"/>
      <c r="JBS11" s="1"/>
      <c r="JBT11" s="1"/>
      <c r="JBU11" s="1"/>
      <c r="JBV11" s="1"/>
      <c r="JBW11" s="1"/>
      <c r="JBX11" s="1"/>
      <c r="JBY11" s="1"/>
      <c r="JBZ11" s="1"/>
      <c r="JCA11" s="1"/>
      <c r="JCB11" s="1"/>
      <c r="JCC11" s="1"/>
      <c r="JCD11" s="1"/>
      <c r="JCE11" s="1"/>
      <c r="JCF11" s="1"/>
      <c r="JCG11" s="1"/>
      <c r="JCH11" s="1"/>
      <c r="JCI11" s="1"/>
      <c r="JCJ11" s="1"/>
      <c r="JCK11" s="1"/>
      <c r="JCL11" s="1"/>
      <c r="JCM11" s="1"/>
      <c r="JCN11" s="1"/>
      <c r="JCO11" s="1"/>
      <c r="JCP11" s="1"/>
      <c r="JCQ11" s="1"/>
      <c r="JCR11" s="1"/>
      <c r="JCS11" s="1"/>
      <c r="JCT11" s="1"/>
      <c r="JCU11" s="1"/>
      <c r="JCV11" s="1"/>
      <c r="JCW11" s="1"/>
      <c r="JCX11" s="1"/>
      <c r="JCY11" s="1"/>
      <c r="JCZ11" s="1"/>
      <c r="JDA11" s="1"/>
      <c r="JDB11" s="1"/>
      <c r="JDC11" s="1"/>
      <c r="JDD11" s="1"/>
      <c r="JDE11" s="1"/>
      <c r="JDF11" s="1"/>
      <c r="JDG11" s="1"/>
      <c r="JDH11" s="1"/>
      <c r="JDI11" s="1"/>
      <c r="JDJ11" s="1"/>
      <c r="JDK11" s="1"/>
      <c r="JDL11" s="1"/>
      <c r="JDM11" s="1"/>
      <c r="JDN11" s="1"/>
      <c r="JDO11" s="1"/>
      <c r="JDP11" s="1"/>
      <c r="JDQ11" s="1"/>
      <c r="JDR11" s="1"/>
      <c r="JDS11" s="1"/>
      <c r="JDT11" s="1"/>
      <c r="JDU11" s="1"/>
      <c r="JDV11" s="1"/>
      <c r="JDW11" s="1"/>
      <c r="JDX11" s="1"/>
      <c r="JDY11" s="1"/>
      <c r="JDZ11" s="1"/>
      <c r="JEA11" s="1"/>
      <c r="JEB11" s="1"/>
      <c r="JEC11" s="1"/>
      <c r="JED11" s="1"/>
      <c r="JEE11" s="1"/>
      <c r="JEF11" s="1"/>
      <c r="JEG11" s="1"/>
      <c r="JEH11" s="1"/>
      <c r="JEI11" s="1"/>
      <c r="JEJ11" s="1"/>
      <c r="JEK11" s="1"/>
      <c r="JEL11" s="1"/>
      <c r="JEM11" s="1"/>
      <c r="JEN11" s="1"/>
      <c r="JEO11" s="1"/>
      <c r="JEP11" s="1"/>
      <c r="JEQ11" s="1"/>
      <c r="JER11" s="1"/>
      <c r="JES11" s="1"/>
      <c r="JET11" s="1"/>
      <c r="JEU11" s="1"/>
      <c r="JEV11" s="1"/>
      <c r="JEW11" s="1"/>
      <c r="JEX11" s="1"/>
      <c r="JEY11" s="1"/>
      <c r="JEZ11" s="1"/>
      <c r="JFA11" s="1"/>
      <c r="JFB11" s="1"/>
      <c r="JFC11" s="1"/>
      <c r="JFD11" s="1"/>
      <c r="JFE11" s="1"/>
      <c r="JFF11" s="1"/>
      <c r="JFG11" s="1"/>
      <c r="JFH11" s="1"/>
      <c r="JFI11" s="1"/>
      <c r="JFJ11" s="1"/>
      <c r="JFK11" s="1"/>
      <c r="JFL11" s="1"/>
      <c r="JFM11" s="1"/>
      <c r="JFN11" s="1"/>
      <c r="JFO11" s="1"/>
      <c r="JFP11" s="1"/>
      <c r="JFQ11" s="1"/>
      <c r="JFR11" s="1"/>
      <c r="JFS11" s="1"/>
      <c r="JFT11" s="1"/>
      <c r="JFU11" s="1"/>
      <c r="JFV11" s="1"/>
      <c r="JFW11" s="1"/>
      <c r="JFX11" s="1"/>
      <c r="JFY11" s="1"/>
      <c r="JFZ11" s="1"/>
      <c r="JGA11" s="1"/>
      <c r="JGB11" s="1"/>
      <c r="JGC11" s="1"/>
      <c r="JGD11" s="1"/>
      <c r="JGE11" s="1"/>
      <c r="JGF11" s="1"/>
      <c r="JGG11" s="1"/>
      <c r="JGH11" s="1"/>
      <c r="JGI11" s="1"/>
      <c r="JGJ11" s="1"/>
      <c r="JGK11" s="1"/>
      <c r="JGL11" s="1"/>
      <c r="JGM11" s="1"/>
      <c r="JGN11" s="1"/>
      <c r="JGO11" s="1"/>
      <c r="JGP11" s="1"/>
      <c r="JGQ11" s="1"/>
      <c r="JGR11" s="1"/>
      <c r="JGS11" s="1"/>
      <c r="JGT11" s="1"/>
      <c r="JGU11" s="1"/>
      <c r="JGV11" s="1"/>
      <c r="JGW11" s="1"/>
      <c r="JGX11" s="1"/>
      <c r="JGY11" s="1"/>
      <c r="JGZ11" s="1"/>
      <c r="JHA11" s="1"/>
      <c r="JHB11" s="1"/>
      <c r="JHC11" s="1"/>
      <c r="JHD11" s="1"/>
      <c r="JHE11" s="1"/>
      <c r="JHF11" s="1"/>
      <c r="JHG11" s="1"/>
      <c r="JHH11" s="1"/>
      <c r="JHI11" s="1"/>
      <c r="JHJ11" s="1"/>
      <c r="JHK11" s="1"/>
      <c r="JHL11" s="1"/>
      <c r="JHM11" s="1"/>
      <c r="JHN11" s="1"/>
      <c r="JHO11" s="1"/>
      <c r="JHP11" s="1"/>
      <c r="JHQ11" s="1"/>
      <c r="JHR11" s="1"/>
      <c r="JHS11" s="1"/>
      <c r="JHT11" s="1"/>
      <c r="JHU11" s="1"/>
      <c r="JHV11" s="1"/>
      <c r="JHW11" s="1"/>
      <c r="JHX11" s="1"/>
      <c r="JHY11" s="1"/>
      <c r="JHZ11" s="1"/>
      <c r="JIA11" s="1"/>
      <c r="JIB11" s="1"/>
      <c r="JIC11" s="1"/>
      <c r="JID11" s="1"/>
      <c r="JIE11" s="1"/>
      <c r="JIF11" s="1"/>
      <c r="JIG11" s="1"/>
      <c r="JIH11" s="1"/>
      <c r="JII11" s="1"/>
      <c r="JIJ11" s="1"/>
      <c r="JIK11" s="1"/>
      <c r="JIL11" s="1"/>
      <c r="JIM11" s="1"/>
      <c r="JIN11" s="1"/>
      <c r="JIO11" s="1"/>
      <c r="JIP11" s="1"/>
      <c r="JIQ11" s="1"/>
      <c r="JIR11" s="1"/>
      <c r="JIS11" s="1"/>
      <c r="JIT11" s="1"/>
      <c r="JIU11" s="1"/>
      <c r="JIV11" s="1"/>
      <c r="JIW11" s="1"/>
      <c r="JIX11" s="1"/>
      <c r="JIY11" s="1"/>
      <c r="JIZ11" s="1"/>
      <c r="JJA11" s="1"/>
      <c r="JJB11" s="1"/>
      <c r="JJC11" s="1"/>
      <c r="JJD11" s="1"/>
      <c r="JJE11" s="1"/>
      <c r="JJF11" s="1"/>
      <c r="JJG11" s="1"/>
      <c r="JJH11" s="1"/>
      <c r="JJI11" s="1"/>
      <c r="JJJ11" s="1"/>
      <c r="JJK11" s="1"/>
      <c r="JJL11" s="1"/>
      <c r="JJM11" s="1"/>
      <c r="JJN11" s="1"/>
      <c r="JJO11" s="1"/>
      <c r="JJP11" s="1"/>
      <c r="JJQ11" s="1"/>
      <c r="JJR11" s="1"/>
      <c r="JJS11" s="1"/>
      <c r="JJT11" s="1"/>
      <c r="JJU11" s="1"/>
      <c r="JJV11" s="1"/>
      <c r="JJW11" s="1"/>
      <c r="JJX11" s="1"/>
      <c r="JJY11" s="1"/>
      <c r="JJZ11" s="1"/>
      <c r="JKA11" s="1"/>
      <c r="JKB11" s="1"/>
      <c r="JKC11" s="1"/>
      <c r="JKD11" s="1"/>
      <c r="JKE11" s="1"/>
      <c r="JKF11" s="1"/>
      <c r="JKG11" s="1"/>
      <c r="JKH11" s="1"/>
      <c r="JKI11" s="1"/>
      <c r="JKJ11" s="1"/>
      <c r="JKK11" s="1"/>
      <c r="JKL11" s="1"/>
      <c r="JKM11" s="1"/>
      <c r="JKN11" s="1"/>
      <c r="JKO11" s="1"/>
      <c r="JKP11" s="1"/>
      <c r="JKQ11" s="1"/>
      <c r="JKR11" s="1"/>
      <c r="JKS11" s="1"/>
      <c r="JKT11" s="1"/>
      <c r="JKU11" s="1"/>
      <c r="JKV11" s="1"/>
      <c r="JKW11" s="1"/>
      <c r="JKX11" s="1"/>
      <c r="JKY11" s="1"/>
      <c r="JKZ11" s="1"/>
      <c r="JLA11" s="1"/>
      <c r="JLB11" s="1"/>
      <c r="JLC11" s="1"/>
      <c r="JLD11" s="1"/>
      <c r="JLE11" s="1"/>
      <c r="JLF11" s="1"/>
      <c r="JLG11" s="1"/>
      <c r="JLH11" s="1"/>
      <c r="JLI11" s="1"/>
      <c r="JLJ11" s="1"/>
      <c r="JLK11" s="1"/>
      <c r="JLL11" s="1"/>
      <c r="JLM11" s="1"/>
      <c r="JLN11" s="1"/>
      <c r="JLO11" s="1"/>
      <c r="JLP11" s="1"/>
      <c r="JLQ11" s="1"/>
      <c r="JLR11" s="1"/>
      <c r="JLS11" s="1"/>
      <c r="JLT11" s="1"/>
      <c r="JLU11" s="1"/>
      <c r="JLV11" s="1"/>
      <c r="JLW11" s="1"/>
      <c r="JLX11" s="1"/>
      <c r="JLY11" s="1"/>
      <c r="JLZ11" s="1"/>
      <c r="JMA11" s="1"/>
      <c r="JMB11" s="1"/>
      <c r="JMC11" s="1"/>
      <c r="JMD11" s="1"/>
      <c r="JME11" s="1"/>
      <c r="JMF11" s="1"/>
      <c r="JMG11" s="1"/>
      <c r="JMH11" s="1"/>
      <c r="JMI11" s="1"/>
      <c r="JMJ11" s="1"/>
      <c r="JMK11" s="1"/>
      <c r="JML11" s="1"/>
      <c r="JMM11" s="1"/>
      <c r="JMN11" s="1"/>
      <c r="JMO11" s="1"/>
      <c r="JMP11" s="1"/>
      <c r="JMQ11" s="1"/>
      <c r="JMR11" s="1"/>
      <c r="JMS11" s="1"/>
      <c r="JMT11" s="1"/>
      <c r="JMU11" s="1"/>
      <c r="JMV11" s="1"/>
      <c r="JMW11" s="1"/>
      <c r="JMX11" s="1"/>
      <c r="JMY11" s="1"/>
      <c r="JMZ11" s="1"/>
      <c r="JNA11" s="1"/>
      <c r="JNB11" s="1"/>
      <c r="JNC11" s="1"/>
      <c r="JND11" s="1"/>
      <c r="JNE11" s="1"/>
      <c r="JNF11" s="1"/>
      <c r="JNG11" s="1"/>
      <c r="JNH11" s="1"/>
      <c r="JNI11" s="1"/>
      <c r="JNJ11" s="1"/>
      <c r="JNK11" s="1"/>
      <c r="JNL11" s="1"/>
      <c r="JNM11" s="1"/>
      <c r="JNN11" s="1"/>
      <c r="JNO11" s="1"/>
      <c r="JNP11" s="1"/>
      <c r="JNQ11" s="1"/>
      <c r="JNR11" s="1"/>
      <c r="JNS11" s="1"/>
      <c r="JNT11" s="1"/>
      <c r="JNU11" s="1"/>
      <c r="JNV11" s="1"/>
      <c r="JNW11" s="1"/>
      <c r="JNX11" s="1"/>
      <c r="JNY11" s="1"/>
      <c r="JNZ11" s="1"/>
      <c r="JOA11" s="1"/>
      <c r="JOB11" s="1"/>
      <c r="JOC11" s="1"/>
      <c r="JOD11" s="1"/>
      <c r="JOE11" s="1"/>
      <c r="JOF11" s="1"/>
      <c r="JOG11" s="1"/>
      <c r="JOH11" s="1"/>
      <c r="JOI11" s="1"/>
      <c r="JOJ11" s="1"/>
      <c r="JOK11" s="1"/>
      <c r="JOL11" s="1"/>
      <c r="JOM11" s="1"/>
      <c r="JON11" s="1"/>
      <c r="JOO11" s="1"/>
      <c r="JOP11" s="1"/>
      <c r="JOQ11" s="1"/>
      <c r="JOR11" s="1"/>
      <c r="JOS11" s="1"/>
      <c r="JOT11" s="1"/>
      <c r="JOU11" s="1"/>
      <c r="JOV11" s="1"/>
      <c r="JOW11" s="1"/>
      <c r="JOX11" s="1"/>
      <c r="JOY11" s="1"/>
      <c r="JOZ11" s="1"/>
      <c r="JPA11" s="1"/>
      <c r="JPB11" s="1"/>
      <c r="JPC11" s="1"/>
      <c r="JPD11" s="1"/>
      <c r="JPE11" s="1"/>
      <c r="JPF11" s="1"/>
      <c r="JPG11" s="1"/>
      <c r="JPH11" s="1"/>
      <c r="JPI11" s="1"/>
      <c r="JPJ11" s="1"/>
      <c r="JPK11" s="1"/>
      <c r="JPL11" s="1"/>
      <c r="JPM11" s="1"/>
      <c r="JPN11" s="1"/>
      <c r="JPO11" s="1"/>
      <c r="JPP11" s="1"/>
      <c r="JPQ11" s="1"/>
      <c r="JPR11" s="1"/>
      <c r="JPS11" s="1"/>
      <c r="JPT11" s="1"/>
      <c r="JPU11" s="1"/>
      <c r="JPV11" s="1"/>
      <c r="JPW11" s="1"/>
      <c r="JPX11" s="1"/>
      <c r="JPY11" s="1"/>
      <c r="JPZ11" s="1"/>
      <c r="JQA11" s="1"/>
      <c r="JQB11" s="1"/>
      <c r="JQC11" s="1"/>
      <c r="JQD11" s="1"/>
      <c r="JQE11" s="1"/>
      <c r="JQF11" s="1"/>
      <c r="JQG11" s="1"/>
      <c r="JQH11" s="1"/>
      <c r="JQI11" s="1"/>
      <c r="JQJ11" s="1"/>
      <c r="JQK11" s="1"/>
      <c r="JQL11" s="1"/>
      <c r="JQM11" s="1"/>
      <c r="JQN11" s="1"/>
      <c r="JQO11" s="1"/>
      <c r="JQP11" s="1"/>
      <c r="JQQ11" s="1"/>
      <c r="JQR11" s="1"/>
      <c r="JQS11" s="1"/>
      <c r="JQT11" s="1"/>
      <c r="JQU11" s="1"/>
      <c r="JQV11" s="1"/>
      <c r="JQW11" s="1"/>
      <c r="JQX11" s="1"/>
      <c r="JQY11" s="1"/>
      <c r="JQZ11" s="1"/>
      <c r="JRA11" s="1"/>
      <c r="JRB11" s="1"/>
      <c r="JRC11" s="1"/>
      <c r="JRD11" s="1"/>
      <c r="JRE11" s="1"/>
      <c r="JRF11" s="1"/>
      <c r="JRG11" s="1"/>
      <c r="JRH11" s="1"/>
      <c r="JRI11" s="1"/>
      <c r="JRJ11" s="1"/>
      <c r="JRK11" s="1"/>
      <c r="JRL11" s="1"/>
      <c r="JRM11" s="1"/>
      <c r="JRN11" s="1"/>
      <c r="JRO11" s="1"/>
      <c r="JRP11" s="1"/>
      <c r="JRQ11" s="1"/>
      <c r="JRR11" s="1"/>
      <c r="JRS11" s="1"/>
      <c r="JRT11" s="1"/>
      <c r="JRU11" s="1"/>
      <c r="JRV11" s="1"/>
      <c r="JRW11" s="1"/>
      <c r="JRX11" s="1"/>
      <c r="JRY11" s="1"/>
      <c r="JRZ11" s="1"/>
      <c r="JSA11" s="1"/>
      <c r="JSB11" s="1"/>
      <c r="JSC11" s="1"/>
      <c r="JSD11" s="1"/>
      <c r="JSE11" s="1"/>
      <c r="JSF11" s="1"/>
      <c r="JSG11" s="1"/>
      <c r="JSH11" s="1"/>
      <c r="JSI11" s="1"/>
      <c r="JSJ11" s="1"/>
      <c r="JSK11" s="1"/>
      <c r="JSL11" s="1"/>
      <c r="JSM11" s="1"/>
      <c r="JSN11" s="1"/>
      <c r="JSO11" s="1"/>
      <c r="JSP11" s="1"/>
      <c r="JSQ11" s="1"/>
      <c r="JSR11" s="1"/>
      <c r="JSS11" s="1"/>
      <c r="JST11" s="1"/>
      <c r="JSU11" s="1"/>
      <c r="JSV11" s="1"/>
      <c r="JSW11" s="1"/>
      <c r="JSX11" s="1"/>
      <c r="JSY11" s="1"/>
      <c r="JSZ11" s="1"/>
      <c r="JTA11" s="1"/>
      <c r="JTB11" s="1"/>
      <c r="JTC11" s="1"/>
      <c r="JTD11" s="1"/>
      <c r="JTE11" s="1"/>
      <c r="JTF11" s="1"/>
      <c r="JTG11" s="1"/>
      <c r="JTH11" s="1"/>
      <c r="JTI11" s="1"/>
      <c r="JTJ11" s="1"/>
      <c r="JTK11" s="1"/>
      <c r="JTL11" s="1"/>
      <c r="JTM11" s="1"/>
      <c r="JTN11" s="1"/>
      <c r="JTO11" s="1"/>
      <c r="JTP11" s="1"/>
      <c r="JTQ11" s="1"/>
      <c r="JTR11" s="1"/>
      <c r="JTS11" s="1"/>
      <c r="JTT11" s="1"/>
      <c r="JTU11" s="1"/>
      <c r="JTV11" s="1"/>
      <c r="JTW11" s="1"/>
      <c r="JTX11" s="1"/>
      <c r="JTY11" s="1"/>
      <c r="JTZ11" s="1"/>
      <c r="JUA11" s="1"/>
      <c r="JUB11" s="1"/>
      <c r="JUC11" s="1"/>
      <c r="JUD11" s="1"/>
      <c r="JUE11" s="1"/>
      <c r="JUF11" s="1"/>
      <c r="JUG11" s="1"/>
      <c r="JUH11" s="1"/>
      <c r="JUI11" s="1"/>
      <c r="JUJ11" s="1"/>
      <c r="JUK11" s="1"/>
      <c r="JUL11" s="1"/>
      <c r="JUM11" s="1"/>
      <c r="JUN11" s="1"/>
      <c r="JUO11" s="1"/>
      <c r="JUP11" s="1"/>
      <c r="JUQ11" s="1"/>
      <c r="JUR11" s="1"/>
      <c r="JUS11" s="1"/>
      <c r="JUT11" s="1"/>
      <c r="JUU11" s="1"/>
      <c r="JUV11" s="1"/>
      <c r="JUW11" s="1"/>
      <c r="JUX11" s="1"/>
      <c r="JUY11" s="1"/>
      <c r="JUZ11" s="1"/>
      <c r="JVA11" s="1"/>
      <c r="JVB11" s="1"/>
      <c r="JVC11" s="1"/>
      <c r="JVD11" s="1"/>
      <c r="JVE11" s="1"/>
      <c r="JVF11" s="1"/>
      <c r="JVG11" s="1"/>
      <c r="JVH11" s="1"/>
      <c r="JVI11" s="1"/>
      <c r="JVJ11" s="1"/>
      <c r="JVK11" s="1"/>
      <c r="JVL11" s="1"/>
      <c r="JVM11" s="1"/>
      <c r="JVN11" s="1"/>
      <c r="JVO11" s="1"/>
      <c r="JVP11" s="1"/>
      <c r="JVQ11" s="1"/>
      <c r="JVR11" s="1"/>
      <c r="JVS11" s="1"/>
      <c r="JVT11" s="1"/>
      <c r="JVU11" s="1"/>
      <c r="JVV11" s="1"/>
      <c r="JVW11" s="1"/>
      <c r="JVX11" s="1"/>
      <c r="JVY11" s="1"/>
      <c r="JVZ11" s="1"/>
      <c r="JWA11" s="1"/>
      <c r="JWB11" s="1"/>
      <c r="JWC11" s="1"/>
      <c r="JWD11" s="1"/>
      <c r="JWE11" s="1"/>
      <c r="JWF11" s="1"/>
      <c r="JWG11" s="1"/>
      <c r="JWH11" s="1"/>
      <c r="JWI11" s="1"/>
      <c r="JWJ11" s="1"/>
      <c r="JWK11" s="1"/>
      <c r="JWL11" s="1"/>
      <c r="JWM11" s="1"/>
      <c r="JWN11" s="1"/>
      <c r="JWO11" s="1"/>
      <c r="JWP11" s="1"/>
      <c r="JWQ11" s="1"/>
      <c r="JWR11" s="1"/>
      <c r="JWS11" s="1"/>
      <c r="JWT11" s="1"/>
      <c r="JWU11" s="1"/>
      <c r="JWV11" s="1"/>
      <c r="JWW11" s="1"/>
      <c r="JWX11" s="1"/>
      <c r="JWY11" s="1"/>
      <c r="JWZ11" s="1"/>
      <c r="JXA11" s="1"/>
      <c r="JXB11" s="1"/>
      <c r="JXC11" s="1"/>
      <c r="JXD11" s="1"/>
      <c r="JXE11" s="1"/>
      <c r="JXF11" s="1"/>
      <c r="JXG11" s="1"/>
      <c r="JXH11" s="1"/>
      <c r="JXI11" s="1"/>
      <c r="JXJ11" s="1"/>
      <c r="JXK11" s="1"/>
      <c r="JXL11" s="1"/>
      <c r="JXM11" s="1"/>
      <c r="JXN11" s="1"/>
      <c r="JXO11" s="1"/>
      <c r="JXP11" s="1"/>
      <c r="JXQ11" s="1"/>
      <c r="JXR11" s="1"/>
      <c r="JXS11" s="1"/>
      <c r="JXT11" s="1"/>
      <c r="JXU11" s="1"/>
      <c r="JXV11" s="1"/>
      <c r="JXW11" s="1"/>
      <c r="JXX11" s="1"/>
      <c r="JXY11" s="1"/>
      <c r="JXZ11" s="1"/>
      <c r="JYA11" s="1"/>
      <c r="JYB11" s="1"/>
      <c r="JYC11" s="1"/>
      <c r="JYD11" s="1"/>
      <c r="JYE11" s="1"/>
      <c r="JYF11" s="1"/>
      <c r="JYG11" s="1"/>
      <c r="JYH11" s="1"/>
      <c r="JYI11" s="1"/>
      <c r="JYJ11" s="1"/>
      <c r="JYK11" s="1"/>
      <c r="JYL11" s="1"/>
      <c r="JYM11" s="1"/>
      <c r="JYN11" s="1"/>
      <c r="JYO11" s="1"/>
      <c r="JYP11" s="1"/>
      <c r="JYQ11" s="1"/>
      <c r="JYR11" s="1"/>
      <c r="JYS11" s="1"/>
      <c r="JYT11" s="1"/>
      <c r="JYU11" s="1"/>
      <c r="JYV11" s="1"/>
      <c r="JYW11" s="1"/>
      <c r="JYX11" s="1"/>
      <c r="JYY11" s="1"/>
      <c r="JYZ11" s="1"/>
      <c r="JZA11" s="1"/>
      <c r="JZB11" s="1"/>
      <c r="JZC11" s="1"/>
      <c r="JZD11" s="1"/>
      <c r="JZE11" s="1"/>
      <c r="JZF11" s="1"/>
      <c r="JZG11" s="1"/>
      <c r="JZH11" s="1"/>
      <c r="JZI11" s="1"/>
      <c r="JZJ11" s="1"/>
      <c r="JZK11" s="1"/>
      <c r="JZL11" s="1"/>
      <c r="JZM11" s="1"/>
      <c r="JZN11" s="1"/>
      <c r="JZO11" s="1"/>
      <c r="JZP11" s="1"/>
      <c r="JZQ11" s="1"/>
      <c r="JZR11" s="1"/>
      <c r="JZS11" s="1"/>
      <c r="JZT11" s="1"/>
      <c r="JZU11" s="1"/>
      <c r="JZV11" s="1"/>
      <c r="JZW11" s="1"/>
      <c r="JZX11" s="1"/>
      <c r="JZY11" s="1"/>
      <c r="JZZ11" s="1"/>
      <c r="KAA11" s="1"/>
      <c r="KAB11" s="1"/>
      <c r="KAC11" s="1"/>
      <c r="KAD11" s="1"/>
      <c r="KAE11" s="1"/>
      <c r="KAF11" s="1"/>
      <c r="KAG11" s="1"/>
      <c r="KAH11" s="1"/>
      <c r="KAI11" s="1"/>
      <c r="KAJ11" s="1"/>
      <c r="KAK11" s="1"/>
      <c r="KAL11" s="1"/>
      <c r="KAM11" s="1"/>
      <c r="KAN11" s="1"/>
      <c r="KAO11" s="1"/>
      <c r="KAP11" s="1"/>
      <c r="KAQ11" s="1"/>
      <c r="KAR11" s="1"/>
      <c r="KAS11" s="1"/>
      <c r="KAT11" s="1"/>
      <c r="KAU11" s="1"/>
      <c r="KAV11" s="1"/>
      <c r="KAW11" s="1"/>
      <c r="KAX11" s="1"/>
      <c r="KAY11" s="1"/>
      <c r="KAZ11" s="1"/>
      <c r="KBA11" s="1"/>
      <c r="KBB11" s="1"/>
      <c r="KBC11" s="1"/>
      <c r="KBD11" s="1"/>
      <c r="KBE11" s="1"/>
      <c r="KBF11" s="1"/>
      <c r="KBG11" s="1"/>
      <c r="KBH11" s="1"/>
      <c r="KBI11" s="1"/>
      <c r="KBJ11" s="1"/>
      <c r="KBK11" s="1"/>
      <c r="KBL11" s="1"/>
      <c r="KBM11" s="1"/>
      <c r="KBN11" s="1"/>
      <c r="KBO11" s="1"/>
      <c r="KBP11" s="1"/>
      <c r="KBQ11" s="1"/>
      <c r="KBR11" s="1"/>
      <c r="KBS11" s="1"/>
      <c r="KBT11" s="1"/>
      <c r="KBU11" s="1"/>
      <c r="KBV11" s="1"/>
      <c r="KBW11" s="1"/>
      <c r="KBX11" s="1"/>
      <c r="KBY11" s="1"/>
      <c r="KBZ11" s="1"/>
      <c r="KCA11" s="1"/>
      <c r="KCB11" s="1"/>
      <c r="KCC11" s="1"/>
      <c r="KCD11" s="1"/>
      <c r="KCE11" s="1"/>
      <c r="KCF11" s="1"/>
      <c r="KCG11" s="1"/>
      <c r="KCH11" s="1"/>
      <c r="KCI11" s="1"/>
      <c r="KCJ11" s="1"/>
      <c r="KCK11" s="1"/>
      <c r="KCL11" s="1"/>
      <c r="KCM11" s="1"/>
      <c r="KCN11" s="1"/>
      <c r="KCO11" s="1"/>
      <c r="KCP11" s="1"/>
      <c r="KCQ11" s="1"/>
      <c r="KCR11" s="1"/>
      <c r="KCS11" s="1"/>
      <c r="KCT11" s="1"/>
      <c r="KCU11" s="1"/>
      <c r="KCV11" s="1"/>
      <c r="KCW11" s="1"/>
      <c r="KCX11" s="1"/>
      <c r="KCY11" s="1"/>
      <c r="KCZ11" s="1"/>
      <c r="KDA11" s="1"/>
      <c r="KDB11" s="1"/>
      <c r="KDC11" s="1"/>
      <c r="KDD11" s="1"/>
      <c r="KDE11" s="1"/>
      <c r="KDF11" s="1"/>
      <c r="KDG11" s="1"/>
      <c r="KDH11" s="1"/>
      <c r="KDI11" s="1"/>
      <c r="KDJ11" s="1"/>
      <c r="KDK11" s="1"/>
      <c r="KDL11" s="1"/>
      <c r="KDM11" s="1"/>
      <c r="KDN11" s="1"/>
      <c r="KDO11" s="1"/>
      <c r="KDP11" s="1"/>
      <c r="KDQ11" s="1"/>
      <c r="KDR11" s="1"/>
      <c r="KDS11" s="1"/>
      <c r="KDT11" s="1"/>
      <c r="KDU11" s="1"/>
      <c r="KDV11" s="1"/>
      <c r="KDW11" s="1"/>
      <c r="KDX11" s="1"/>
      <c r="KDY11" s="1"/>
      <c r="KDZ11" s="1"/>
      <c r="KEA11" s="1"/>
      <c r="KEB11" s="1"/>
      <c r="KEC11" s="1"/>
      <c r="KED11" s="1"/>
      <c r="KEE11" s="1"/>
      <c r="KEF11" s="1"/>
      <c r="KEG11" s="1"/>
      <c r="KEH11" s="1"/>
      <c r="KEI11" s="1"/>
      <c r="KEJ11" s="1"/>
      <c r="KEK11" s="1"/>
      <c r="KEL11" s="1"/>
      <c r="KEM11" s="1"/>
      <c r="KEN11" s="1"/>
      <c r="KEO11" s="1"/>
      <c r="KEP11" s="1"/>
      <c r="KEQ11" s="1"/>
      <c r="KER11" s="1"/>
      <c r="KES11" s="1"/>
      <c r="KET11" s="1"/>
      <c r="KEU11" s="1"/>
      <c r="KEV11" s="1"/>
      <c r="KEW11" s="1"/>
      <c r="KEX11" s="1"/>
      <c r="KEY11" s="1"/>
      <c r="KEZ11" s="1"/>
      <c r="KFA11" s="1"/>
      <c r="KFB11" s="1"/>
      <c r="KFC11" s="1"/>
      <c r="KFD11" s="1"/>
      <c r="KFE11" s="1"/>
      <c r="KFF11" s="1"/>
      <c r="KFG11" s="1"/>
      <c r="KFH11" s="1"/>
      <c r="KFI11" s="1"/>
      <c r="KFJ11" s="1"/>
      <c r="KFK11" s="1"/>
      <c r="KFL11" s="1"/>
      <c r="KFM11" s="1"/>
      <c r="KFN11" s="1"/>
      <c r="KFO11" s="1"/>
      <c r="KFP11" s="1"/>
      <c r="KFQ11" s="1"/>
      <c r="KFR11" s="1"/>
      <c r="KFS11" s="1"/>
      <c r="KFT11" s="1"/>
      <c r="KFU11" s="1"/>
      <c r="KFV11" s="1"/>
      <c r="KFW11" s="1"/>
      <c r="KFX11" s="1"/>
      <c r="KFY11" s="1"/>
      <c r="KFZ11" s="1"/>
      <c r="KGA11" s="1"/>
      <c r="KGB11" s="1"/>
      <c r="KGC11" s="1"/>
      <c r="KGD11" s="1"/>
      <c r="KGE11" s="1"/>
      <c r="KGF11" s="1"/>
      <c r="KGG11" s="1"/>
      <c r="KGH11" s="1"/>
      <c r="KGI11" s="1"/>
      <c r="KGJ11" s="1"/>
      <c r="KGK11" s="1"/>
      <c r="KGL11" s="1"/>
      <c r="KGM11" s="1"/>
      <c r="KGN11" s="1"/>
      <c r="KGO11" s="1"/>
      <c r="KGP11" s="1"/>
      <c r="KGQ11" s="1"/>
      <c r="KGR11" s="1"/>
      <c r="KGS11" s="1"/>
      <c r="KGT11" s="1"/>
      <c r="KGU11" s="1"/>
      <c r="KGV11" s="1"/>
      <c r="KGW11" s="1"/>
      <c r="KGX11" s="1"/>
      <c r="KGY11" s="1"/>
      <c r="KGZ11" s="1"/>
      <c r="KHA11" s="1"/>
      <c r="KHB11" s="1"/>
      <c r="KHC11" s="1"/>
      <c r="KHD11" s="1"/>
      <c r="KHE11" s="1"/>
      <c r="KHF11" s="1"/>
      <c r="KHG11" s="1"/>
      <c r="KHH11" s="1"/>
      <c r="KHI11" s="1"/>
      <c r="KHJ11" s="1"/>
      <c r="KHK11" s="1"/>
      <c r="KHL11" s="1"/>
      <c r="KHM11" s="1"/>
      <c r="KHN11" s="1"/>
      <c r="KHO11" s="1"/>
      <c r="KHP11" s="1"/>
      <c r="KHQ11" s="1"/>
      <c r="KHR11" s="1"/>
      <c r="KHS11" s="1"/>
      <c r="KHT11" s="1"/>
      <c r="KHU11" s="1"/>
      <c r="KHV11" s="1"/>
      <c r="KHW11" s="1"/>
      <c r="KHX11" s="1"/>
      <c r="KHY11" s="1"/>
      <c r="KHZ11" s="1"/>
      <c r="KIA11" s="1"/>
      <c r="KIB11" s="1"/>
      <c r="KIC11" s="1"/>
      <c r="KID11" s="1"/>
      <c r="KIE11" s="1"/>
      <c r="KIF11" s="1"/>
      <c r="KIG11" s="1"/>
      <c r="KIH11" s="1"/>
      <c r="KII11" s="1"/>
      <c r="KIJ11" s="1"/>
      <c r="KIK11" s="1"/>
      <c r="KIL11" s="1"/>
      <c r="KIM11" s="1"/>
      <c r="KIN11" s="1"/>
      <c r="KIO11" s="1"/>
      <c r="KIP11" s="1"/>
      <c r="KIQ11" s="1"/>
      <c r="KIR11" s="1"/>
      <c r="KIS11" s="1"/>
      <c r="KIT11" s="1"/>
      <c r="KIU11" s="1"/>
      <c r="KIV11" s="1"/>
      <c r="KIW11" s="1"/>
      <c r="KIX11" s="1"/>
      <c r="KIY11" s="1"/>
      <c r="KIZ11" s="1"/>
      <c r="KJA11" s="1"/>
      <c r="KJB11" s="1"/>
      <c r="KJC11" s="1"/>
      <c r="KJD11" s="1"/>
      <c r="KJE11" s="1"/>
      <c r="KJF11" s="1"/>
      <c r="KJG11" s="1"/>
      <c r="KJH11" s="1"/>
      <c r="KJI11" s="1"/>
      <c r="KJJ11" s="1"/>
      <c r="KJK11" s="1"/>
      <c r="KJL11" s="1"/>
      <c r="KJM11" s="1"/>
      <c r="KJN11" s="1"/>
      <c r="KJO11" s="1"/>
      <c r="KJP11" s="1"/>
      <c r="KJQ11" s="1"/>
      <c r="KJR11" s="1"/>
      <c r="KJS11" s="1"/>
      <c r="KJT11" s="1"/>
      <c r="KJU11" s="1"/>
      <c r="KJV11" s="1"/>
      <c r="KJW11" s="1"/>
      <c r="KJX11" s="1"/>
      <c r="KJY11" s="1"/>
      <c r="KJZ11" s="1"/>
      <c r="KKA11" s="1"/>
      <c r="KKB11" s="1"/>
      <c r="KKC11" s="1"/>
      <c r="KKD11" s="1"/>
      <c r="KKE11" s="1"/>
      <c r="KKF11" s="1"/>
      <c r="KKG11" s="1"/>
      <c r="KKH11" s="1"/>
      <c r="KKI11" s="1"/>
      <c r="KKJ11" s="1"/>
      <c r="KKK11" s="1"/>
      <c r="KKL11" s="1"/>
      <c r="KKM11" s="1"/>
      <c r="KKN11" s="1"/>
      <c r="KKO11" s="1"/>
      <c r="KKP11" s="1"/>
      <c r="KKQ11" s="1"/>
      <c r="KKR11" s="1"/>
      <c r="KKS11" s="1"/>
      <c r="KKT11" s="1"/>
      <c r="KKU11" s="1"/>
      <c r="KKV11" s="1"/>
      <c r="KKW11" s="1"/>
      <c r="KKX11" s="1"/>
      <c r="KKY11" s="1"/>
      <c r="KKZ11" s="1"/>
      <c r="KLA11" s="1"/>
      <c r="KLB11" s="1"/>
      <c r="KLC11" s="1"/>
      <c r="KLD11" s="1"/>
      <c r="KLE11" s="1"/>
      <c r="KLF11" s="1"/>
      <c r="KLG11" s="1"/>
      <c r="KLH11" s="1"/>
      <c r="KLI11" s="1"/>
      <c r="KLJ11" s="1"/>
      <c r="KLK11" s="1"/>
      <c r="KLL11" s="1"/>
      <c r="KLM11" s="1"/>
      <c r="KLN11" s="1"/>
      <c r="KLO11" s="1"/>
      <c r="KLP11" s="1"/>
      <c r="KLQ11" s="1"/>
      <c r="KLR11" s="1"/>
      <c r="KLS11" s="1"/>
      <c r="KLT11" s="1"/>
      <c r="KLU11" s="1"/>
      <c r="KLV11" s="1"/>
      <c r="KLW11" s="1"/>
      <c r="KLX11" s="1"/>
      <c r="KLY11" s="1"/>
      <c r="KLZ11" s="1"/>
      <c r="KMA11" s="1"/>
      <c r="KMB11" s="1"/>
      <c r="KMC11" s="1"/>
      <c r="KMD11" s="1"/>
      <c r="KME11" s="1"/>
      <c r="KMF11" s="1"/>
      <c r="KMG11" s="1"/>
      <c r="KMH11" s="1"/>
      <c r="KMI11" s="1"/>
      <c r="KMJ11" s="1"/>
      <c r="KMK11" s="1"/>
      <c r="KML11" s="1"/>
      <c r="KMM11" s="1"/>
      <c r="KMN11" s="1"/>
      <c r="KMO11" s="1"/>
      <c r="KMP11" s="1"/>
      <c r="KMQ11" s="1"/>
      <c r="KMR11" s="1"/>
      <c r="KMS11" s="1"/>
      <c r="KMT11" s="1"/>
      <c r="KMU11" s="1"/>
      <c r="KMV11" s="1"/>
      <c r="KMW11" s="1"/>
      <c r="KMX11" s="1"/>
      <c r="KMY11" s="1"/>
      <c r="KMZ11" s="1"/>
      <c r="KNA11" s="1"/>
      <c r="KNB11" s="1"/>
      <c r="KNC11" s="1"/>
      <c r="KND11" s="1"/>
      <c r="KNE11" s="1"/>
      <c r="KNF11" s="1"/>
      <c r="KNG11" s="1"/>
      <c r="KNH11" s="1"/>
      <c r="KNI11" s="1"/>
      <c r="KNJ11" s="1"/>
      <c r="KNK11" s="1"/>
      <c r="KNL11" s="1"/>
      <c r="KNM11" s="1"/>
      <c r="KNN11" s="1"/>
      <c r="KNO11" s="1"/>
      <c r="KNP11" s="1"/>
      <c r="KNQ11" s="1"/>
      <c r="KNR11" s="1"/>
      <c r="KNS11" s="1"/>
      <c r="KNT11" s="1"/>
      <c r="KNU11" s="1"/>
      <c r="KNV11" s="1"/>
      <c r="KNW11" s="1"/>
      <c r="KNX11" s="1"/>
      <c r="KNY11" s="1"/>
      <c r="KNZ11" s="1"/>
      <c r="KOA11" s="1"/>
      <c r="KOB11" s="1"/>
      <c r="KOC11" s="1"/>
      <c r="KOD11" s="1"/>
      <c r="KOE11" s="1"/>
      <c r="KOF11" s="1"/>
      <c r="KOG11" s="1"/>
      <c r="KOH11" s="1"/>
      <c r="KOI11" s="1"/>
      <c r="KOJ11" s="1"/>
      <c r="KOK11" s="1"/>
      <c r="KOL11" s="1"/>
      <c r="KOM11" s="1"/>
      <c r="KON11" s="1"/>
      <c r="KOO11" s="1"/>
      <c r="KOP11" s="1"/>
      <c r="KOQ11" s="1"/>
      <c r="KOR11" s="1"/>
      <c r="KOS11" s="1"/>
      <c r="KOT11" s="1"/>
      <c r="KOU11" s="1"/>
      <c r="KOV11" s="1"/>
      <c r="KOW11" s="1"/>
      <c r="KOX11" s="1"/>
      <c r="KOY11" s="1"/>
      <c r="KOZ11" s="1"/>
      <c r="KPA11" s="1"/>
      <c r="KPB11" s="1"/>
      <c r="KPC11" s="1"/>
      <c r="KPD11" s="1"/>
      <c r="KPE11" s="1"/>
      <c r="KPF11" s="1"/>
      <c r="KPG11" s="1"/>
      <c r="KPH11" s="1"/>
      <c r="KPI11" s="1"/>
      <c r="KPJ11" s="1"/>
      <c r="KPK11" s="1"/>
      <c r="KPL11" s="1"/>
      <c r="KPM11" s="1"/>
      <c r="KPN11" s="1"/>
      <c r="KPO11" s="1"/>
      <c r="KPP11" s="1"/>
      <c r="KPQ11" s="1"/>
      <c r="KPR11" s="1"/>
      <c r="KPS11" s="1"/>
      <c r="KPT11" s="1"/>
      <c r="KPU11" s="1"/>
      <c r="KPV11" s="1"/>
      <c r="KPW11" s="1"/>
      <c r="KPX11" s="1"/>
      <c r="KPY11" s="1"/>
      <c r="KPZ11" s="1"/>
      <c r="KQA11" s="1"/>
      <c r="KQB11" s="1"/>
      <c r="KQC11" s="1"/>
      <c r="KQD11" s="1"/>
      <c r="KQE11" s="1"/>
      <c r="KQF11" s="1"/>
      <c r="KQG11" s="1"/>
      <c r="KQH11" s="1"/>
      <c r="KQI11" s="1"/>
      <c r="KQJ11" s="1"/>
      <c r="KQK11" s="1"/>
      <c r="KQL11" s="1"/>
      <c r="KQM11" s="1"/>
      <c r="KQN11" s="1"/>
      <c r="KQO11" s="1"/>
      <c r="KQP11" s="1"/>
      <c r="KQQ11" s="1"/>
      <c r="KQR11" s="1"/>
      <c r="KQS11" s="1"/>
      <c r="KQT11" s="1"/>
      <c r="KQU11" s="1"/>
      <c r="KQV11" s="1"/>
      <c r="KQW11" s="1"/>
      <c r="KQX11" s="1"/>
      <c r="KQY11" s="1"/>
      <c r="KQZ11" s="1"/>
      <c r="KRA11" s="1"/>
      <c r="KRB11" s="1"/>
      <c r="KRC11" s="1"/>
      <c r="KRD11" s="1"/>
      <c r="KRE11" s="1"/>
      <c r="KRF11" s="1"/>
      <c r="KRG11" s="1"/>
      <c r="KRH11" s="1"/>
      <c r="KRI11" s="1"/>
      <c r="KRJ11" s="1"/>
      <c r="KRK11" s="1"/>
      <c r="KRL11" s="1"/>
      <c r="KRM11" s="1"/>
      <c r="KRN11" s="1"/>
      <c r="KRO11" s="1"/>
      <c r="KRP11" s="1"/>
      <c r="KRQ11" s="1"/>
      <c r="KRR11" s="1"/>
      <c r="KRS11" s="1"/>
      <c r="KRT11" s="1"/>
      <c r="KRU11" s="1"/>
      <c r="KRV11" s="1"/>
      <c r="KRW11" s="1"/>
      <c r="KRX11" s="1"/>
      <c r="KRY11" s="1"/>
      <c r="KRZ11" s="1"/>
      <c r="KSA11" s="1"/>
      <c r="KSB11" s="1"/>
      <c r="KSC11" s="1"/>
      <c r="KSD11" s="1"/>
      <c r="KSE11" s="1"/>
      <c r="KSF11" s="1"/>
      <c r="KSG11" s="1"/>
      <c r="KSH11" s="1"/>
      <c r="KSI11" s="1"/>
      <c r="KSJ11" s="1"/>
      <c r="KSK11" s="1"/>
      <c r="KSL11" s="1"/>
      <c r="KSM11" s="1"/>
      <c r="KSN11" s="1"/>
      <c r="KSO11" s="1"/>
      <c r="KSP11" s="1"/>
      <c r="KSQ11" s="1"/>
      <c r="KSR11" s="1"/>
      <c r="KSS11" s="1"/>
      <c r="KST11" s="1"/>
      <c r="KSU11" s="1"/>
      <c r="KSV11" s="1"/>
      <c r="KSW11" s="1"/>
      <c r="KSX11" s="1"/>
      <c r="KSY11" s="1"/>
      <c r="KSZ11" s="1"/>
      <c r="KTA11" s="1"/>
      <c r="KTB11" s="1"/>
      <c r="KTC11" s="1"/>
      <c r="KTD11" s="1"/>
      <c r="KTE11" s="1"/>
      <c r="KTF11" s="1"/>
      <c r="KTG11" s="1"/>
      <c r="KTH11" s="1"/>
      <c r="KTI11" s="1"/>
      <c r="KTJ11" s="1"/>
      <c r="KTK11" s="1"/>
      <c r="KTL11" s="1"/>
      <c r="KTM11" s="1"/>
      <c r="KTN11" s="1"/>
      <c r="KTO11" s="1"/>
      <c r="KTP11" s="1"/>
      <c r="KTQ11" s="1"/>
      <c r="KTR11" s="1"/>
      <c r="KTS11" s="1"/>
      <c r="KTT11" s="1"/>
      <c r="KTU11" s="1"/>
      <c r="KTV11" s="1"/>
      <c r="KTW11" s="1"/>
      <c r="KTX11" s="1"/>
      <c r="KTY11" s="1"/>
      <c r="KTZ11" s="1"/>
      <c r="KUA11" s="1"/>
      <c r="KUB11" s="1"/>
      <c r="KUC11" s="1"/>
      <c r="KUD11" s="1"/>
      <c r="KUE11" s="1"/>
      <c r="KUF11" s="1"/>
      <c r="KUG11" s="1"/>
      <c r="KUH11" s="1"/>
      <c r="KUI11" s="1"/>
      <c r="KUJ11" s="1"/>
      <c r="KUK11" s="1"/>
      <c r="KUL11" s="1"/>
      <c r="KUM11" s="1"/>
      <c r="KUN11" s="1"/>
      <c r="KUO11" s="1"/>
      <c r="KUP11" s="1"/>
      <c r="KUQ11" s="1"/>
      <c r="KUR11" s="1"/>
      <c r="KUS11" s="1"/>
      <c r="KUT11" s="1"/>
      <c r="KUU11" s="1"/>
      <c r="KUV11" s="1"/>
      <c r="KUW11" s="1"/>
      <c r="KUX11" s="1"/>
      <c r="KUY11" s="1"/>
      <c r="KUZ11" s="1"/>
      <c r="KVA11" s="1"/>
      <c r="KVB11" s="1"/>
      <c r="KVC11" s="1"/>
      <c r="KVD11" s="1"/>
      <c r="KVE11" s="1"/>
      <c r="KVF11" s="1"/>
      <c r="KVG11" s="1"/>
      <c r="KVH11" s="1"/>
      <c r="KVI11" s="1"/>
      <c r="KVJ11" s="1"/>
      <c r="KVK11" s="1"/>
      <c r="KVL11" s="1"/>
      <c r="KVM11" s="1"/>
      <c r="KVN11" s="1"/>
      <c r="KVO11" s="1"/>
      <c r="KVP11" s="1"/>
      <c r="KVQ11" s="1"/>
      <c r="KVR11" s="1"/>
      <c r="KVS11" s="1"/>
      <c r="KVT11" s="1"/>
      <c r="KVU11" s="1"/>
      <c r="KVV11" s="1"/>
      <c r="KVW11" s="1"/>
      <c r="KVX11" s="1"/>
      <c r="KVY11" s="1"/>
      <c r="KVZ11" s="1"/>
      <c r="KWA11" s="1"/>
      <c r="KWB11" s="1"/>
      <c r="KWC11" s="1"/>
      <c r="KWD11" s="1"/>
      <c r="KWE11" s="1"/>
      <c r="KWF11" s="1"/>
      <c r="KWG11" s="1"/>
      <c r="KWH11" s="1"/>
      <c r="KWI11" s="1"/>
      <c r="KWJ11" s="1"/>
      <c r="KWK11" s="1"/>
      <c r="KWL11" s="1"/>
      <c r="KWM11" s="1"/>
      <c r="KWN11" s="1"/>
      <c r="KWO11" s="1"/>
      <c r="KWP11" s="1"/>
      <c r="KWQ11" s="1"/>
      <c r="KWR11" s="1"/>
      <c r="KWS11" s="1"/>
      <c r="KWT11" s="1"/>
      <c r="KWU11" s="1"/>
      <c r="KWV11" s="1"/>
      <c r="KWW11" s="1"/>
      <c r="KWX11" s="1"/>
      <c r="KWY11" s="1"/>
      <c r="KWZ11" s="1"/>
      <c r="KXA11" s="1"/>
      <c r="KXB11" s="1"/>
      <c r="KXC11" s="1"/>
      <c r="KXD11" s="1"/>
      <c r="KXE11" s="1"/>
      <c r="KXF11" s="1"/>
      <c r="KXG11" s="1"/>
      <c r="KXH11" s="1"/>
      <c r="KXI11" s="1"/>
      <c r="KXJ11" s="1"/>
      <c r="KXK11" s="1"/>
      <c r="KXL11" s="1"/>
      <c r="KXM11" s="1"/>
      <c r="KXN11" s="1"/>
      <c r="KXO11" s="1"/>
      <c r="KXP11" s="1"/>
      <c r="KXQ11" s="1"/>
      <c r="KXR11" s="1"/>
      <c r="KXS11" s="1"/>
      <c r="KXT11" s="1"/>
      <c r="KXU11" s="1"/>
      <c r="KXV11" s="1"/>
      <c r="KXW11" s="1"/>
      <c r="KXX11" s="1"/>
      <c r="KXY11" s="1"/>
      <c r="KXZ11" s="1"/>
      <c r="KYA11" s="1"/>
      <c r="KYB11" s="1"/>
      <c r="KYC11" s="1"/>
      <c r="KYD11" s="1"/>
      <c r="KYE11" s="1"/>
      <c r="KYF11" s="1"/>
      <c r="KYG11" s="1"/>
      <c r="KYH11" s="1"/>
      <c r="KYI11" s="1"/>
      <c r="KYJ11" s="1"/>
      <c r="KYK11" s="1"/>
      <c r="KYL11" s="1"/>
      <c r="KYM11" s="1"/>
      <c r="KYN11" s="1"/>
      <c r="KYO11" s="1"/>
      <c r="KYP11" s="1"/>
      <c r="KYQ11" s="1"/>
      <c r="KYR11" s="1"/>
      <c r="KYS11" s="1"/>
      <c r="KYT11" s="1"/>
      <c r="KYU11" s="1"/>
      <c r="KYV11" s="1"/>
      <c r="KYW11" s="1"/>
      <c r="KYX11" s="1"/>
      <c r="KYY11" s="1"/>
      <c r="KYZ11" s="1"/>
      <c r="KZA11" s="1"/>
      <c r="KZB11" s="1"/>
      <c r="KZC11" s="1"/>
      <c r="KZD11" s="1"/>
      <c r="KZE11" s="1"/>
      <c r="KZF11" s="1"/>
      <c r="KZG11" s="1"/>
      <c r="KZH11" s="1"/>
      <c r="KZI11" s="1"/>
      <c r="KZJ11" s="1"/>
      <c r="KZK11" s="1"/>
      <c r="KZL11" s="1"/>
      <c r="KZM11" s="1"/>
      <c r="KZN11" s="1"/>
      <c r="KZO11" s="1"/>
      <c r="KZP11" s="1"/>
      <c r="KZQ11" s="1"/>
      <c r="KZR11" s="1"/>
      <c r="KZS11" s="1"/>
      <c r="KZT11" s="1"/>
      <c r="KZU11" s="1"/>
      <c r="KZV11" s="1"/>
      <c r="KZW11" s="1"/>
    </row>
    <row r="12" spans="1:8135" s="2" customFormat="1" ht="52.5" customHeight="1" x14ac:dyDescent="0.2">
      <c r="A12" s="38">
        <v>1</v>
      </c>
      <c r="B12" s="38">
        <v>1</v>
      </c>
      <c r="C12" s="38">
        <v>1.1000000000000001</v>
      </c>
      <c r="D12" s="40" t="s">
        <v>544</v>
      </c>
      <c r="E12" s="16" t="s">
        <v>37</v>
      </c>
      <c r="F12" s="7" t="s">
        <v>512</v>
      </c>
      <c r="G12" s="17" t="s">
        <v>30</v>
      </c>
      <c r="H12" s="17" t="s">
        <v>394</v>
      </c>
      <c r="I12" s="78" t="s">
        <v>21</v>
      </c>
      <c r="J12" s="17" t="s">
        <v>16</v>
      </c>
      <c r="K12" s="78" t="s">
        <v>545</v>
      </c>
      <c r="L12" s="17" t="s">
        <v>513</v>
      </c>
      <c r="M12" s="17" t="s">
        <v>1389</v>
      </c>
      <c r="N12" s="7" t="s">
        <v>549</v>
      </c>
      <c r="O12" s="7" t="s">
        <v>546</v>
      </c>
      <c r="P12" s="78" t="s">
        <v>470</v>
      </c>
      <c r="Q12" s="17" t="s">
        <v>469</v>
      </c>
      <c r="R12" s="36" t="s">
        <v>547</v>
      </c>
      <c r="S12" s="90" t="s">
        <v>1594</v>
      </c>
      <c r="T12" s="170"/>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c r="AMK12" s="1"/>
      <c r="AML12" s="1"/>
      <c r="AMM12" s="1"/>
      <c r="AMN12" s="1"/>
      <c r="AMO12" s="1"/>
      <c r="AMP12" s="1"/>
      <c r="AMQ12" s="1"/>
      <c r="AMR12" s="1"/>
      <c r="AMS12" s="1"/>
      <c r="AMT12" s="1"/>
      <c r="AMU12" s="1"/>
      <c r="AMV12" s="1"/>
      <c r="AMW12" s="1"/>
      <c r="AMX12" s="1"/>
      <c r="AMY12" s="1"/>
      <c r="AMZ12" s="1"/>
      <c r="ANA12" s="1"/>
      <c r="ANB12" s="1"/>
      <c r="ANC12" s="1"/>
      <c r="AND12" s="1"/>
      <c r="ANE12" s="1"/>
      <c r="ANF12" s="1"/>
      <c r="ANG12" s="1"/>
      <c r="ANH12" s="1"/>
      <c r="ANI12" s="1"/>
      <c r="ANJ12" s="1"/>
      <c r="ANK12" s="1"/>
      <c r="ANL12" s="1"/>
      <c r="ANM12" s="1"/>
      <c r="ANN12" s="1"/>
      <c r="ANO12" s="1"/>
      <c r="ANP12" s="1"/>
      <c r="ANQ12" s="1"/>
      <c r="ANR12" s="1"/>
      <c r="ANS12" s="1"/>
      <c r="ANT12" s="1"/>
      <c r="ANU12" s="1"/>
      <c r="ANV12" s="1"/>
      <c r="ANW12" s="1"/>
      <c r="ANX12" s="1"/>
      <c r="ANY12" s="1"/>
      <c r="ANZ12" s="1"/>
      <c r="AOA12" s="1"/>
      <c r="AOB12" s="1"/>
      <c r="AOC12" s="1"/>
      <c r="AOD12" s="1"/>
      <c r="AOE12" s="1"/>
      <c r="AOF12" s="1"/>
      <c r="AOG12" s="1"/>
      <c r="AOH12" s="1"/>
      <c r="AOI12" s="1"/>
      <c r="AOJ12" s="1"/>
      <c r="AOK12" s="1"/>
      <c r="AOL12" s="1"/>
      <c r="AOM12" s="1"/>
      <c r="AON12" s="1"/>
      <c r="AOO12" s="1"/>
      <c r="AOP12" s="1"/>
      <c r="AOQ12" s="1"/>
      <c r="AOR12" s="1"/>
      <c r="AOS12" s="1"/>
      <c r="AOT12" s="1"/>
      <c r="AOU12" s="1"/>
      <c r="AOV12" s="1"/>
      <c r="AOW12" s="1"/>
      <c r="AOX12" s="1"/>
      <c r="AOY12" s="1"/>
      <c r="AOZ12" s="1"/>
      <c r="APA12" s="1"/>
      <c r="APB12" s="1"/>
      <c r="APC12" s="1"/>
      <c r="APD12" s="1"/>
      <c r="APE12" s="1"/>
      <c r="APF12" s="1"/>
      <c r="APG12" s="1"/>
      <c r="APH12" s="1"/>
      <c r="API12" s="1"/>
      <c r="APJ12" s="1"/>
      <c r="APK12" s="1"/>
      <c r="APL12" s="1"/>
      <c r="APM12" s="1"/>
      <c r="APN12" s="1"/>
      <c r="APO12" s="1"/>
      <c r="APP12" s="1"/>
      <c r="APQ12" s="1"/>
      <c r="APR12" s="1"/>
      <c r="APS12" s="1"/>
      <c r="APT12" s="1"/>
      <c r="APU12" s="1"/>
      <c r="APV12" s="1"/>
      <c r="APW12" s="1"/>
      <c r="APX12" s="1"/>
      <c r="APY12" s="1"/>
      <c r="APZ12" s="1"/>
      <c r="AQA12" s="1"/>
      <c r="AQB12" s="1"/>
      <c r="AQC12" s="1"/>
      <c r="AQD12" s="1"/>
      <c r="AQE12" s="1"/>
      <c r="AQF12" s="1"/>
      <c r="AQG12" s="1"/>
      <c r="AQH12" s="1"/>
      <c r="AQI12" s="1"/>
      <c r="AQJ12" s="1"/>
      <c r="AQK12" s="1"/>
      <c r="AQL12" s="1"/>
      <c r="AQM12" s="1"/>
      <c r="AQN12" s="1"/>
      <c r="AQO12" s="1"/>
      <c r="AQP12" s="1"/>
      <c r="AQQ12" s="1"/>
      <c r="AQR12" s="1"/>
      <c r="AQS12" s="1"/>
      <c r="AQT12" s="1"/>
      <c r="AQU12" s="1"/>
      <c r="AQV12" s="1"/>
      <c r="AQW12" s="1"/>
      <c r="AQX12" s="1"/>
      <c r="AQY12" s="1"/>
      <c r="AQZ12" s="1"/>
      <c r="ARA12" s="1"/>
      <c r="ARB12" s="1"/>
      <c r="ARC12" s="1"/>
      <c r="ARD12" s="1"/>
      <c r="ARE12" s="1"/>
      <c r="ARF12" s="1"/>
      <c r="ARG12" s="1"/>
      <c r="ARH12" s="1"/>
      <c r="ARI12" s="1"/>
      <c r="ARJ12" s="1"/>
      <c r="ARK12" s="1"/>
      <c r="ARL12" s="1"/>
      <c r="ARM12" s="1"/>
      <c r="ARN12" s="1"/>
      <c r="ARO12" s="1"/>
      <c r="ARP12" s="1"/>
      <c r="ARQ12" s="1"/>
      <c r="ARR12" s="1"/>
      <c r="ARS12" s="1"/>
      <c r="ART12" s="1"/>
      <c r="ARU12" s="1"/>
      <c r="ARV12" s="1"/>
      <c r="ARW12" s="1"/>
      <c r="ARX12" s="1"/>
      <c r="ARY12" s="1"/>
      <c r="ARZ12" s="1"/>
      <c r="ASA12" s="1"/>
      <c r="ASB12" s="1"/>
      <c r="ASC12" s="1"/>
      <c r="ASD12" s="1"/>
      <c r="ASE12" s="1"/>
      <c r="ASF12" s="1"/>
      <c r="ASG12" s="1"/>
      <c r="ASH12" s="1"/>
      <c r="ASI12" s="1"/>
      <c r="ASJ12" s="1"/>
      <c r="ASK12" s="1"/>
      <c r="ASL12" s="1"/>
      <c r="ASM12" s="1"/>
      <c r="ASN12" s="1"/>
      <c r="ASO12" s="1"/>
      <c r="ASP12" s="1"/>
      <c r="ASQ12" s="1"/>
      <c r="ASR12" s="1"/>
      <c r="ASS12" s="1"/>
      <c r="AST12" s="1"/>
      <c r="ASU12" s="1"/>
      <c r="ASV12" s="1"/>
      <c r="ASW12" s="1"/>
      <c r="ASX12" s="1"/>
      <c r="ASY12" s="1"/>
      <c r="ASZ12" s="1"/>
      <c r="ATA12" s="1"/>
      <c r="ATB12" s="1"/>
      <c r="ATC12" s="1"/>
      <c r="ATD12" s="1"/>
      <c r="ATE12" s="1"/>
      <c r="ATF12" s="1"/>
      <c r="ATG12" s="1"/>
      <c r="ATH12" s="1"/>
      <c r="ATI12" s="1"/>
      <c r="ATJ12" s="1"/>
      <c r="ATK12" s="1"/>
      <c r="ATL12" s="1"/>
      <c r="ATM12" s="1"/>
      <c r="ATN12" s="1"/>
      <c r="ATO12" s="1"/>
      <c r="ATP12" s="1"/>
      <c r="ATQ12" s="1"/>
      <c r="ATR12" s="1"/>
      <c r="ATS12" s="1"/>
      <c r="ATT12" s="1"/>
      <c r="ATU12" s="1"/>
      <c r="ATV12" s="1"/>
      <c r="ATW12" s="1"/>
      <c r="ATX12" s="1"/>
      <c r="ATY12" s="1"/>
      <c r="ATZ12" s="1"/>
      <c r="AUA12" s="1"/>
      <c r="AUB12" s="1"/>
      <c r="AUC12" s="1"/>
      <c r="AUD12" s="1"/>
      <c r="AUE12" s="1"/>
      <c r="AUF12" s="1"/>
      <c r="AUG12" s="1"/>
      <c r="AUH12" s="1"/>
      <c r="AUI12" s="1"/>
      <c r="AUJ12" s="1"/>
      <c r="AUK12" s="1"/>
      <c r="AUL12" s="1"/>
      <c r="AUM12" s="1"/>
      <c r="AUN12" s="1"/>
      <c r="AUO12" s="1"/>
      <c r="AUP12" s="1"/>
      <c r="AUQ12" s="1"/>
      <c r="AUR12" s="1"/>
      <c r="AUS12" s="1"/>
      <c r="AUT12" s="1"/>
      <c r="AUU12" s="1"/>
      <c r="AUV12" s="1"/>
      <c r="AUW12" s="1"/>
      <c r="AUX12" s="1"/>
      <c r="AUY12" s="1"/>
      <c r="AUZ12" s="1"/>
      <c r="AVA12" s="1"/>
      <c r="AVB12" s="1"/>
      <c r="AVC12" s="1"/>
      <c r="AVD12" s="1"/>
      <c r="AVE12" s="1"/>
      <c r="AVF12" s="1"/>
      <c r="AVG12" s="1"/>
      <c r="AVH12" s="1"/>
      <c r="AVI12" s="1"/>
      <c r="AVJ12" s="1"/>
      <c r="AVK12" s="1"/>
      <c r="AVL12" s="1"/>
      <c r="AVM12" s="1"/>
      <c r="AVN12" s="1"/>
      <c r="AVO12" s="1"/>
      <c r="AVP12" s="1"/>
      <c r="AVQ12" s="1"/>
      <c r="AVR12" s="1"/>
      <c r="AVS12" s="1"/>
      <c r="AVT12" s="1"/>
      <c r="AVU12" s="1"/>
      <c r="AVV12" s="1"/>
      <c r="AVW12" s="1"/>
      <c r="AVX12" s="1"/>
      <c r="AVY12" s="1"/>
      <c r="AVZ12" s="1"/>
      <c r="AWA12" s="1"/>
      <c r="AWB12" s="1"/>
      <c r="AWC12" s="1"/>
      <c r="AWD12" s="1"/>
      <c r="AWE12" s="1"/>
      <c r="AWF12" s="1"/>
      <c r="AWG12" s="1"/>
      <c r="AWH12" s="1"/>
      <c r="AWI12" s="1"/>
      <c r="AWJ12" s="1"/>
      <c r="AWK12" s="1"/>
      <c r="AWL12" s="1"/>
      <c r="AWM12" s="1"/>
      <c r="AWN12" s="1"/>
      <c r="AWO12" s="1"/>
      <c r="AWP12" s="1"/>
      <c r="AWQ12" s="1"/>
      <c r="AWR12" s="1"/>
      <c r="AWS12" s="1"/>
      <c r="AWT12" s="1"/>
      <c r="AWU12" s="1"/>
      <c r="AWV12" s="1"/>
      <c r="AWW12" s="1"/>
      <c r="AWX12" s="1"/>
      <c r="AWY12" s="1"/>
      <c r="AWZ12" s="1"/>
      <c r="AXA12" s="1"/>
      <c r="AXB12" s="1"/>
      <c r="AXC12" s="1"/>
      <c r="AXD12" s="1"/>
      <c r="AXE12" s="1"/>
      <c r="AXF12" s="1"/>
      <c r="AXG12" s="1"/>
      <c r="AXH12" s="1"/>
      <c r="AXI12" s="1"/>
      <c r="AXJ12" s="1"/>
      <c r="AXK12" s="1"/>
      <c r="AXL12" s="1"/>
      <c r="AXM12" s="1"/>
      <c r="AXN12" s="1"/>
      <c r="AXO12" s="1"/>
      <c r="AXP12" s="1"/>
      <c r="AXQ12" s="1"/>
      <c r="AXR12" s="1"/>
      <c r="AXS12" s="1"/>
      <c r="AXT12" s="1"/>
      <c r="AXU12" s="1"/>
      <c r="AXV12" s="1"/>
      <c r="AXW12" s="1"/>
      <c r="AXX12" s="1"/>
      <c r="AXY12" s="1"/>
      <c r="AXZ12" s="1"/>
      <c r="AYA12" s="1"/>
      <c r="AYB12" s="1"/>
      <c r="AYC12" s="1"/>
      <c r="AYD12" s="1"/>
      <c r="AYE12" s="1"/>
      <c r="AYF12" s="1"/>
      <c r="AYG12" s="1"/>
      <c r="AYH12" s="1"/>
      <c r="AYI12" s="1"/>
      <c r="AYJ12" s="1"/>
      <c r="AYK12" s="1"/>
      <c r="AYL12" s="1"/>
      <c r="AYM12" s="1"/>
      <c r="AYN12" s="1"/>
      <c r="AYO12" s="1"/>
      <c r="AYP12" s="1"/>
      <c r="AYQ12" s="1"/>
      <c r="AYR12" s="1"/>
      <c r="AYS12" s="1"/>
      <c r="AYT12" s="1"/>
      <c r="AYU12" s="1"/>
      <c r="AYV12" s="1"/>
      <c r="AYW12" s="1"/>
      <c r="AYX12" s="1"/>
      <c r="AYY12" s="1"/>
      <c r="AYZ12" s="1"/>
      <c r="AZA12" s="1"/>
      <c r="AZB12" s="1"/>
      <c r="AZC12" s="1"/>
      <c r="AZD12" s="1"/>
      <c r="AZE12" s="1"/>
      <c r="AZF12" s="1"/>
      <c r="AZG12" s="1"/>
      <c r="AZH12" s="1"/>
      <c r="AZI12" s="1"/>
      <c r="AZJ12" s="1"/>
      <c r="AZK12" s="1"/>
      <c r="AZL12" s="1"/>
      <c r="AZM12" s="1"/>
      <c r="AZN12" s="1"/>
      <c r="AZO12" s="1"/>
      <c r="AZP12" s="1"/>
      <c r="AZQ12" s="1"/>
      <c r="AZR12" s="1"/>
      <c r="AZS12" s="1"/>
      <c r="AZT12" s="1"/>
      <c r="AZU12" s="1"/>
      <c r="AZV12" s="1"/>
      <c r="AZW12" s="1"/>
      <c r="AZX12" s="1"/>
      <c r="AZY12" s="1"/>
      <c r="AZZ12" s="1"/>
      <c r="BAA12" s="1"/>
      <c r="BAB12" s="1"/>
      <c r="BAC12" s="1"/>
      <c r="BAD12" s="1"/>
      <c r="BAE12" s="1"/>
      <c r="BAF12" s="1"/>
      <c r="BAG12" s="1"/>
      <c r="BAH12" s="1"/>
      <c r="BAI12" s="1"/>
      <c r="BAJ12" s="1"/>
      <c r="BAK12" s="1"/>
      <c r="BAL12" s="1"/>
      <c r="BAM12" s="1"/>
      <c r="BAN12" s="1"/>
      <c r="BAO12" s="1"/>
      <c r="BAP12" s="1"/>
      <c r="BAQ12" s="1"/>
      <c r="BAR12" s="1"/>
      <c r="BAS12" s="1"/>
      <c r="BAT12" s="1"/>
      <c r="BAU12" s="1"/>
      <c r="BAV12" s="1"/>
      <c r="BAW12" s="1"/>
      <c r="BAX12" s="1"/>
      <c r="BAY12" s="1"/>
      <c r="BAZ12" s="1"/>
      <c r="BBA12" s="1"/>
      <c r="BBB12" s="1"/>
      <c r="BBC12" s="1"/>
      <c r="BBD12" s="1"/>
      <c r="BBE12" s="1"/>
      <c r="BBF12" s="1"/>
      <c r="BBG12" s="1"/>
      <c r="BBH12" s="1"/>
      <c r="BBI12" s="1"/>
      <c r="BBJ12" s="1"/>
      <c r="BBK12" s="1"/>
      <c r="BBL12" s="1"/>
      <c r="BBM12" s="1"/>
      <c r="BBN12" s="1"/>
      <c r="BBO12" s="1"/>
      <c r="BBP12" s="1"/>
      <c r="BBQ12" s="1"/>
      <c r="BBR12" s="1"/>
      <c r="BBS12" s="1"/>
      <c r="BBT12" s="1"/>
      <c r="BBU12" s="1"/>
      <c r="BBV12" s="1"/>
      <c r="BBW12" s="1"/>
      <c r="BBX12" s="1"/>
      <c r="BBY12" s="1"/>
      <c r="BBZ12" s="1"/>
      <c r="BCA12" s="1"/>
      <c r="BCB12" s="1"/>
      <c r="BCC12" s="1"/>
      <c r="BCD12" s="1"/>
      <c r="BCE12" s="1"/>
      <c r="BCF12" s="1"/>
      <c r="BCG12" s="1"/>
      <c r="BCH12" s="1"/>
      <c r="BCI12" s="1"/>
      <c r="BCJ12" s="1"/>
      <c r="BCK12" s="1"/>
      <c r="BCL12" s="1"/>
      <c r="BCM12" s="1"/>
      <c r="BCN12" s="1"/>
      <c r="BCO12" s="1"/>
      <c r="BCP12" s="1"/>
      <c r="BCQ12" s="1"/>
      <c r="BCR12" s="1"/>
      <c r="BCS12" s="1"/>
      <c r="BCT12" s="1"/>
      <c r="BCU12" s="1"/>
      <c r="BCV12" s="1"/>
      <c r="BCW12" s="1"/>
      <c r="BCX12" s="1"/>
      <c r="BCY12" s="1"/>
      <c r="BCZ12" s="1"/>
      <c r="BDA12" s="1"/>
      <c r="BDB12" s="1"/>
      <c r="BDC12" s="1"/>
      <c r="BDD12" s="1"/>
      <c r="BDE12" s="1"/>
      <c r="BDF12" s="1"/>
      <c r="BDG12" s="1"/>
      <c r="BDH12" s="1"/>
      <c r="BDI12" s="1"/>
      <c r="BDJ12" s="1"/>
      <c r="BDK12" s="1"/>
      <c r="BDL12" s="1"/>
      <c r="BDM12" s="1"/>
      <c r="BDN12" s="1"/>
      <c r="BDO12" s="1"/>
      <c r="BDP12" s="1"/>
      <c r="BDQ12" s="1"/>
      <c r="BDR12" s="1"/>
      <c r="BDS12" s="1"/>
      <c r="BDT12" s="1"/>
      <c r="BDU12" s="1"/>
      <c r="BDV12" s="1"/>
      <c r="BDW12" s="1"/>
      <c r="BDX12" s="1"/>
      <c r="BDY12" s="1"/>
      <c r="BDZ12" s="1"/>
      <c r="BEA12" s="1"/>
      <c r="BEB12" s="1"/>
      <c r="BEC12" s="1"/>
      <c r="BED12" s="1"/>
      <c r="BEE12" s="1"/>
      <c r="BEF12" s="1"/>
      <c r="BEG12" s="1"/>
      <c r="BEH12" s="1"/>
      <c r="BEI12" s="1"/>
      <c r="BEJ12" s="1"/>
      <c r="BEK12" s="1"/>
      <c r="BEL12" s="1"/>
      <c r="BEM12" s="1"/>
      <c r="BEN12" s="1"/>
      <c r="BEO12" s="1"/>
      <c r="BEP12" s="1"/>
      <c r="BEQ12" s="1"/>
      <c r="BER12" s="1"/>
      <c r="BES12" s="1"/>
      <c r="BET12" s="1"/>
      <c r="BEU12" s="1"/>
      <c r="BEV12" s="1"/>
      <c r="BEW12" s="1"/>
      <c r="BEX12" s="1"/>
      <c r="BEY12" s="1"/>
      <c r="BEZ12" s="1"/>
      <c r="BFA12" s="1"/>
      <c r="BFB12" s="1"/>
      <c r="BFC12" s="1"/>
      <c r="BFD12" s="1"/>
      <c r="BFE12" s="1"/>
      <c r="BFF12" s="1"/>
      <c r="BFG12" s="1"/>
      <c r="BFH12" s="1"/>
      <c r="BFI12" s="1"/>
      <c r="BFJ12" s="1"/>
      <c r="BFK12" s="1"/>
      <c r="BFL12" s="1"/>
      <c r="BFM12" s="1"/>
      <c r="BFN12" s="1"/>
      <c r="BFO12" s="1"/>
      <c r="BFP12" s="1"/>
      <c r="BFQ12" s="1"/>
      <c r="BFR12" s="1"/>
      <c r="BFS12" s="1"/>
      <c r="BFT12" s="1"/>
      <c r="BFU12" s="1"/>
      <c r="BFV12" s="1"/>
      <c r="BFW12" s="1"/>
      <c r="BFX12" s="1"/>
      <c r="BFY12" s="1"/>
      <c r="BFZ12" s="1"/>
      <c r="BGA12" s="1"/>
      <c r="BGB12" s="1"/>
      <c r="BGC12" s="1"/>
      <c r="BGD12" s="1"/>
      <c r="BGE12" s="1"/>
      <c r="BGF12" s="1"/>
      <c r="BGG12" s="1"/>
      <c r="BGH12" s="1"/>
      <c r="BGI12" s="1"/>
      <c r="BGJ12" s="1"/>
      <c r="BGK12" s="1"/>
      <c r="BGL12" s="1"/>
      <c r="BGM12" s="1"/>
      <c r="BGN12" s="1"/>
      <c r="BGO12" s="1"/>
      <c r="BGP12" s="1"/>
      <c r="BGQ12" s="1"/>
      <c r="BGR12" s="1"/>
      <c r="BGS12" s="1"/>
      <c r="BGT12" s="1"/>
      <c r="BGU12" s="1"/>
      <c r="BGV12" s="1"/>
      <c r="BGW12" s="1"/>
      <c r="BGX12" s="1"/>
      <c r="BGY12" s="1"/>
      <c r="BGZ12" s="1"/>
      <c r="BHA12" s="1"/>
      <c r="BHB12" s="1"/>
      <c r="BHC12" s="1"/>
      <c r="BHD12" s="1"/>
      <c r="BHE12" s="1"/>
      <c r="BHF12" s="1"/>
      <c r="BHG12" s="1"/>
      <c r="BHH12" s="1"/>
      <c r="BHI12" s="1"/>
      <c r="BHJ12" s="1"/>
      <c r="BHK12" s="1"/>
      <c r="BHL12" s="1"/>
      <c r="BHM12" s="1"/>
      <c r="BHN12" s="1"/>
      <c r="BHO12" s="1"/>
      <c r="BHP12" s="1"/>
      <c r="BHQ12" s="1"/>
      <c r="BHR12" s="1"/>
      <c r="BHS12" s="1"/>
      <c r="BHT12" s="1"/>
      <c r="BHU12" s="1"/>
      <c r="BHV12" s="1"/>
      <c r="BHW12" s="1"/>
      <c r="BHX12" s="1"/>
      <c r="BHY12" s="1"/>
      <c r="BHZ12" s="1"/>
      <c r="BIA12" s="1"/>
      <c r="BIB12" s="1"/>
      <c r="BIC12" s="1"/>
      <c r="BID12" s="1"/>
      <c r="BIE12" s="1"/>
      <c r="BIF12" s="1"/>
      <c r="BIG12" s="1"/>
      <c r="BIH12" s="1"/>
      <c r="BII12" s="1"/>
      <c r="BIJ12" s="1"/>
      <c r="BIK12" s="1"/>
      <c r="BIL12" s="1"/>
      <c r="BIM12" s="1"/>
      <c r="BIN12" s="1"/>
      <c r="BIO12" s="1"/>
      <c r="BIP12" s="1"/>
      <c r="BIQ12" s="1"/>
      <c r="BIR12" s="1"/>
      <c r="BIS12" s="1"/>
      <c r="BIT12" s="1"/>
      <c r="BIU12" s="1"/>
      <c r="BIV12" s="1"/>
      <c r="BIW12" s="1"/>
      <c r="BIX12" s="1"/>
      <c r="BIY12" s="1"/>
      <c r="BIZ12" s="1"/>
      <c r="BJA12" s="1"/>
      <c r="BJB12" s="1"/>
      <c r="BJC12" s="1"/>
      <c r="BJD12" s="1"/>
      <c r="BJE12" s="1"/>
      <c r="BJF12" s="1"/>
      <c r="BJG12" s="1"/>
      <c r="BJH12" s="1"/>
      <c r="BJI12" s="1"/>
      <c r="BJJ12" s="1"/>
      <c r="BJK12" s="1"/>
      <c r="BJL12" s="1"/>
      <c r="BJM12" s="1"/>
      <c r="BJN12" s="1"/>
      <c r="BJO12" s="1"/>
      <c r="BJP12" s="1"/>
      <c r="BJQ12" s="1"/>
      <c r="BJR12" s="1"/>
      <c r="BJS12" s="1"/>
      <c r="BJT12" s="1"/>
      <c r="BJU12" s="1"/>
      <c r="BJV12" s="1"/>
      <c r="BJW12" s="1"/>
      <c r="BJX12" s="1"/>
      <c r="BJY12" s="1"/>
      <c r="BJZ12" s="1"/>
      <c r="BKA12" s="1"/>
      <c r="BKB12" s="1"/>
      <c r="BKC12" s="1"/>
      <c r="BKD12" s="1"/>
      <c r="BKE12" s="1"/>
      <c r="BKF12" s="1"/>
      <c r="BKG12" s="1"/>
      <c r="BKH12" s="1"/>
      <c r="BKI12" s="1"/>
      <c r="BKJ12" s="1"/>
      <c r="BKK12" s="1"/>
      <c r="BKL12" s="1"/>
      <c r="BKM12" s="1"/>
      <c r="BKN12" s="1"/>
      <c r="BKO12" s="1"/>
      <c r="BKP12" s="1"/>
      <c r="BKQ12" s="1"/>
      <c r="BKR12" s="1"/>
      <c r="BKS12" s="1"/>
      <c r="BKT12" s="1"/>
      <c r="BKU12" s="1"/>
      <c r="BKV12" s="1"/>
      <c r="BKW12" s="1"/>
      <c r="BKX12" s="1"/>
      <c r="BKY12" s="1"/>
      <c r="BKZ12" s="1"/>
      <c r="BLA12" s="1"/>
      <c r="BLB12" s="1"/>
      <c r="BLC12" s="1"/>
      <c r="BLD12" s="1"/>
      <c r="BLE12" s="1"/>
      <c r="BLF12" s="1"/>
      <c r="BLG12" s="1"/>
      <c r="BLH12" s="1"/>
      <c r="BLI12" s="1"/>
      <c r="BLJ12" s="1"/>
      <c r="BLK12" s="1"/>
      <c r="BLL12" s="1"/>
      <c r="BLM12" s="1"/>
      <c r="BLN12" s="1"/>
      <c r="BLO12" s="1"/>
      <c r="BLP12" s="1"/>
      <c r="BLQ12" s="1"/>
      <c r="BLR12" s="1"/>
      <c r="BLS12" s="1"/>
      <c r="BLT12" s="1"/>
      <c r="BLU12" s="1"/>
      <c r="BLV12" s="1"/>
      <c r="BLW12" s="1"/>
      <c r="BLX12" s="1"/>
      <c r="BLY12" s="1"/>
      <c r="BLZ12" s="1"/>
      <c r="BMA12" s="1"/>
      <c r="BMB12" s="1"/>
      <c r="BMC12" s="1"/>
      <c r="BMD12" s="1"/>
      <c r="BME12" s="1"/>
      <c r="BMF12" s="1"/>
      <c r="BMG12" s="1"/>
      <c r="BMH12" s="1"/>
      <c r="BMI12" s="1"/>
      <c r="BMJ12" s="1"/>
      <c r="BMK12" s="1"/>
      <c r="BML12" s="1"/>
      <c r="BMM12" s="1"/>
      <c r="BMN12" s="1"/>
      <c r="BMO12" s="1"/>
      <c r="BMP12" s="1"/>
      <c r="BMQ12" s="1"/>
      <c r="BMR12" s="1"/>
      <c r="BMS12" s="1"/>
      <c r="BMT12" s="1"/>
      <c r="BMU12" s="1"/>
      <c r="BMV12" s="1"/>
      <c r="BMW12" s="1"/>
      <c r="BMX12" s="1"/>
      <c r="BMY12" s="1"/>
      <c r="BMZ12" s="1"/>
      <c r="BNA12" s="1"/>
      <c r="BNB12" s="1"/>
      <c r="BNC12" s="1"/>
      <c r="BND12" s="1"/>
      <c r="BNE12" s="1"/>
      <c r="BNF12" s="1"/>
      <c r="BNG12" s="1"/>
      <c r="BNH12" s="1"/>
      <c r="BNI12" s="1"/>
      <c r="BNJ12" s="1"/>
      <c r="BNK12" s="1"/>
      <c r="BNL12" s="1"/>
      <c r="BNM12" s="1"/>
      <c r="BNN12" s="1"/>
      <c r="BNO12" s="1"/>
      <c r="BNP12" s="1"/>
      <c r="BNQ12" s="1"/>
      <c r="BNR12" s="1"/>
      <c r="BNS12" s="1"/>
      <c r="BNT12" s="1"/>
      <c r="BNU12" s="1"/>
      <c r="BNV12" s="1"/>
      <c r="BNW12" s="1"/>
      <c r="BNX12" s="1"/>
      <c r="BNY12" s="1"/>
      <c r="BNZ12" s="1"/>
      <c r="BOA12" s="1"/>
      <c r="BOB12" s="1"/>
      <c r="BOC12" s="1"/>
      <c r="BOD12" s="1"/>
      <c r="BOE12" s="1"/>
      <c r="BOF12" s="1"/>
      <c r="BOG12" s="1"/>
      <c r="BOH12" s="1"/>
      <c r="BOI12" s="1"/>
      <c r="BOJ12" s="1"/>
      <c r="BOK12" s="1"/>
      <c r="BOL12" s="1"/>
      <c r="BOM12" s="1"/>
      <c r="BON12" s="1"/>
      <c r="BOO12" s="1"/>
      <c r="BOP12" s="1"/>
      <c r="BOQ12" s="1"/>
      <c r="BOR12" s="1"/>
      <c r="BOS12" s="1"/>
      <c r="BOT12" s="1"/>
      <c r="BOU12" s="1"/>
      <c r="BOV12" s="1"/>
      <c r="BOW12" s="1"/>
      <c r="BOX12" s="1"/>
      <c r="BOY12" s="1"/>
      <c r="BOZ12" s="1"/>
      <c r="BPA12" s="1"/>
      <c r="BPB12" s="1"/>
      <c r="BPC12" s="1"/>
      <c r="BPD12" s="1"/>
      <c r="BPE12" s="1"/>
      <c r="BPF12" s="1"/>
      <c r="BPG12" s="1"/>
      <c r="BPH12" s="1"/>
      <c r="BPI12" s="1"/>
      <c r="BPJ12" s="1"/>
      <c r="BPK12" s="1"/>
      <c r="BPL12" s="1"/>
      <c r="BPM12" s="1"/>
      <c r="BPN12" s="1"/>
      <c r="BPO12" s="1"/>
      <c r="BPP12" s="1"/>
      <c r="BPQ12" s="1"/>
      <c r="BPR12" s="1"/>
      <c r="BPS12" s="1"/>
      <c r="BPT12" s="1"/>
      <c r="BPU12" s="1"/>
      <c r="BPV12" s="1"/>
      <c r="BPW12" s="1"/>
      <c r="BPX12" s="1"/>
      <c r="BPY12" s="1"/>
      <c r="BPZ12" s="1"/>
      <c r="BQA12" s="1"/>
      <c r="BQB12" s="1"/>
      <c r="BQC12" s="1"/>
      <c r="BQD12" s="1"/>
      <c r="BQE12" s="1"/>
      <c r="BQF12" s="1"/>
      <c r="BQG12" s="1"/>
      <c r="BQH12" s="1"/>
      <c r="BQI12" s="1"/>
      <c r="BQJ12" s="1"/>
      <c r="BQK12" s="1"/>
      <c r="BQL12" s="1"/>
      <c r="BQM12" s="1"/>
      <c r="BQN12" s="1"/>
      <c r="BQO12" s="1"/>
      <c r="BQP12" s="1"/>
      <c r="BQQ12" s="1"/>
      <c r="BQR12" s="1"/>
      <c r="BQS12" s="1"/>
      <c r="BQT12" s="1"/>
      <c r="BQU12" s="1"/>
      <c r="BQV12" s="1"/>
      <c r="BQW12" s="1"/>
      <c r="BQX12" s="1"/>
      <c r="BQY12" s="1"/>
      <c r="BQZ12" s="1"/>
      <c r="BRA12" s="1"/>
      <c r="BRB12" s="1"/>
      <c r="BRC12" s="1"/>
      <c r="BRD12" s="1"/>
      <c r="BRE12" s="1"/>
      <c r="BRF12" s="1"/>
      <c r="BRG12" s="1"/>
      <c r="BRH12" s="1"/>
      <c r="BRI12" s="1"/>
      <c r="BRJ12" s="1"/>
      <c r="BRK12" s="1"/>
      <c r="BRL12" s="1"/>
      <c r="BRM12" s="1"/>
      <c r="BRN12" s="1"/>
      <c r="BRO12" s="1"/>
      <c r="BRP12" s="1"/>
      <c r="BRQ12" s="1"/>
      <c r="BRR12" s="1"/>
      <c r="BRS12" s="1"/>
      <c r="BRT12" s="1"/>
      <c r="BRU12" s="1"/>
      <c r="BRV12" s="1"/>
      <c r="BRW12" s="1"/>
      <c r="BRX12" s="1"/>
      <c r="BRY12" s="1"/>
      <c r="BRZ12" s="1"/>
      <c r="BSA12" s="1"/>
      <c r="BSB12" s="1"/>
      <c r="BSC12" s="1"/>
      <c r="BSD12" s="1"/>
      <c r="BSE12" s="1"/>
      <c r="BSF12" s="1"/>
      <c r="BSG12" s="1"/>
      <c r="BSH12" s="1"/>
      <c r="BSI12" s="1"/>
      <c r="BSJ12" s="1"/>
      <c r="BSK12" s="1"/>
      <c r="BSL12" s="1"/>
      <c r="BSM12" s="1"/>
      <c r="BSN12" s="1"/>
      <c r="BSO12" s="1"/>
      <c r="BSP12" s="1"/>
      <c r="BSQ12" s="1"/>
      <c r="BSR12" s="1"/>
      <c r="BSS12" s="1"/>
      <c r="BST12" s="1"/>
      <c r="BSU12" s="1"/>
      <c r="BSV12" s="1"/>
      <c r="BSW12" s="1"/>
      <c r="BSX12" s="1"/>
      <c r="BSY12" s="1"/>
      <c r="BSZ12" s="1"/>
      <c r="BTA12" s="1"/>
      <c r="BTB12" s="1"/>
      <c r="BTC12" s="1"/>
      <c r="BTD12" s="1"/>
      <c r="BTE12" s="1"/>
      <c r="BTF12" s="1"/>
      <c r="BTG12" s="1"/>
      <c r="BTH12" s="1"/>
      <c r="BTI12" s="1"/>
      <c r="BTJ12" s="1"/>
      <c r="BTK12" s="1"/>
      <c r="BTL12" s="1"/>
      <c r="BTM12" s="1"/>
      <c r="BTN12" s="1"/>
      <c r="BTO12" s="1"/>
      <c r="BTP12" s="1"/>
      <c r="BTQ12" s="1"/>
      <c r="BTR12" s="1"/>
      <c r="BTS12" s="1"/>
      <c r="BTT12" s="1"/>
      <c r="BTU12" s="1"/>
      <c r="BTV12" s="1"/>
      <c r="BTW12" s="1"/>
      <c r="BTX12" s="1"/>
      <c r="BTY12" s="1"/>
      <c r="BTZ12" s="1"/>
      <c r="BUA12" s="1"/>
      <c r="BUB12" s="1"/>
      <c r="BUC12" s="1"/>
      <c r="BUD12" s="1"/>
      <c r="BUE12" s="1"/>
      <c r="BUF12" s="1"/>
      <c r="BUG12" s="1"/>
      <c r="BUH12" s="1"/>
      <c r="BUI12" s="1"/>
      <c r="BUJ12" s="1"/>
      <c r="BUK12" s="1"/>
      <c r="BUL12" s="1"/>
      <c r="BUM12" s="1"/>
      <c r="BUN12" s="1"/>
      <c r="BUO12" s="1"/>
      <c r="BUP12" s="1"/>
      <c r="BUQ12" s="1"/>
      <c r="BUR12" s="1"/>
      <c r="BUS12" s="1"/>
      <c r="BUT12" s="1"/>
      <c r="BUU12" s="1"/>
      <c r="BUV12" s="1"/>
      <c r="BUW12" s="1"/>
      <c r="BUX12" s="1"/>
      <c r="BUY12" s="1"/>
      <c r="BUZ12" s="1"/>
      <c r="BVA12" s="1"/>
      <c r="BVB12" s="1"/>
      <c r="BVC12" s="1"/>
      <c r="BVD12" s="1"/>
      <c r="BVE12" s="1"/>
      <c r="BVF12" s="1"/>
      <c r="BVG12" s="1"/>
      <c r="BVH12" s="1"/>
      <c r="BVI12" s="1"/>
      <c r="BVJ12" s="1"/>
      <c r="BVK12" s="1"/>
      <c r="BVL12" s="1"/>
      <c r="BVM12" s="1"/>
      <c r="BVN12" s="1"/>
      <c r="BVO12" s="1"/>
      <c r="BVP12" s="1"/>
      <c r="BVQ12" s="1"/>
      <c r="BVR12" s="1"/>
      <c r="BVS12" s="1"/>
      <c r="BVT12" s="1"/>
      <c r="BVU12" s="1"/>
      <c r="BVV12" s="1"/>
      <c r="BVW12" s="1"/>
      <c r="BVX12" s="1"/>
      <c r="BVY12" s="1"/>
      <c r="BVZ12" s="1"/>
      <c r="BWA12" s="1"/>
      <c r="BWB12" s="1"/>
      <c r="BWC12" s="1"/>
      <c r="BWD12" s="1"/>
      <c r="BWE12" s="1"/>
      <c r="BWF12" s="1"/>
      <c r="BWG12" s="1"/>
      <c r="BWH12" s="1"/>
      <c r="BWI12" s="1"/>
      <c r="BWJ12" s="1"/>
      <c r="BWK12" s="1"/>
      <c r="BWL12" s="1"/>
      <c r="BWM12" s="1"/>
      <c r="BWN12" s="1"/>
      <c r="BWO12" s="1"/>
      <c r="BWP12" s="1"/>
      <c r="BWQ12" s="1"/>
      <c r="BWR12" s="1"/>
      <c r="BWS12" s="1"/>
      <c r="BWT12" s="1"/>
      <c r="BWU12" s="1"/>
      <c r="BWV12" s="1"/>
      <c r="BWW12" s="1"/>
      <c r="BWX12" s="1"/>
      <c r="BWY12" s="1"/>
      <c r="BWZ12" s="1"/>
      <c r="BXA12" s="1"/>
      <c r="BXB12" s="1"/>
      <c r="BXC12" s="1"/>
      <c r="BXD12" s="1"/>
      <c r="BXE12" s="1"/>
      <c r="BXF12" s="1"/>
      <c r="BXG12" s="1"/>
      <c r="BXH12" s="1"/>
      <c r="BXI12" s="1"/>
      <c r="BXJ12" s="1"/>
      <c r="BXK12" s="1"/>
      <c r="BXL12" s="1"/>
      <c r="BXM12" s="1"/>
      <c r="BXN12" s="1"/>
      <c r="BXO12" s="1"/>
      <c r="BXP12" s="1"/>
      <c r="BXQ12" s="1"/>
      <c r="BXR12" s="1"/>
      <c r="BXS12" s="1"/>
      <c r="BXT12" s="1"/>
      <c r="BXU12" s="1"/>
      <c r="BXV12" s="1"/>
      <c r="BXW12" s="1"/>
      <c r="BXX12" s="1"/>
      <c r="BXY12" s="1"/>
      <c r="BXZ12" s="1"/>
      <c r="BYA12" s="1"/>
      <c r="BYB12" s="1"/>
      <c r="BYC12" s="1"/>
      <c r="BYD12" s="1"/>
      <c r="BYE12" s="1"/>
      <c r="BYF12" s="1"/>
      <c r="BYG12" s="1"/>
      <c r="BYH12" s="1"/>
      <c r="BYI12" s="1"/>
      <c r="BYJ12" s="1"/>
      <c r="BYK12" s="1"/>
      <c r="BYL12" s="1"/>
      <c r="BYM12" s="1"/>
      <c r="BYN12" s="1"/>
      <c r="BYO12" s="1"/>
      <c r="BYP12" s="1"/>
      <c r="BYQ12" s="1"/>
      <c r="BYR12" s="1"/>
      <c r="BYS12" s="1"/>
      <c r="BYT12" s="1"/>
      <c r="BYU12" s="1"/>
      <c r="BYV12" s="1"/>
      <c r="BYW12" s="1"/>
      <c r="BYX12" s="1"/>
      <c r="BYY12" s="1"/>
      <c r="BYZ12" s="1"/>
      <c r="BZA12" s="1"/>
      <c r="BZB12" s="1"/>
      <c r="BZC12" s="1"/>
      <c r="BZD12" s="1"/>
      <c r="BZE12" s="1"/>
      <c r="BZF12" s="1"/>
      <c r="BZG12" s="1"/>
      <c r="BZH12" s="1"/>
      <c r="BZI12" s="1"/>
      <c r="BZJ12" s="1"/>
      <c r="BZK12" s="1"/>
      <c r="BZL12" s="1"/>
      <c r="BZM12" s="1"/>
      <c r="BZN12" s="1"/>
      <c r="BZO12" s="1"/>
      <c r="BZP12" s="1"/>
      <c r="BZQ12" s="1"/>
      <c r="BZR12" s="1"/>
      <c r="BZS12" s="1"/>
      <c r="BZT12" s="1"/>
      <c r="BZU12" s="1"/>
      <c r="BZV12" s="1"/>
      <c r="BZW12" s="1"/>
      <c r="BZX12" s="1"/>
      <c r="BZY12" s="1"/>
      <c r="BZZ12" s="1"/>
      <c r="CAA12" s="1"/>
      <c r="CAB12" s="1"/>
      <c r="CAC12" s="1"/>
      <c r="CAD12" s="1"/>
      <c r="CAE12" s="1"/>
      <c r="CAF12" s="1"/>
      <c r="CAG12" s="1"/>
      <c r="CAH12" s="1"/>
      <c r="CAI12" s="1"/>
      <c r="CAJ12" s="1"/>
      <c r="CAK12" s="1"/>
      <c r="CAL12" s="1"/>
      <c r="CAM12" s="1"/>
      <c r="CAN12" s="1"/>
      <c r="CAO12" s="1"/>
      <c r="CAP12" s="1"/>
      <c r="CAQ12" s="1"/>
      <c r="CAR12" s="1"/>
      <c r="CAS12" s="1"/>
      <c r="CAT12" s="1"/>
      <c r="CAU12" s="1"/>
      <c r="CAV12" s="1"/>
      <c r="CAW12" s="1"/>
      <c r="CAX12" s="1"/>
      <c r="CAY12" s="1"/>
      <c r="CAZ12" s="1"/>
      <c r="CBA12" s="1"/>
      <c r="CBB12" s="1"/>
      <c r="CBC12" s="1"/>
      <c r="CBD12" s="1"/>
      <c r="CBE12" s="1"/>
      <c r="CBF12" s="1"/>
      <c r="CBG12" s="1"/>
      <c r="CBH12" s="1"/>
      <c r="CBI12" s="1"/>
      <c r="CBJ12" s="1"/>
      <c r="CBK12" s="1"/>
      <c r="CBL12" s="1"/>
      <c r="CBM12" s="1"/>
      <c r="CBN12" s="1"/>
      <c r="CBO12" s="1"/>
      <c r="CBP12" s="1"/>
      <c r="CBQ12" s="1"/>
      <c r="CBR12" s="1"/>
      <c r="CBS12" s="1"/>
      <c r="CBT12" s="1"/>
      <c r="CBU12" s="1"/>
      <c r="CBV12" s="1"/>
      <c r="CBW12" s="1"/>
      <c r="CBX12" s="1"/>
      <c r="CBY12" s="1"/>
      <c r="CBZ12" s="1"/>
      <c r="CCA12" s="1"/>
      <c r="CCB12" s="1"/>
      <c r="CCC12" s="1"/>
      <c r="CCD12" s="1"/>
      <c r="CCE12" s="1"/>
      <c r="CCF12" s="1"/>
      <c r="CCG12" s="1"/>
      <c r="CCH12" s="1"/>
      <c r="CCI12" s="1"/>
      <c r="CCJ12" s="1"/>
      <c r="CCK12" s="1"/>
      <c r="CCL12" s="1"/>
      <c r="CCM12" s="1"/>
      <c r="CCN12" s="1"/>
      <c r="CCO12" s="1"/>
      <c r="CCP12" s="1"/>
      <c r="CCQ12" s="1"/>
      <c r="CCR12" s="1"/>
      <c r="CCS12" s="1"/>
      <c r="CCT12" s="1"/>
      <c r="CCU12" s="1"/>
      <c r="CCV12" s="1"/>
      <c r="CCW12" s="1"/>
      <c r="CCX12" s="1"/>
      <c r="CCY12" s="1"/>
      <c r="CCZ12" s="1"/>
      <c r="CDA12" s="1"/>
      <c r="CDB12" s="1"/>
      <c r="CDC12" s="1"/>
      <c r="CDD12" s="1"/>
      <c r="CDE12" s="1"/>
      <c r="CDF12" s="1"/>
      <c r="CDG12" s="1"/>
      <c r="CDH12" s="1"/>
      <c r="CDI12" s="1"/>
      <c r="CDJ12" s="1"/>
      <c r="CDK12" s="1"/>
      <c r="CDL12" s="1"/>
      <c r="CDM12" s="1"/>
      <c r="CDN12" s="1"/>
      <c r="CDO12" s="1"/>
      <c r="CDP12" s="1"/>
      <c r="CDQ12" s="1"/>
      <c r="CDR12" s="1"/>
      <c r="CDS12" s="1"/>
      <c r="CDT12" s="1"/>
      <c r="CDU12" s="1"/>
      <c r="CDV12" s="1"/>
      <c r="CDW12" s="1"/>
      <c r="CDX12" s="1"/>
      <c r="CDY12" s="1"/>
      <c r="CDZ12" s="1"/>
      <c r="CEA12" s="1"/>
      <c r="CEB12" s="1"/>
      <c r="CEC12" s="1"/>
      <c r="CED12" s="1"/>
      <c r="CEE12" s="1"/>
      <c r="CEF12" s="1"/>
      <c r="CEG12" s="1"/>
      <c r="CEH12" s="1"/>
      <c r="CEI12" s="1"/>
      <c r="CEJ12" s="1"/>
      <c r="CEK12" s="1"/>
      <c r="CEL12" s="1"/>
      <c r="CEM12" s="1"/>
      <c r="CEN12" s="1"/>
      <c r="CEO12" s="1"/>
      <c r="CEP12" s="1"/>
      <c r="CEQ12" s="1"/>
      <c r="CER12" s="1"/>
      <c r="CES12" s="1"/>
      <c r="CET12" s="1"/>
      <c r="CEU12" s="1"/>
      <c r="CEV12" s="1"/>
      <c r="CEW12" s="1"/>
      <c r="CEX12" s="1"/>
      <c r="CEY12" s="1"/>
      <c r="CEZ12" s="1"/>
      <c r="CFA12" s="1"/>
      <c r="CFB12" s="1"/>
      <c r="CFC12" s="1"/>
      <c r="CFD12" s="1"/>
      <c r="CFE12" s="1"/>
      <c r="CFF12" s="1"/>
      <c r="CFG12" s="1"/>
      <c r="CFH12" s="1"/>
      <c r="CFI12" s="1"/>
      <c r="CFJ12" s="1"/>
      <c r="CFK12" s="1"/>
      <c r="CFL12" s="1"/>
      <c r="CFM12" s="1"/>
      <c r="CFN12" s="1"/>
      <c r="CFO12" s="1"/>
      <c r="CFP12" s="1"/>
      <c r="CFQ12" s="1"/>
      <c r="CFR12" s="1"/>
      <c r="CFS12" s="1"/>
      <c r="CFT12" s="1"/>
      <c r="CFU12" s="1"/>
      <c r="CFV12" s="1"/>
      <c r="CFW12" s="1"/>
      <c r="CFX12" s="1"/>
      <c r="CFY12" s="1"/>
      <c r="CFZ12" s="1"/>
      <c r="CGA12" s="1"/>
      <c r="CGB12" s="1"/>
      <c r="CGC12" s="1"/>
      <c r="CGD12" s="1"/>
      <c r="CGE12" s="1"/>
      <c r="CGF12" s="1"/>
      <c r="CGG12" s="1"/>
      <c r="CGH12" s="1"/>
      <c r="CGI12" s="1"/>
      <c r="CGJ12" s="1"/>
      <c r="CGK12" s="1"/>
      <c r="CGL12" s="1"/>
      <c r="CGM12" s="1"/>
      <c r="CGN12" s="1"/>
      <c r="CGO12" s="1"/>
      <c r="CGP12" s="1"/>
      <c r="CGQ12" s="1"/>
      <c r="CGR12" s="1"/>
      <c r="CGS12" s="1"/>
      <c r="CGT12" s="1"/>
      <c r="CGU12" s="1"/>
      <c r="CGV12" s="1"/>
      <c r="CGW12" s="1"/>
      <c r="CGX12" s="1"/>
      <c r="CGY12" s="1"/>
      <c r="CGZ12" s="1"/>
      <c r="CHA12" s="1"/>
      <c r="CHB12" s="1"/>
      <c r="CHC12" s="1"/>
      <c r="CHD12" s="1"/>
      <c r="CHE12" s="1"/>
      <c r="CHF12" s="1"/>
      <c r="CHG12" s="1"/>
      <c r="CHH12" s="1"/>
      <c r="CHI12" s="1"/>
      <c r="CHJ12" s="1"/>
      <c r="CHK12" s="1"/>
      <c r="CHL12" s="1"/>
      <c r="CHM12" s="1"/>
      <c r="CHN12" s="1"/>
      <c r="CHO12" s="1"/>
      <c r="CHP12" s="1"/>
      <c r="CHQ12" s="1"/>
      <c r="CHR12" s="1"/>
      <c r="CHS12" s="1"/>
      <c r="CHT12" s="1"/>
      <c r="CHU12" s="1"/>
      <c r="CHV12" s="1"/>
      <c r="CHW12" s="1"/>
      <c r="CHX12" s="1"/>
      <c r="CHY12" s="1"/>
      <c r="CHZ12" s="1"/>
      <c r="CIA12" s="1"/>
      <c r="CIB12" s="1"/>
      <c r="CIC12" s="1"/>
      <c r="CID12" s="1"/>
      <c r="CIE12" s="1"/>
      <c r="CIF12" s="1"/>
      <c r="CIG12" s="1"/>
      <c r="CIH12" s="1"/>
      <c r="CII12" s="1"/>
      <c r="CIJ12" s="1"/>
      <c r="CIK12" s="1"/>
      <c r="CIL12" s="1"/>
      <c r="CIM12" s="1"/>
      <c r="CIN12" s="1"/>
      <c r="CIO12" s="1"/>
      <c r="CIP12" s="1"/>
      <c r="CIQ12" s="1"/>
      <c r="CIR12" s="1"/>
      <c r="CIS12" s="1"/>
      <c r="CIT12" s="1"/>
      <c r="CIU12" s="1"/>
      <c r="CIV12" s="1"/>
      <c r="CIW12" s="1"/>
      <c r="CIX12" s="1"/>
      <c r="CIY12" s="1"/>
      <c r="CIZ12" s="1"/>
      <c r="CJA12" s="1"/>
      <c r="CJB12" s="1"/>
      <c r="CJC12" s="1"/>
      <c r="CJD12" s="1"/>
      <c r="CJE12" s="1"/>
      <c r="CJF12" s="1"/>
      <c r="CJG12" s="1"/>
      <c r="CJH12" s="1"/>
      <c r="CJI12" s="1"/>
      <c r="CJJ12" s="1"/>
      <c r="CJK12" s="1"/>
      <c r="CJL12" s="1"/>
      <c r="CJM12" s="1"/>
      <c r="CJN12" s="1"/>
      <c r="CJO12" s="1"/>
      <c r="CJP12" s="1"/>
      <c r="CJQ12" s="1"/>
      <c r="CJR12" s="1"/>
      <c r="CJS12" s="1"/>
      <c r="CJT12" s="1"/>
      <c r="CJU12" s="1"/>
      <c r="CJV12" s="1"/>
      <c r="CJW12" s="1"/>
      <c r="CJX12" s="1"/>
      <c r="CJY12" s="1"/>
      <c r="CJZ12" s="1"/>
      <c r="CKA12" s="1"/>
      <c r="CKB12" s="1"/>
      <c r="CKC12" s="1"/>
      <c r="CKD12" s="1"/>
      <c r="CKE12" s="1"/>
      <c r="CKF12" s="1"/>
      <c r="CKG12" s="1"/>
      <c r="CKH12" s="1"/>
      <c r="CKI12" s="1"/>
      <c r="CKJ12" s="1"/>
      <c r="CKK12" s="1"/>
      <c r="CKL12" s="1"/>
      <c r="CKM12" s="1"/>
      <c r="CKN12" s="1"/>
      <c r="CKO12" s="1"/>
      <c r="CKP12" s="1"/>
      <c r="CKQ12" s="1"/>
      <c r="CKR12" s="1"/>
      <c r="CKS12" s="1"/>
      <c r="CKT12" s="1"/>
      <c r="CKU12" s="1"/>
      <c r="CKV12" s="1"/>
      <c r="CKW12" s="1"/>
      <c r="CKX12" s="1"/>
      <c r="CKY12" s="1"/>
      <c r="CKZ12" s="1"/>
      <c r="CLA12" s="1"/>
      <c r="CLB12" s="1"/>
      <c r="CLC12" s="1"/>
      <c r="CLD12" s="1"/>
      <c r="CLE12" s="1"/>
      <c r="CLF12" s="1"/>
      <c r="CLG12" s="1"/>
      <c r="CLH12" s="1"/>
      <c r="CLI12" s="1"/>
      <c r="CLJ12" s="1"/>
      <c r="CLK12" s="1"/>
      <c r="CLL12" s="1"/>
      <c r="CLM12" s="1"/>
      <c r="CLN12" s="1"/>
      <c r="CLO12" s="1"/>
      <c r="CLP12" s="1"/>
      <c r="CLQ12" s="1"/>
      <c r="CLR12" s="1"/>
      <c r="CLS12" s="1"/>
      <c r="CLT12" s="1"/>
      <c r="CLU12" s="1"/>
      <c r="CLV12" s="1"/>
      <c r="CLW12" s="1"/>
      <c r="CLX12" s="1"/>
      <c r="CLY12" s="1"/>
      <c r="CLZ12" s="1"/>
      <c r="CMA12" s="1"/>
      <c r="CMB12" s="1"/>
      <c r="CMC12" s="1"/>
      <c r="CMD12" s="1"/>
      <c r="CME12" s="1"/>
      <c r="CMF12" s="1"/>
      <c r="CMG12" s="1"/>
      <c r="CMH12" s="1"/>
      <c r="CMI12" s="1"/>
      <c r="CMJ12" s="1"/>
      <c r="CMK12" s="1"/>
      <c r="CML12" s="1"/>
      <c r="CMM12" s="1"/>
      <c r="CMN12" s="1"/>
      <c r="CMO12" s="1"/>
      <c r="CMP12" s="1"/>
      <c r="CMQ12" s="1"/>
      <c r="CMR12" s="1"/>
      <c r="CMS12" s="1"/>
      <c r="CMT12" s="1"/>
      <c r="CMU12" s="1"/>
      <c r="CMV12" s="1"/>
      <c r="CMW12" s="1"/>
      <c r="CMX12" s="1"/>
      <c r="CMY12" s="1"/>
      <c r="CMZ12" s="1"/>
      <c r="CNA12" s="1"/>
      <c r="CNB12" s="1"/>
      <c r="CNC12" s="1"/>
      <c r="CND12" s="1"/>
      <c r="CNE12" s="1"/>
      <c r="CNF12" s="1"/>
      <c r="CNG12" s="1"/>
      <c r="CNH12" s="1"/>
      <c r="CNI12" s="1"/>
      <c r="CNJ12" s="1"/>
      <c r="CNK12" s="1"/>
      <c r="CNL12" s="1"/>
      <c r="CNM12" s="1"/>
      <c r="CNN12" s="1"/>
      <c r="CNO12" s="1"/>
      <c r="CNP12" s="1"/>
      <c r="CNQ12" s="1"/>
      <c r="CNR12" s="1"/>
      <c r="CNS12" s="1"/>
      <c r="CNT12" s="1"/>
      <c r="CNU12" s="1"/>
      <c r="CNV12" s="1"/>
      <c r="CNW12" s="1"/>
      <c r="CNX12" s="1"/>
      <c r="CNY12" s="1"/>
      <c r="CNZ12" s="1"/>
      <c r="COA12" s="1"/>
      <c r="COB12" s="1"/>
      <c r="COC12" s="1"/>
      <c r="COD12" s="1"/>
      <c r="COE12" s="1"/>
      <c r="COF12" s="1"/>
      <c r="COG12" s="1"/>
      <c r="COH12" s="1"/>
      <c r="COI12" s="1"/>
      <c r="COJ12" s="1"/>
      <c r="COK12" s="1"/>
      <c r="COL12" s="1"/>
      <c r="COM12" s="1"/>
      <c r="CON12" s="1"/>
      <c r="COO12" s="1"/>
      <c r="COP12" s="1"/>
      <c r="COQ12" s="1"/>
      <c r="COR12" s="1"/>
      <c r="COS12" s="1"/>
      <c r="COT12" s="1"/>
      <c r="COU12" s="1"/>
      <c r="COV12" s="1"/>
      <c r="COW12" s="1"/>
      <c r="COX12" s="1"/>
      <c r="COY12" s="1"/>
      <c r="COZ12" s="1"/>
      <c r="CPA12" s="1"/>
      <c r="CPB12" s="1"/>
      <c r="CPC12" s="1"/>
      <c r="CPD12" s="1"/>
      <c r="CPE12" s="1"/>
      <c r="CPF12" s="1"/>
      <c r="CPG12" s="1"/>
      <c r="CPH12" s="1"/>
      <c r="CPI12" s="1"/>
      <c r="CPJ12" s="1"/>
      <c r="CPK12" s="1"/>
      <c r="CPL12" s="1"/>
      <c r="CPM12" s="1"/>
      <c r="CPN12" s="1"/>
      <c r="CPO12" s="1"/>
      <c r="CPP12" s="1"/>
      <c r="CPQ12" s="1"/>
      <c r="CPR12" s="1"/>
      <c r="CPS12" s="1"/>
      <c r="CPT12" s="1"/>
      <c r="CPU12" s="1"/>
      <c r="CPV12" s="1"/>
      <c r="CPW12" s="1"/>
      <c r="CPX12" s="1"/>
      <c r="CPY12" s="1"/>
      <c r="CPZ12" s="1"/>
      <c r="CQA12" s="1"/>
      <c r="CQB12" s="1"/>
      <c r="CQC12" s="1"/>
      <c r="CQD12" s="1"/>
      <c r="CQE12" s="1"/>
      <c r="CQF12" s="1"/>
      <c r="CQG12" s="1"/>
      <c r="CQH12" s="1"/>
      <c r="CQI12" s="1"/>
      <c r="CQJ12" s="1"/>
      <c r="CQK12" s="1"/>
      <c r="CQL12" s="1"/>
      <c r="CQM12" s="1"/>
      <c r="CQN12" s="1"/>
      <c r="CQO12" s="1"/>
      <c r="CQP12" s="1"/>
      <c r="CQQ12" s="1"/>
      <c r="CQR12" s="1"/>
      <c r="CQS12" s="1"/>
      <c r="CQT12" s="1"/>
      <c r="CQU12" s="1"/>
      <c r="CQV12" s="1"/>
      <c r="CQW12" s="1"/>
      <c r="CQX12" s="1"/>
      <c r="CQY12" s="1"/>
      <c r="CQZ12" s="1"/>
      <c r="CRA12" s="1"/>
      <c r="CRB12" s="1"/>
      <c r="CRC12" s="1"/>
      <c r="CRD12" s="1"/>
      <c r="CRE12" s="1"/>
      <c r="CRF12" s="1"/>
      <c r="CRG12" s="1"/>
      <c r="CRH12" s="1"/>
      <c r="CRI12" s="1"/>
      <c r="CRJ12" s="1"/>
      <c r="CRK12" s="1"/>
      <c r="CRL12" s="1"/>
      <c r="CRM12" s="1"/>
      <c r="CRN12" s="1"/>
      <c r="CRO12" s="1"/>
      <c r="CRP12" s="1"/>
      <c r="CRQ12" s="1"/>
      <c r="CRR12" s="1"/>
      <c r="CRS12" s="1"/>
      <c r="CRT12" s="1"/>
      <c r="CRU12" s="1"/>
      <c r="CRV12" s="1"/>
      <c r="CRW12" s="1"/>
      <c r="CRX12" s="1"/>
      <c r="CRY12" s="1"/>
      <c r="CRZ12" s="1"/>
      <c r="CSA12" s="1"/>
      <c r="CSB12" s="1"/>
      <c r="CSC12" s="1"/>
      <c r="CSD12" s="1"/>
      <c r="CSE12" s="1"/>
      <c r="CSF12" s="1"/>
      <c r="CSG12" s="1"/>
      <c r="CSH12" s="1"/>
      <c r="CSI12" s="1"/>
      <c r="CSJ12" s="1"/>
      <c r="CSK12" s="1"/>
      <c r="CSL12" s="1"/>
      <c r="CSM12" s="1"/>
      <c r="CSN12" s="1"/>
      <c r="CSO12" s="1"/>
      <c r="CSP12" s="1"/>
      <c r="CSQ12" s="1"/>
      <c r="CSR12" s="1"/>
      <c r="CSS12" s="1"/>
      <c r="CST12" s="1"/>
      <c r="CSU12" s="1"/>
      <c r="CSV12" s="1"/>
      <c r="CSW12" s="1"/>
      <c r="CSX12" s="1"/>
      <c r="CSY12" s="1"/>
      <c r="CSZ12" s="1"/>
      <c r="CTA12" s="1"/>
      <c r="CTB12" s="1"/>
      <c r="CTC12" s="1"/>
      <c r="CTD12" s="1"/>
      <c r="CTE12" s="1"/>
      <c r="CTF12" s="1"/>
      <c r="CTG12" s="1"/>
      <c r="CTH12" s="1"/>
      <c r="CTI12" s="1"/>
      <c r="CTJ12" s="1"/>
      <c r="CTK12" s="1"/>
      <c r="CTL12" s="1"/>
      <c r="CTM12" s="1"/>
      <c r="CTN12" s="1"/>
      <c r="CTO12" s="1"/>
      <c r="CTP12" s="1"/>
      <c r="CTQ12" s="1"/>
      <c r="CTR12" s="1"/>
      <c r="CTS12" s="1"/>
      <c r="CTT12" s="1"/>
      <c r="CTU12" s="1"/>
      <c r="CTV12" s="1"/>
      <c r="CTW12" s="1"/>
      <c r="CTX12" s="1"/>
      <c r="CTY12" s="1"/>
      <c r="CTZ12" s="1"/>
      <c r="CUA12" s="1"/>
      <c r="CUB12" s="1"/>
      <c r="CUC12" s="1"/>
      <c r="CUD12" s="1"/>
      <c r="CUE12" s="1"/>
      <c r="CUF12" s="1"/>
      <c r="CUG12" s="1"/>
      <c r="CUH12" s="1"/>
      <c r="CUI12" s="1"/>
      <c r="CUJ12" s="1"/>
      <c r="CUK12" s="1"/>
      <c r="CUL12" s="1"/>
      <c r="CUM12" s="1"/>
      <c r="CUN12" s="1"/>
      <c r="CUO12" s="1"/>
      <c r="CUP12" s="1"/>
      <c r="CUQ12" s="1"/>
      <c r="CUR12" s="1"/>
      <c r="CUS12" s="1"/>
      <c r="CUT12" s="1"/>
      <c r="CUU12" s="1"/>
      <c r="CUV12" s="1"/>
      <c r="CUW12" s="1"/>
      <c r="CUX12" s="1"/>
      <c r="CUY12" s="1"/>
      <c r="CUZ12" s="1"/>
      <c r="CVA12" s="1"/>
      <c r="CVB12" s="1"/>
      <c r="CVC12" s="1"/>
      <c r="CVD12" s="1"/>
      <c r="CVE12" s="1"/>
      <c r="CVF12" s="1"/>
      <c r="CVG12" s="1"/>
      <c r="CVH12" s="1"/>
      <c r="CVI12" s="1"/>
      <c r="CVJ12" s="1"/>
      <c r="CVK12" s="1"/>
      <c r="CVL12" s="1"/>
      <c r="CVM12" s="1"/>
      <c r="CVN12" s="1"/>
      <c r="CVO12" s="1"/>
      <c r="CVP12" s="1"/>
      <c r="CVQ12" s="1"/>
      <c r="CVR12" s="1"/>
      <c r="CVS12" s="1"/>
      <c r="CVT12" s="1"/>
      <c r="CVU12" s="1"/>
      <c r="CVV12" s="1"/>
      <c r="CVW12" s="1"/>
      <c r="CVX12" s="1"/>
      <c r="CVY12" s="1"/>
      <c r="CVZ12" s="1"/>
      <c r="CWA12" s="1"/>
      <c r="CWB12" s="1"/>
      <c r="CWC12" s="1"/>
      <c r="CWD12" s="1"/>
      <c r="CWE12" s="1"/>
      <c r="CWF12" s="1"/>
      <c r="CWG12" s="1"/>
      <c r="CWH12" s="1"/>
      <c r="CWI12" s="1"/>
      <c r="CWJ12" s="1"/>
      <c r="CWK12" s="1"/>
      <c r="CWL12" s="1"/>
      <c r="CWM12" s="1"/>
      <c r="CWN12" s="1"/>
      <c r="CWO12" s="1"/>
      <c r="CWP12" s="1"/>
      <c r="CWQ12" s="1"/>
      <c r="CWR12" s="1"/>
      <c r="CWS12" s="1"/>
      <c r="CWT12" s="1"/>
      <c r="CWU12" s="1"/>
      <c r="CWV12" s="1"/>
      <c r="CWW12" s="1"/>
      <c r="CWX12" s="1"/>
      <c r="CWY12" s="1"/>
      <c r="CWZ12" s="1"/>
      <c r="CXA12" s="1"/>
      <c r="CXB12" s="1"/>
      <c r="CXC12" s="1"/>
      <c r="CXD12" s="1"/>
      <c r="CXE12" s="1"/>
      <c r="CXF12" s="1"/>
      <c r="CXG12" s="1"/>
      <c r="CXH12" s="1"/>
      <c r="CXI12" s="1"/>
      <c r="CXJ12" s="1"/>
      <c r="CXK12" s="1"/>
      <c r="CXL12" s="1"/>
      <c r="CXM12" s="1"/>
      <c r="CXN12" s="1"/>
      <c r="CXO12" s="1"/>
      <c r="CXP12" s="1"/>
      <c r="CXQ12" s="1"/>
      <c r="CXR12" s="1"/>
      <c r="CXS12" s="1"/>
      <c r="CXT12" s="1"/>
      <c r="CXU12" s="1"/>
      <c r="CXV12" s="1"/>
      <c r="CXW12" s="1"/>
      <c r="CXX12" s="1"/>
      <c r="CXY12" s="1"/>
      <c r="CXZ12" s="1"/>
      <c r="CYA12" s="1"/>
      <c r="CYB12" s="1"/>
      <c r="CYC12" s="1"/>
      <c r="CYD12" s="1"/>
      <c r="CYE12" s="1"/>
      <c r="CYF12" s="1"/>
      <c r="CYG12" s="1"/>
      <c r="CYH12" s="1"/>
      <c r="CYI12" s="1"/>
      <c r="CYJ12" s="1"/>
      <c r="CYK12" s="1"/>
      <c r="CYL12" s="1"/>
      <c r="CYM12" s="1"/>
      <c r="CYN12" s="1"/>
      <c r="CYO12" s="1"/>
      <c r="CYP12" s="1"/>
      <c r="CYQ12" s="1"/>
      <c r="CYR12" s="1"/>
      <c r="CYS12" s="1"/>
      <c r="CYT12" s="1"/>
      <c r="CYU12" s="1"/>
      <c r="CYV12" s="1"/>
      <c r="CYW12" s="1"/>
      <c r="CYX12" s="1"/>
      <c r="CYY12" s="1"/>
      <c r="CYZ12" s="1"/>
      <c r="CZA12" s="1"/>
      <c r="CZB12" s="1"/>
      <c r="CZC12" s="1"/>
      <c r="CZD12" s="1"/>
      <c r="CZE12" s="1"/>
      <c r="CZF12" s="1"/>
      <c r="CZG12" s="1"/>
      <c r="CZH12" s="1"/>
      <c r="CZI12" s="1"/>
      <c r="CZJ12" s="1"/>
      <c r="CZK12" s="1"/>
      <c r="CZL12" s="1"/>
      <c r="CZM12" s="1"/>
      <c r="CZN12" s="1"/>
      <c r="CZO12" s="1"/>
      <c r="CZP12" s="1"/>
      <c r="CZQ12" s="1"/>
      <c r="CZR12" s="1"/>
      <c r="CZS12" s="1"/>
      <c r="CZT12" s="1"/>
      <c r="CZU12" s="1"/>
      <c r="CZV12" s="1"/>
      <c r="CZW12" s="1"/>
      <c r="CZX12" s="1"/>
      <c r="CZY12" s="1"/>
      <c r="CZZ12" s="1"/>
      <c r="DAA12" s="1"/>
      <c r="DAB12" s="1"/>
      <c r="DAC12" s="1"/>
      <c r="DAD12" s="1"/>
      <c r="DAE12" s="1"/>
      <c r="DAF12" s="1"/>
      <c r="DAG12" s="1"/>
      <c r="DAH12" s="1"/>
      <c r="DAI12" s="1"/>
      <c r="DAJ12" s="1"/>
      <c r="DAK12" s="1"/>
      <c r="DAL12" s="1"/>
      <c r="DAM12" s="1"/>
      <c r="DAN12" s="1"/>
      <c r="DAO12" s="1"/>
      <c r="DAP12" s="1"/>
      <c r="DAQ12" s="1"/>
      <c r="DAR12" s="1"/>
      <c r="DAS12" s="1"/>
      <c r="DAT12" s="1"/>
      <c r="DAU12" s="1"/>
      <c r="DAV12" s="1"/>
      <c r="DAW12" s="1"/>
      <c r="DAX12" s="1"/>
      <c r="DAY12" s="1"/>
      <c r="DAZ12" s="1"/>
      <c r="DBA12" s="1"/>
      <c r="DBB12" s="1"/>
      <c r="DBC12" s="1"/>
      <c r="DBD12" s="1"/>
      <c r="DBE12" s="1"/>
      <c r="DBF12" s="1"/>
      <c r="DBG12" s="1"/>
      <c r="DBH12" s="1"/>
      <c r="DBI12" s="1"/>
      <c r="DBJ12" s="1"/>
      <c r="DBK12" s="1"/>
      <c r="DBL12" s="1"/>
      <c r="DBM12" s="1"/>
      <c r="DBN12" s="1"/>
      <c r="DBO12" s="1"/>
      <c r="DBP12" s="1"/>
      <c r="DBQ12" s="1"/>
      <c r="DBR12" s="1"/>
      <c r="DBS12" s="1"/>
      <c r="DBT12" s="1"/>
      <c r="DBU12" s="1"/>
      <c r="DBV12" s="1"/>
      <c r="DBW12" s="1"/>
      <c r="DBX12" s="1"/>
      <c r="DBY12" s="1"/>
      <c r="DBZ12" s="1"/>
      <c r="DCA12" s="1"/>
      <c r="DCB12" s="1"/>
      <c r="DCC12" s="1"/>
      <c r="DCD12" s="1"/>
      <c r="DCE12" s="1"/>
      <c r="DCF12" s="1"/>
      <c r="DCG12" s="1"/>
      <c r="DCH12" s="1"/>
      <c r="DCI12" s="1"/>
      <c r="DCJ12" s="1"/>
      <c r="DCK12" s="1"/>
      <c r="DCL12" s="1"/>
      <c r="DCM12" s="1"/>
      <c r="DCN12" s="1"/>
      <c r="DCO12" s="1"/>
      <c r="DCP12" s="1"/>
      <c r="DCQ12" s="1"/>
      <c r="DCR12" s="1"/>
      <c r="DCS12" s="1"/>
      <c r="DCT12" s="1"/>
      <c r="DCU12" s="1"/>
      <c r="DCV12" s="1"/>
      <c r="DCW12" s="1"/>
      <c r="DCX12" s="1"/>
      <c r="DCY12" s="1"/>
      <c r="DCZ12" s="1"/>
      <c r="DDA12" s="1"/>
      <c r="DDB12" s="1"/>
      <c r="DDC12" s="1"/>
      <c r="DDD12" s="1"/>
      <c r="DDE12" s="1"/>
      <c r="DDF12" s="1"/>
      <c r="DDG12" s="1"/>
      <c r="DDH12" s="1"/>
      <c r="DDI12" s="1"/>
      <c r="DDJ12" s="1"/>
      <c r="DDK12" s="1"/>
      <c r="DDL12" s="1"/>
      <c r="DDM12" s="1"/>
      <c r="DDN12" s="1"/>
      <c r="DDO12" s="1"/>
      <c r="DDP12" s="1"/>
      <c r="DDQ12" s="1"/>
      <c r="DDR12" s="1"/>
      <c r="DDS12" s="1"/>
      <c r="DDT12" s="1"/>
      <c r="DDU12" s="1"/>
      <c r="DDV12" s="1"/>
      <c r="DDW12" s="1"/>
      <c r="DDX12" s="1"/>
      <c r="DDY12" s="1"/>
      <c r="DDZ12" s="1"/>
      <c r="DEA12" s="1"/>
      <c r="DEB12" s="1"/>
      <c r="DEC12" s="1"/>
      <c r="DED12" s="1"/>
      <c r="DEE12" s="1"/>
      <c r="DEF12" s="1"/>
      <c r="DEG12" s="1"/>
      <c r="DEH12" s="1"/>
      <c r="DEI12" s="1"/>
      <c r="DEJ12" s="1"/>
      <c r="DEK12" s="1"/>
      <c r="DEL12" s="1"/>
      <c r="DEM12" s="1"/>
      <c r="DEN12" s="1"/>
      <c r="DEO12" s="1"/>
      <c r="DEP12" s="1"/>
      <c r="DEQ12" s="1"/>
      <c r="DER12" s="1"/>
      <c r="DES12" s="1"/>
      <c r="DET12" s="1"/>
      <c r="DEU12" s="1"/>
      <c r="DEV12" s="1"/>
      <c r="DEW12" s="1"/>
      <c r="DEX12" s="1"/>
      <c r="DEY12" s="1"/>
      <c r="DEZ12" s="1"/>
      <c r="DFA12" s="1"/>
      <c r="DFB12" s="1"/>
      <c r="DFC12" s="1"/>
      <c r="DFD12" s="1"/>
      <c r="DFE12" s="1"/>
      <c r="DFF12" s="1"/>
      <c r="DFG12" s="1"/>
      <c r="DFH12" s="1"/>
      <c r="DFI12" s="1"/>
      <c r="DFJ12" s="1"/>
      <c r="DFK12" s="1"/>
      <c r="DFL12" s="1"/>
      <c r="DFM12" s="1"/>
      <c r="DFN12" s="1"/>
      <c r="DFO12" s="1"/>
      <c r="DFP12" s="1"/>
      <c r="DFQ12" s="1"/>
      <c r="DFR12" s="1"/>
      <c r="DFS12" s="1"/>
      <c r="DFT12" s="1"/>
      <c r="DFU12" s="1"/>
      <c r="DFV12" s="1"/>
      <c r="DFW12" s="1"/>
      <c r="DFX12" s="1"/>
      <c r="DFY12" s="1"/>
      <c r="DFZ12" s="1"/>
      <c r="DGA12" s="1"/>
      <c r="DGB12" s="1"/>
      <c r="DGC12" s="1"/>
      <c r="DGD12" s="1"/>
      <c r="DGE12" s="1"/>
      <c r="DGF12" s="1"/>
      <c r="DGG12" s="1"/>
      <c r="DGH12" s="1"/>
      <c r="DGI12" s="1"/>
      <c r="DGJ12" s="1"/>
      <c r="DGK12" s="1"/>
      <c r="DGL12" s="1"/>
      <c r="DGM12" s="1"/>
      <c r="DGN12" s="1"/>
      <c r="DGO12" s="1"/>
      <c r="DGP12" s="1"/>
      <c r="DGQ12" s="1"/>
      <c r="DGR12" s="1"/>
      <c r="DGS12" s="1"/>
      <c r="DGT12" s="1"/>
      <c r="DGU12" s="1"/>
      <c r="DGV12" s="1"/>
      <c r="DGW12" s="1"/>
      <c r="DGX12" s="1"/>
      <c r="DGY12" s="1"/>
      <c r="DGZ12" s="1"/>
      <c r="DHA12" s="1"/>
      <c r="DHB12" s="1"/>
      <c r="DHC12" s="1"/>
      <c r="DHD12" s="1"/>
      <c r="DHE12" s="1"/>
      <c r="DHF12" s="1"/>
      <c r="DHG12" s="1"/>
      <c r="DHH12" s="1"/>
      <c r="DHI12" s="1"/>
      <c r="DHJ12" s="1"/>
      <c r="DHK12" s="1"/>
      <c r="DHL12" s="1"/>
      <c r="DHM12" s="1"/>
      <c r="DHN12" s="1"/>
      <c r="DHO12" s="1"/>
      <c r="DHP12" s="1"/>
      <c r="DHQ12" s="1"/>
      <c r="DHR12" s="1"/>
      <c r="DHS12" s="1"/>
      <c r="DHT12" s="1"/>
      <c r="DHU12" s="1"/>
      <c r="DHV12" s="1"/>
      <c r="DHW12" s="1"/>
      <c r="DHX12" s="1"/>
      <c r="DHY12" s="1"/>
      <c r="DHZ12" s="1"/>
      <c r="DIA12" s="1"/>
      <c r="DIB12" s="1"/>
      <c r="DIC12" s="1"/>
      <c r="DID12" s="1"/>
      <c r="DIE12" s="1"/>
      <c r="DIF12" s="1"/>
      <c r="DIG12" s="1"/>
      <c r="DIH12" s="1"/>
      <c r="DII12" s="1"/>
      <c r="DIJ12" s="1"/>
      <c r="DIK12" s="1"/>
      <c r="DIL12" s="1"/>
      <c r="DIM12" s="1"/>
      <c r="DIN12" s="1"/>
      <c r="DIO12" s="1"/>
      <c r="DIP12" s="1"/>
      <c r="DIQ12" s="1"/>
      <c r="DIR12" s="1"/>
      <c r="DIS12" s="1"/>
      <c r="DIT12" s="1"/>
      <c r="DIU12" s="1"/>
      <c r="DIV12" s="1"/>
      <c r="DIW12" s="1"/>
      <c r="DIX12" s="1"/>
      <c r="DIY12" s="1"/>
      <c r="DIZ12" s="1"/>
      <c r="DJA12" s="1"/>
      <c r="DJB12" s="1"/>
      <c r="DJC12" s="1"/>
      <c r="DJD12" s="1"/>
      <c r="DJE12" s="1"/>
      <c r="DJF12" s="1"/>
      <c r="DJG12" s="1"/>
      <c r="DJH12" s="1"/>
      <c r="DJI12" s="1"/>
      <c r="DJJ12" s="1"/>
      <c r="DJK12" s="1"/>
      <c r="DJL12" s="1"/>
      <c r="DJM12" s="1"/>
      <c r="DJN12" s="1"/>
      <c r="DJO12" s="1"/>
      <c r="DJP12" s="1"/>
      <c r="DJQ12" s="1"/>
      <c r="DJR12" s="1"/>
      <c r="DJS12" s="1"/>
      <c r="DJT12" s="1"/>
      <c r="DJU12" s="1"/>
      <c r="DJV12" s="1"/>
      <c r="DJW12" s="1"/>
      <c r="DJX12" s="1"/>
      <c r="DJY12" s="1"/>
      <c r="DJZ12" s="1"/>
      <c r="DKA12" s="1"/>
      <c r="DKB12" s="1"/>
      <c r="DKC12" s="1"/>
      <c r="DKD12" s="1"/>
      <c r="DKE12" s="1"/>
      <c r="DKF12" s="1"/>
      <c r="DKG12" s="1"/>
      <c r="DKH12" s="1"/>
      <c r="DKI12" s="1"/>
      <c r="DKJ12" s="1"/>
      <c r="DKK12" s="1"/>
      <c r="DKL12" s="1"/>
      <c r="DKM12" s="1"/>
      <c r="DKN12" s="1"/>
      <c r="DKO12" s="1"/>
      <c r="DKP12" s="1"/>
      <c r="DKQ12" s="1"/>
      <c r="DKR12" s="1"/>
      <c r="DKS12" s="1"/>
      <c r="DKT12" s="1"/>
      <c r="DKU12" s="1"/>
      <c r="DKV12" s="1"/>
      <c r="DKW12" s="1"/>
      <c r="DKX12" s="1"/>
      <c r="DKY12" s="1"/>
      <c r="DKZ12" s="1"/>
      <c r="DLA12" s="1"/>
      <c r="DLB12" s="1"/>
      <c r="DLC12" s="1"/>
      <c r="DLD12" s="1"/>
      <c r="DLE12" s="1"/>
      <c r="DLF12" s="1"/>
      <c r="DLG12" s="1"/>
      <c r="DLH12" s="1"/>
      <c r="DLI12" s="1"/>
      <c r="DLJ12" s="1"/>
      <c r="DLK12" s="1"/>
      <c r="DLL12" s="1"/>
      <c r="DLM12" s="1"/>
      <c r="DLN12" s="1"/>
      <c r="DLO12" s="1"/>
      <c r="DLP12" s="1"/>
      <c r="DLQ12" s="1"/>
      <c r="DLR12" s="1"/>
      <c r="DLS12" s="1"/>
      <c r="DLT12" s="1"/>
      <c r="DLU12" s="1"/>
      <c r="DLV12" s="1"/>
      <c r="DLW12" s="1"/>
      <c r="DLX12" s="1"/>
      <c r="DLY12" s="1"/>
      <c r="DLZ12" s="1"/>
      <c r="DMA12" s="1"/>
      <c r="DMB12" s="1"/>
      <c r="DMC12" s="1"/>
      <c r="DMD12" s="1"/>
      <c r="DME12" s="1"/>
      <c r="DMF12" s="1"/>
      <c r="DMG12" s="1"/>
      <c r="DMH12" s="1"/>
      <c r="DMI12" s="1"/>
      <c r="DMJ12" s="1"/>
      <c r="DMK12" s="1"/>
      <c r="DML12" s="1"/>
      <c r="DMM12" s="1"/>
      <c r="DMN12" s="1"/>
      <c r="DMO12" s="1"/>
      <c r="DMP12" s="1"/>
      <c r="DMQ12" s="1"/>
      <c r="DMR12" s="1"/>
      <c r="DMS12" s="1"/>
      <c r="DMT12" s="1"/>
      <c r="DMU12" s="1"/>
      <c r="DMV12" s="1"/>
      <c r="DMW12" s="1"/>
      <c r="DMX12" s="1"/>
      <c r="DMY12" s="1"/>
      <c r="DMZ12" s="1"/>
      <c r="DNA12" s="1"/>
      <c r="DNB12" s="1"/>
      <c r="DNC12" s="1"/>
      <c r="DND12" s="1"/>
      <c r="DNE12" s="1"/>
      <c r="DNF12" s="1"/>
      <c r="DNG12" s="1"/>
      <c r="DNH12" s="1"/>
      <c r="DNI12" s="1"/>
      <c r="DNJ12" s="1"/>
      <c r="DNK12" s="1"/>
      <c r="DNL12" s="1"/>
      <c r="DNM12" s="1"/>
      <c r="DNN12" s="1"/>
      <c r="DNO12" s="1"/>
      <c r="DNP12" s="1"/>
      <c r="DNQ12" s="1"/>
      <c r="DNR12" s="1"/>
      <c r="DNS12" s="1"/>
      <c r="DNT12" s="1"/>
      <c r="DNU12" s="1"/>
      <c r="DNV12" s="1"/>
      <c r="DNW12" s="1"/>
      <c r="DNX12" s="1"/>
      <c r="DNY12" s="1"/>
      <c r="DNZ12" s="1"/>
      <c r="DOA12" s="1"/>
      <c r="DOB12" s="1"/>
      <c r="DOC12" s="1"/>
      <c r="DOD12" s="1"/>
      <c r="DOE12" s="1"/>
      <c r="DOF12" s="1"/>
      <c r="DOG12" s="1"/>
      <c r="DOH12" s="1"/>
      <c r="DOI12" s="1"/>
      <c r="DOJ12" s="1"/>
      <c r="DOK12" s="1"/>
      <c r="DOL12" s="1"/>
      <c r="DOM12" s="1"/>
      <c r="DON12" s="1"/>
      <c r="DOO12" s="1"/>
      <c r="DOP12" s="1"/>
      <c r="DOQ12" s="1"/>
      <c r="DOR12" s="1"/>
      <c r="DOS12" s="1"/>
      <c r="DOT12" s="1"/>
      <c r="DOU12" s="1"/>
      <c r="DOV12" s="1"/>
      <c r="DOW12" s="1"/>
      <c r="DOX12" s="1"/>
      <c r="DOY12" s="1"/>
      <c r="DOZ12" s="1"/>
      <c r="DPA12" s="1"/>
      <c r="DPB12" s="1"/>
      <c r="DPC12" s="1"/>
      <c r="DPD12" s="1"/>
      <c r="DPE12" s="1"/>
      <c r="DPF12" s="1"/>
      <c r="DPG12" s="1"/>
      <c r="DPH12" s="1"/>
      <c r="DPI12" s="1"/>
      <c r="DPJ12" s="1"/>
      <c r="DPK12" s="1"/>
      <c r="DPL12" s="1"/>
      <c r="DPM12" s="1"/>
      <c r="DPN12" s="1"/>
      <c r="DPO12" s="1"/>
      <c r="DPP12" s="1"/>
      <c r="DPQ12" s="1"/>
      <c r="DPR12" s="1"/>
      <c r="DPS12" s="1"/>
      <c r="DPT12" s="1"/>
      <c r="DPU12" s="1"/>
      <c r="DPV12" s="1"/>
      <c r="DPW12" s="1"/>
      <c r="DPX12" s="1"/>
      <c r="DPY12" s="1"/>
      <c r="DPZ12" s="1"/>
      <c r="DQA12" s="1"/>
      <c r="DQB12" s="1"/>
      <c r="DQC12" s="1"/>
      <c r="DQD12" s="1"/>
      <c r="DQE12" s="1"/>
      <c r="DQF12" s="1"/>
      <c r="DQG12" s="1"/>
      <c r="DQH12" s="1"/>
      <c r="DQI12" s="1"/>
      <c r="DQJ12" s="1"/>
      <c r="DQK12" s="1"/>
      <c r="DQL12" s="1"/>
      <c r="DQM12" s="1"/>
      <c r="DQN12" s="1"/>
      <c r="DQO12" s="1"/>
      <c r="DQP12" s="1"/>
      <c r="DQQ12" s="1"/>
      <c r="DQR12" s="1"/>
      <c r="DQS12" s="1"/>
      <c r="DQT12" s="1"/>
      <c r="DQU12" s="1"/>
      <c r="DQV12" s="1"/>
      <c r="DQW12" s="1"/>
      <c r="DQX12" s="1"/>
      <c r="DQY12" s="1"/>
      <c r="DQZ12" s="1"/>
      <c r="DRA12" s="1"/>
      <c r="DRB12" s="1"/>
      <c r="DRC12" s="1"/>
      <c r="DRD12" s="1"/>
      <c r="DRE12" s="1"/>
      <c r="DRF12" s="1"/>
      <c r="DRG12" s="1"/>
      <c r="DRH12" s="1"/>
      <c r="DRI12" s="1"/>
      <c r="DRJ12" s="1"/>
      <c r="DRK12" s="1"/>
      <c r="DRL12" s="1"/>
      <c r="DRM12" s="1"/>
      <c r="DRN12" s="1"/>
      <c r="DRO12" s="1"/>
      <c r="DRP12" s="1"/>
      <c r="DRQ12" s="1"/>
      <c r="DRR12" s="1"/>
      <c r="DRS12" s="1"/>
      <c r="DRT12" s="1"/>
      <c r="DRU12" s="1"/>
      <c r="DRV12" s="1"/>
      <c r="DRW12" s="1"/>
      <c r="DRX12" s="1"/>
      <c r="DRY12" s="1"/>
      <c r="DRZ12" s="1"/>
      <c r="DSA12" s="1"/>
      <c r="DSB12" s="1"/>
      <c r="DSC12" s="1"/>
      <c r="DSD12" s="1"/>
      <c r="DSE12" s="1"/>
      <c r="DSF12" s="1"/>
      <c r="DSG12" s="1"/>
      <c r="DSH12" s="1"/>
      <c r="DSI12" s="1"/>
      <c r="DSJ12" s="1"/>
      <c r="DSK12" s="1"/>
      <c r="DSL12" s="1"/>
      <c r="DSM12" s="1"/>
      <c r="DSN12" s="1"/>
      <c r="DSO12" s="1"/>
      <c r="DSP12" s="1"/>
      <c r="DSQ12" s="1"/>
      <c r="DSR12" s="1"/>
      <c r="DSS12" s="1"/>
      <c r="DST12" s="1"/>
      <c r="DSU12" s="1"/>
      <c r="DSV12" s="1"/>
      <c r="DSW12" s="1"/>
      <c r="DSX12" s="1"/>
      <c r="DSY12" s="1"/>
      <c r="DSZ12" s="1"/>
      <c r="DTA12" s="1"/>
      <c r="DTB12" s="1"/>
      <c r="DTC12" s="1"/>
      <c r="DTD12" s="1"/>
      <c r="DTE12" s="1"/>
      <c r="DTF12" s="1"/>
      <c r="DTG12" s="1"/>
      <c r="DTH12" s="1"/>
      <c r="DTI12" s="1"/>
      <c r="DTJ12" s="1"/>
      <c r="DTK12" s="1"/>
      <c r="DTL12" s="1"/>
      <c r="DTM12" s="1"/>
      <c r="DTN12" s="1"/>
      <c r="DTO12" s="1"/>
      <c r="DTP12" s="1"/>
      <c r="DTQ12" s="1"/>
      <c r="DTR12" s="1"/>
      <c r="DTS12" s="1"/>
      <c r="DTT12" s="1"/>
      <c r="DTU12" s="1"/>
      <c r="DTV12" s="1"/>
      <c r="DTW12" s="1"/>
      <c r="DTX12" s="1"/>
      <c r="DTY12" s="1"/>
      <c r="DTZ12" s="1"/>
      <c r="DUA12" s="1"/>
      <c r="DUB12" s="1"/>
      <c r="DUC12" s="1"/>
      <c r="DUD12" s="1"/>
      <c r="DUE12" s="1"/>
      <c r="DUF12" s="1"/>
      <c r="DUG12" s="1"/>
      <c r="DUH12" s="1"/>
      <c r="DUI12" s="1"/>
      <c r="DUJ12" s="1"/>
      <c r="DUK12" s="1"/>
      <c r="DUL12" s="1"/>
      <c r="DUM12" s="1"/>
      <c r="DUN12" s="1"/>
      <c r="DUO12" s="1"/>
      <c r="DUP12" s="1"/>
      <c r="DUQ12" s="1"/>
      <c r="DUR12" s="1"/>
      <c r="DUS12" s="1"/>
      <c r="DUT12" s="1"/>
      <c r="DUU12" s="1"/>
      <c r="DUV12" s="1"/>
      <c r="DUW12" s="1"/>
      <c r="DUX12" s="1"/>
      <c r="DUY12" s="1"/>
      <c r="DUZ12" s="1"/>
      <c r="DVA12" s="1"/>
      <c r="DVB12" s="1"/>
      <c r="DVC12" s="1"/>
      <c r="DVD12" s="1"/>
      <c r="DVE12" s="1"/>
      <c r="DVF12" s="1"/>
      <c r="DVG12" s="1"/>
      <c r="DVH12" s="1"/>
      <c r="DVI12" s="1"/>
      <c r="DVJ12" s="1"/>
      <c r="DVK12" s="1"/>
      <c r="DVL12" s="1"/>
      <c r="DVM12" s="1"/>
      <c r="DVN12" s="1"/>
      <c r="DVO12" s="1"/>
      <c r="DVP12" s="1"/>
      <c r="DVQ12" s="1"/>
      <c r="DVR12" s="1"/>
      <c r="DVS12" s="1"/>
      <c r="DVT12" s="1"/>
      <c r="DVU12" s="1"/>
      <c r="DVV12" s="1"/>
      <c r="DVW12" s="1"/>
      <c r="DVX12" s="1"/>
      <c r="DVY12" s="1"/>
      <c r="DVZ12" s="1"/>
      <c r="DWA12" s="1"/>
      <c r="DWB12" s="1"/>
      <c r="DWC12" s="1"/>
      <c r="DWD12" s="1"/>
      <c r="DWE12" s="1"/>
      <c r="DWF12" s="1"/>
      <c r="DWG12" s="1"/>
      <c r="DWH12" s="1"/>
      <c r="DWI12" s="1"/>
      <c r="DWJ12" s="1"/>
      <c r="DWK12" s="1"/>
      <c r="DWL12" s="1"/>
      <c r="DWM12" s="1"/>
      <c r="DWN12" s="1"/>
      <c r="DWO12" s="1"/>
      <c r="DWP12" s="1"/>
      <c r="DWQ12" s="1"/>
      <c r="DWR12" s="1"/>
      <c r="DWS12" s="1"/>
      <c r="DWT12" s="1"/>
      <c r="DWU12" s="1"/>
      <c r="DWV12" s="1"/>
      <c r="DWW12" s="1"/>
      <c r="DWX12" s="1"/>
      <c r="DWY12" s="1"/>
      <c r="DWZ12" s="1"/>
      <c r="DXA12" s="1"/>
      <c r="DXB12" s="1"/>
      <c r="DXC12" s="1"/>
      <c r="DXD12" s="1"/>
      <c r="DXE12" s="1"/>
      <c r="DXF12" s="1"/>
      <c r="DXG12" s="1"/>
      <c r="DXH12" s="1"/>
      <c r="DXI12" s="1"/>
      <c r="DXJ12" s="1"/>
      <c r="DXK12" s="1"/>
      <c r="DXL12" s="1"/>
      <c r="DXM12" s="1"/>
      <c r="DXN12" s="1"/>
      <c r="DXO12" s="1"/>
      <c r="DXP12" s="1"/>
      <c r="DXQ12" s="1"/>
      <c r="DXR12" s="1"/>
      <c r="DXS12" s="1"/>
      <c r="DXT12" s="1"/>
      <c r="DXU12" s="1"/>
      <c r="DXV12" s="1"/>
      <c r="DXW12" s="1"/>
      <c r="DXX12" s="1"/>
      <c r="DXY12" s="1"/>
      <c r="DXZ12" s="1"/>
      <c r="DYA12" s="1"/>
      <c r="DYB12" s="1"/>
      <c r="DYC12" s="1"/>
      <c r="DYD12" s="1"/>
      <c r="DYE12" s="1"/>
      <c r="DYF12" s="1"/>
      <c r="DYG12" s="1"/>
      <c r="DYH12" s="1"/>
      <c r="DYI12" s="1"/>
      <c r="DYJ12" s="1"/>
      <c r="DYK12" s="1"/>
      <c r="DYL12" s="1"/>
      <c r="DYM12" s="1"/>
      <c r="DYN12" s="1"/>
      <c r="DYO12" s="1"/>
      <c r="DYP12" s="1"/>
      <c r="DYQ12" s="1"/>
      <c r="DYR12" s="1"/>
      <c r="DYS12" s="1"/>
      <c r="DYT12" s="1"/>
      <c r="DYU12" s="1"/>
      <c r="DYV12" s="1"/>
      <c r="DYW12" s="1"/>
      <c r="DYX12" s="1"/>
      <c r="DYY12" s="1"/>
      <c r="DYZ12" s="1"/>
      <c r="DZA12" s="1"/>
      <c r="DZB12" s="1"/>
      <c r="DZC12" s="1"/>
      <c r="DZD12" s="1"/>
      <c r="DZE12" s="1"/>
      <c r="DZF12" s="1"/>
      <c r="DZG12" s="1"/>
      <c r="DZH12" s="1"/>
      <c r="DZI12" s="1"/>
      <c r="DZJ12" s="1"/>
      <c r="DZK12" s="1"/>
      <c r="DZL12" s="1"/>
      <c r="DZM12" s="1"/>
      <c r="DZN12" s="1"/>
      <c r="DZO12" s="1"/>
      <c r="DZP12" s="1"/>
      <c r="DZQ12" s="1"/>
      <c r="DZR12" s="1"/>
      <c r="DZS12" s="1"/>
      <c r="DZT12" s="1"/>
      <c r="DZU12" s="1"/>
      <c r="DZV12" s="1"/>
      <c r="DZW12" s="1"/>
      <c r="DZX12" s="1"/>
      <c r="DZY12" s="1"/>
      <c r="DZZ12" s="1"/>
      <c r="EAA12" s="1"/>
      <c r="EAB12" s="1"/>
      <c r="EAC12" s="1"/>
      <c r="EAD12" s="1"/>
      <c r="EAE12" s="1"/>
      <c r="EAF12" s="1"/>
      <c r="EAG12" s="1"/>
      <c r="EAH12" s="1"/>
      <c r="EAI12" s="1"/>
      <c r="EAJ12" s="1"/>
      <c r="EAK12" s="1"/>
      <c r="EAL12" s="1"/>
      <c r="EAM12" s="1"/>
      <c r="EAN12" s="1"/>
      <c r="EAO12" s="1"/>
      <c r="EAP12" s="1"/>
      <c r="EAQ12" s="1"/>
      <c r="EAR12" s="1"/>
      <c r="EAS12" s="1"/>
      <c r="EAT12" s="1"/>
      <c r="EAU12" s="1"/>
      <c r="EAV12" s="1"/>
      <c r="EAW12" s="1"/>
      <c r="EAX12" s="1"/>
      <c r="EAY12" s="1"/>
      <c r="EAZ12" s="1"/>
      <c r="EBA12" s="1"/>
      <c r="EBB12" s="1"/>
      <c r="EBC12" s="1"/>
      <c r="EBD12" s="1"/>
      <c r="EBE12" s="1"/>
      <c r="EBF12" s="1"/>
      <c r="EBG12" s="1"/>
      <c r="EBH12" s="1"/>
      <c r="EBI12" s="1"/>
      <c r="EBJ12" s="1"/>
      <c r="EBK12" s="1"/>
      <c r="EBL12" s="1"/>
      <c r="EBM12" s="1"/>
      <c r="EBN12" s="1"/>
      <c r="EBO12" s="1"/>
      <c r="EBP12" s="1"/>
      <c r="EBQ12" s="1"/>
      <c r="EBR12" s="1"/>
      <c r="EBS12" s="1"/>
      <c r="EBT12" s="1"/>
      <c r="EBU12" s="1"/>
      <c r="EBV12" s="1"/>
      <c r="EBW12" s="1"/>
      <c r="EBX12" s="1"/>
      <c r="EBY12" s="1"/>
      <c r="EBZ12" s="1"/>
      <c r="ECA12" s="1"/>
      <c r="ECB12" s="1"/>
      <c r="ECC12" s="1"/>
      <c r="ECD12" s="1"/>
      <c r="ECE12" s="1"/>
      <c r="ECF12" s="1"/>
      <c r="ECG12" s="1"/>
      <c r="ECH12" s="1"/>
      <c r="ECI12" s="1"/>
      <c r="ECJ12" s="1"/>
      <c r="ECK12" s="1"/>
      <c r="ECL12" s="1"/>
      <c r="ECM12" s="1"/>
      <c r="ECN12" s="1"/>
      <c r="ECO12" s="1"/>
      <c r="ECP12" s="1"/>
      <c r="ECQ12" s="1"/>
      <c r="ECR12" s="1"/>
      <c r="ECS12" s="1"/>
      <c r="ECT12" s="1"/>
      <c r="ECU12" s="1"/>
      <c r="ECV12" s="1"/>
      <c r="ECW12" s="1"/>
      <c r="ECX12" s="1"/>
      <c r="ECY12" s="1"/>
      <c r="ECZ12" s="1"/>
      <c r="EDA12" s="1"/>
      <c r="EDB12" s="1"/>
      <c r="EDC12" s="1"/>
      <c r="EDD12" s="1"/>
      <c r="EDE12" s="1"/>
      <c r="EDF12" s="1"/>
      <c r="EDG12" s="1"/>
      <c r="EDH12" s="1"/>
      <c r="EDI12" s="1"/>
      <c r="EDJ12" s="1"/>
      <c r="EDK12" s="1"/>
      <c r="EDL12" s="1"/>
      <c r="EDM12" s="1"/>
      <c r="EDN12" s="1"/>
      <c r="EDO12" s="1"/>
      <c r="EDP12" s="1"/>
      <c r="EDQ12" s="1"/>
      <c r="EDR12" s="1"/>
      <c r="EDS12" s="1"/>
      <c r="EDT12" s="1"/>
      <c r="EDU12" s="1"/>
      <c r="EDV12" s="1"/>
      <c r="EDW12" s="1"/>
      <c r="EDX12" s="1"/>
      <c r="EDY12" s="1"/>
      <c r="EDZ12" s="1"/>
      <c r="EEA12" s="1"/>
      <c r="EEB12" s="1"/>
      <c r="EEC12" s="1"/>
      <c r="EED12" s="1"/>
      <c r="EEE12" s="1"/>
      <c r="EEF12" s="1"/>
      <c r="EEG12" s="1"/>
      <c r="EEH12" s="1"/>
      <c r="EEI12" s="1"/>
      <c r="EEJ12" s="1"/>
      <c r="EEK12" s="1"/>
      <c r="EEL12" s="1"/>
      <c r="EEM12" s="1"/>
      <c r="EEN12" s="1"/>
      <c r="EEO12" s="1"/>
      <c r="EEP12" s="1"/>
      <c r="EEQ12" s="1"/>
      <c r="EER12" s="1"/>
      <c r="EES12" s="1"/>
      <c r="EET12" s="1"/>
      <c r="EEU12" s="1"/>
      <c r="EEV12" s="1"/>
      <c r="EEW12" s="1"/>
      <c r="EEX12" s="1"/>
      <c r="EEY12" s="1"/>
      <c r="EEZ12" s="1"/>
      <c r="EFA12" s="1"/>
      <c r="EFB12" s="1"/>
      <c r="EFC12" s="1"/>
      <c r="EFD12" s="1"/>
      <c r="EFE12" s="1"/>
      <c r="EFF12" s="1"/>
      <c r="EFG12" s="1"/>
      <c r="EFH12" s="1"/>
      <c r="EFI12" s="1"/>
      <c r="EFJ12" s="1"/>
      <c r="EFK12" s="1"/>
      <c r="EFL12" s="1"/>
      <c r="EFM12" s="1"/>
      <c r="EFN12" s="1"/>
      <c r="EFO12" s="1"/>
      <c r="EFP12" s="1"/>
      <c r="EFQ12" s="1"/>
      <c r="EFR12" s="1"/>
      <c r="EFS12" s="1"/>
      <c r="EFT12" s="1"/>
      <c r="EFU12" s="1"/>
      <c r="EFV12" s="1"/>
      <c r="EFW12" s="1"/>
      <c r="EFX12" s="1"/>
      <c r="EFY12" s="1"/>
      <c r="EFZ12" s="1"/>
      <c r="EGA12" s="1"/>
      <c r="EGB12" s="1"/>
      <c r="EGC12" s="1"/>
      <c r="EGD12" s="1"/>
      <c r="EGE12" s="1"/>
      <c r="EGF12" s="1"/>
      <c r="EGG12" s="1"/>
      <c r="EGH12" s="1"/>
      <c r="EGI12" s="1"/>
      <c r="EGJ12" s="1"/>
      <c r="EGK12" s="1"/>
      <c r="EGL12" s="1"/>
      <c r="EGM12" s="1"/>
      <c r="EGN12" s="1"/>
      <c r="EGO12" s="1"/>
      <c r="EGP12" s="1"/>
      <c r="EGQ12" s="1"/>
      <c r="EGR12" s="1"/>
      <c r="EGS12" s="1"/>
      <c r="EGT12" s="1"/>
      <c r="EGU12" s="1"/>
      <c r="EGV12" s="1"/>
      <c r="EGW12" s="1"/>
      <c r="EGX12" s="1"/>
      <c r="EGY12" s="1"/>
      <c r="EGZ12" s="1"/>
      <c r="EHA12" s="1"/>
      <c r="EHB12" s="1"/>
      <c r="EHC12" s="1"/>
      <c r="EHD12" s="1"/>
      <c r="EHE12" s="1"/>
      <c r="EHF12" s="1"/>
      <c r="EHG12" s="1"/>
      <c r="EHH12" s="1"/>
      <c r="EHI12" s="1"/>
      <c r="EHJ12" s="1"/>
      <c r="EHK12" s="1"/>
      <c r="EHL12" s="1"/>
      <c r="EHM12" s="1"/>
      <c r="EHN12" s="1"/>
      <c r="EHO12" s="1"/>
      <c r="EHP12" s="1"/>
      <c r="EHQ12" s="1"/>
      <c r="EHR12" s="1"/>
      <c r="EHS12" s="1"/>
      <c r="EHT12" s="1"/>
      <c r="EHU12" s="1"/>
      <c r="EHV12" s="1"/>
      <c r="EHW12" s="1"/>
      <c r="EHX12" s="1"/>
      <c r="EHY12" s="1"/>
      <c r="EHZ12" s="1"/>
      <c r="EIA12" s="1"/>
      <c r="EIB12" s="1"/>
      <c r="EIC12" s="1"/>
      <c r="EID12" s="1"/>
      <c r="EIE12" s="1"/>
      <c r="EIF12" s="1"/>
      <c r="EIG12" s="1"/>
      <c r="EIH12" s="1"/>
      <c r="EII12" s="1"/>
      <c r="EIJ12" s="1"/>
      <c r="EIK12" s="1"/>
      <c r="EIL12" s="1"/>
      <c r="EIM12" s="1"/>
      <c r="EIN12" s="1"/>
      <c r="EIO12" s="1"/>
      <c r="EIP12" s="1"/>
      <c r="EIQ12" s="1"/>
      <c r="EIR12" s="1"/>
      <c r="EIS12" s="1"/>
      <c r="EIT12" s="1"/>
      <c r="EIU12" s="1"/>
      <c r="EIV12" s="1"/>
      <c r="EIW12" s="1"/>
      <c r="EIX12" s="1"/>
      <c r="EIY12" s="1"/>
      <c r="EIZ12" s="1"/>
      <c r="EJA12" s="1"/>
      <c r="EJB12" s="1"/>
      <c r="EJC12" s="1"/>
      <c r="EJD12" s="1"/>
      <c r="EJE12" s="1"/>
      <c r="EJF12" s="1"/>
      <c r="EJG12" s="1"/>
      <c r="EJH12" s="1"/>
      <c r="EJI12" s="1"/>
      <c r="EJJ12" s="1"/>
      <c r="EJK12" s="1"/>
      <c r="EJL12" s="1"/>
      <c r="EJM12" s="1"/>
      <c r="EJN12" s="1"/>
      <c r="EJO12" s="1"/>
      <c r="EJP12" s="1"/>
      <c r="EJQ12" s="1"/>
      <c r="EJR12" s="1"/>
      <c r="EJS12" s="1"/>
      <c r="EJT12" s="1"/>
      <c r="EJU12" s="1"/>
      <c r="EJV12" s="1"/>
      <c r="EJW12" s="1"/>
      <c r="EJX12" s="1"/>
      <c r="EJY12" s="1"/>
      <c r="EJZ12" s="1"/>
      <c r="EKA12" s="1"/>
      <c r="EKB12" s="1"/>
      <c r="EKC12" s="1"/>
      <c r="EKD12" s="1"/>
      <c r="EKE12" s="1"/>
      <c r="EKF12" s="1"/>
      <c r="EKG12" s="1"/>
      <c r="EKH12" s="1"/>
      <c r="EKI12" s="1"/>
      <c r="EKJ12" s="1"/>
      <c r="EKK12" s="1"/>
      <c r="EKL12" s="1"/>
      <c r="EKM12" s="1"/>
      <c r="EKN12" s="1"/>
      <c r="EKO12" s="1"/>
      <c r="EKP12" s="1"/>
      <c r="EKQ12" s="1"/>
      <c r="EKR12" s="1"/>
      <c r="EKS12" s="1"/>
      <c r="EKT12" s="1"/>
      <c r="EKU12" s="1"/>
      <c r="EKV12" s="1"/>
      <c r="EKW12" s="1"/>
      <c r="EKX12" s="1"/>
      <c r="EKY12" s="1"/>
      <c r="EKZ12" s="1"/>
      <c r="ELA12" s="1"/>
      <c r="ELB12" s="1"/>
      <c r="ELC12" s="1"/>
      <c r="ELD12" s="1"/>
      <c r="ELE12" s="1"/>
      <c r="ELF12" s="1"/>
      <c r="ELG12" s="1"/>
      <c r="ELH12" s="1"/>
      <c r="ELI12" s="1"/>
      <c r="ELJ12" s="1"/>
      <c r="ELK12" s="1"/>
      <c r="ELL12" s="1"/>
      <c r="ELM12" s="1"/>
      <c r="ELN12" s="1"/>
      <c r="ELO12" s="1"/>
      <c r="ELP12" s="1"/>
      <c r="ELQ12" s="1"/>
      <c r="ELR12" s="1"/>
      <c r="ELS12" s="1"/>
      <c r="ELT12" s="1"/>
      <c r="ELU12" s="1"/>
      <c r="ELV12" s="1"/>
      <c r="ELW12" s="1"/>
      <c r="ELX12" s="1"/>
      <c r="ELY12" s="1"/>
      <c r="ELZ12" s="1"/>
      <c r="EMA12" s="1"/>
      <c r="EMB12" s="1"/>
      <c r="EMC12" s="1"/>
      <c r="EMD12" s="1"/>
      <c r="EME12" s="1"/>
      <c r="EMF12" s="1"/>
      <c r="EMG12" s="1"/>
      <c r="EMH12" s="1"/>
      <c r="EMI12" s="1"/>
      <c r="EMJ12" s="1"/>
      <c r="EMK12" s="1"/>
      <c r="EML12" s="1"/>
      <c r="EMM12" s="1"/>
      <c r="EMN12" s="1"/>
      <c r="EMO12" s="1"/>
      <c r="EMP12" s="1"/>
      <c r="EMQ12" s="1"/>
      <c r="EMR12" s="1"/>
      <c r="EMS12" s="1"/>
      <c r="EMT12" s="1"/>
      <c r="EMU12" s="1"/>
      <c r="EMV12" s="1"/>
      <c r="EMW12" s="1"/>
      <c r="EMX12" s="1"/>
      <c r="EMY12" s="1"/>
      <c r="EMZ12" s="1"/>
      <c r="ENA12" s="1"/>
      <c r="ENB12" s="1"/>
      <c r="ENC12" s="1"/>
      <c r="END12" s="1"/>
      <c r="ENE12" s="1"/>
      <c r="ENF12" s="1"/>
      <c r="ENG12" s="1"/>
      <c r="ENH12" s="1"/>
      <c r="ENI12" s="1"/>
      <c r="ENJ12" s="1"/>
      <c r="ENK12" s="1"/>
      <c r="ENL12" s="1"/>
      <c r="ENM12" s="1"/>
      <c r="ENN12" s="1"/>
      <c r="ENO12" s="1"/>
      <c r="ENP12" s="1"/>
      <c r="ENQ12" s="1"/>
      <c r="ENR12" s="1"/>
      <c r="ENS12" s="1"/>
      <c r="ENT12" s="1"/>
      <c r="ENU12" s="1"/>
      <c r="ENV12" s="1"/>
      <c r="ENW12" s="1"/>
      <c r="ENX12" s="1"/>
      <c r="ENY12" s="1"/>
      <c r="ENZ12" s="1"/>
      <c r="EOA12" s="1"/>
      <c r="EOB12" s="1"/>
      <c r="EOC12" s="1"/>
      <c r="EOD12" s="1"/>
      <c r="EOE12" s="1"/>
      <c r="EOF12" s="1"/>
      <c r="EOG12" s="1"/>
      <c r="EOH12" s="1"/>
      <c r="EOI12" s="1"/>
      <c r="EOJ12" s="1"/>
      <c r="EOK12" s="1"/>
      <c r="EOL12" s="1"/>
      <c r="EOM12" s="1"/>
      <c r="EON12" s="1"/>
      <c r="EOO12" s="1"/>
      <c r="EOP12" s="1"/>
      <c r="EOQ12" s="1"/>
      <c r="EOR12" s="1"/>
      <c r="EOS12" s="1"/>
      <c r="EOT12" s="1"/>
      <c r="EOU12" s="1"/>
      <c r="EOV12" s="1"/>
      <c r="EOW12" s="1"/>
      <c r="EOX12" s="1"/>
      <c r="EOY12" s="1"/>
      <c r="EOZ12" s="1"/>
      <c r="EPA12" s="1"/>
      <c r="EPB12" s="1"/>
      <c r="EPC12" s="1"/>
      <c r="EPD12" s="1"/>
      <c r="EPE12" s="1"/>
      <c r="EPF12" s="1"/>
      <c r="EPG12" s="1"/>
      <c r="EPH12" s="1"/>
      <c r="EPI12" s="1"/>
      <c r="EPJ12" s="1"/>
      <c r="EPK12" s="1"/>
      <c r="EPL12" s="1"/>
      <c r="EPM12" s="1"/>
      <c r="EPN12" s="1"/>
      <c r="EPO12" s="1"/>
      <c r="EPP12" s="1"/>
      <c r="EPQ12" s="1"/>
      <c r="EPR12" s="1"/>
      <c r="EPS12" s="1"/>
      <c r="EPT12" s="1"/>
      <c r="EPU12" s="1"/>
      <c r="EPV12" s="1"/>
      <c r="EPW12" s="1"/>
      <c r="EPX12" s="1"/>
      <c r="EPY12" s="1"/>
      <c r="EPZ12" s="1"/>
      <c r="EQA12" s="1"/>
      <c r="EQB12" s="1"/>
      <c r="EQC12" s="1"/>
      <c r="EQD12" s="1"/>
      <c r="EQE12" s="1"/>
      <c r="EQF12" s="1"/>
      <c r="EQG12" s="1"/>
      <c r="EQH12" s="1"/>
      <c r="EQI12" s="1"/>
      <c r="EQJ12" s="1"/>
      <c r="EQK12" s="1"/>
      <c r="EQL12" s="1"/>
      <c r="EQM12" s="1"/>
      <c r="EQN12" s="1"/>
      <c r="EQO12" s="1"/>
      <c r="EQP12" s="1"/>
      <c r="EQQ12" s="1"/>
      <c r="EQR12" s="1"/>
      <c r="EQS12" s="1"/>
      <c r="EQT12" s="1"/>
      <c r="EQU12" s="1"/>
      <c r="EQV12" s="1"/>
      <c r="EQW12" s="1"/>
      <c r="EQX12" s="1"/>
      <c r="EQY12" s="1"/>
      <c r="EQZ12" s="1"/>
      <c r="ERA12" s="1"/>
      <c r="ERB12" s="1"/>
      <c r="ERC12" s="1"/>
      <c r="ERD12" s="1"/>
      <c r="ERE12" s="1"/>
      <c r="ERF12" s="1"/>
      <c r="ERG12" s="1"/>
      <c r="ERH12" s="1"/>
      <c r="ERI12" s="1"/>
      <c r="ERJ12" s="1"/>
      <c r="ERK12" s="1"/>
      <c r="ERL12" s="1"/>
      <c r="ERM12" s="1"/>
      <c r="ERN12" s="1"/>
      <c r="ERO12" s="1"/>
      <c r="ERP12" s="1"/>
      <c r="ERQ12" s="1"/>
      <c r="ERR12" s="1"/>
      <c r="ERS12" s="1"/>
      <c r="ERT12" s="1"/>
      <c r="ERU12" s="1"/>
      <c r="ERV12" s="1"/>
      <c r="ERW12" s="1"/>
      <c r="ERX12" s="1"/>
      <c r="ERY12" s="1"/>
      <c r="ERZ12" s="1"/>
      <c r="ESA12" s="1"/>
      <c r="ESB12" s="1"/>
      <c r="ESC12" s="1"/>
      <c r="ESD12" s="1"/>
      <c r="ESE12" s="1"/>
      <c r="ESF12" s="1"/>
      <c r="ESG12" s="1"/>
      <c r="ESH12" s="1"/>
      <c r="ESI12" s="1"/>
      <c r="ESJ12" s="1"/>
      <c r="ESK12" s="1"/>
      <c r="ESL12" s="1"/>
      <c r="ESM12" s="1"/>
      <c r="ESN12" s="1"/>
      <c r="ESO12" s="1"/>
      <c r="ESP12" s="1"/>
      <c r="ESQ12" s="1"/>
      <c r="ESR12" s="1"/>
      <c r="ESS12" s="1"/>
      <c r="EST12" s="1"/>
      <c r="ESU12" s="1"/>
      <c r="ESV12" s="1"/>
      <c r="ESW12" s="1"/>
      <c r="ESX12" s="1"/>
      <c r="ESY12" s="1"/>
      <c r="ESZ12" s="1"/>
      <c r="ETA12" s="1"/>
      <c r="ETB12" s="1"/>
      <c r="ETC12" s="1"/>
      <c r="ETD12" s="1"/>
      <c r="ETE12" s="1"/>
      <c r="ETF12" s="1"/>
      <c r="ETG12" s="1"/>
      <c r="ETH12" s="1"/>
      <c r="ETI12" s="1"/>
      <c r="ETJ12" s="1"/>
      <c r="ETK12" s="1"/>
      <c r="ETL12" s="1"/>
      <c r="ETM12" s="1"/>
      <c r="ETN12" s="1"/>
      <c r="ETO12" s="1"/>
      <c r="ETP12" s="1"/>
      <c r="ETQ12" s="1"/>
      <c r="ETR12" s="1"/>
      <c r="ETS12" s="1"/>
      <c r="ETT12" s="1"/>
      <c r="ETU12" s="1"/>
      <c r="ETV12" s="1"/>
      <c r="ETW12" s="1"/>
      <c r="ETX12" s="1"/>
      <c r="ETY12" s="1"/>
      <c r="ETZ12" s="1"/>
      <c r="EUA12" s="1"/>
      <c r="EUB12" s="1"/>
      <c r="EUC12" s="1"/>
      <c r="EUD12" s="1"/>
      <c r="EUE12" s="1"/>
      <c r="EUF12" s="1"/>
      <c r="EUG12" s="1"/>
      <c r="EUH12" s="1"/>
      <c r="EUI12" s="1"/>
      <c r="EUJ12" s="1"/>
      <c r="EUK12" s="1"/>
      <c r="EUL12" s="1"/>
      <c r="EUM12" s="1"/>
      <c r="EUN12" s="1"/>
      <c r="EUO12" s="1"/>
      <c r="EUP12" s="1"/>
      <c r="EUQ12" s="1"/>
      <c r="EUR12" s="1"/>
      <c r="EUS12" s="1"/>
      <c r="EUT12" s="1"/>
      <c r="EUU12" s="1"/>
      <c r="EUV12" s="1"/>
      <c r="EUW12" s="1"/>
      <c r="EUX12" s="1"/>
      <c r="EUY12" s="1"/>
      <c r="EUZ12" s="1"/>
      <c r="EVA12" s="1"/>
      <c r="EVB12" s="1"/>
      <c r="EVC12" s="1"/>
      <c r="EVD12" s="1"/>
      <c r="EVE12" s="1"/>
      <c r="EVF12" s="1"/>
      <c r="EVG12" s="1"/>
      <c r="EVH12" s="1"/>
      <c r="EVI12" s="1"/>
      <c r="EVJ12" s="1"/>
      <c r="EVK12" s="1"/>
      <c r="EVL12" s="1"/>
      <c r="EVM12" s="1"/>
      <c r="EVN12" s="1"/>
      <c r="EVO12" s="1"/>
      <c r="EVP12" s="1"/>
      <c r="EVQ12" s="1"/>
      <c r="EVR12" s="1"/>
      <c r="EVS12" s="1"/>
      <c r="EVT12" s="1"/>
      <c r="EVU12" s="1"/>
      <c r="EVV12" s="1"/>
      <c r="EVW12" s="1"/>
      <c r="EVX12" s="1"/>
      <c r="EVY12" s="1"/>
      <c r="EVZ12" s="1"/>
      <c r="EWA12" s="1"/>
      <c r="EWB12" s="1"/>
      <c r="EWC12" s="1"/>
      <c r="EWD12" s="1"/>
      <c r="EWE12" s="1"/>
      <c r="EWF12" s="1"/>
      <c r="EWG12" s="1"/>
      <c r="EWH12" s="1"/>
      <c r="EWI12" s="1"/>
      <c r="EWJ12" s="1"/>
      <c r="EWK12" s="1"/>
      <c r="EWL12" s="1"/>
      <c r="EWM12" s="1"/>
      <c r="EWN12" s="1"/>
      <c r="EWO12" s="1"/>
      <c r="EWP12" s="1"/>
      <c r="EWQ12" s="1"/>
      <c r="EWR12" s="1"/>
      <c r="EWS12" s="1"/>
      <c r="EWT12" s="1"/>
      <c r="EWU12" s="1"/>
      <c r="EWV12" s="1"/>
      <c r="EWW12" s="1"/>
      <c r="EWX12" s="1"/>
      <c r="EWY12" s="1"/>
      <c r="EWZ12" s="1"/>
      <c r="EXA12" s="1"/>
      <c r="EXB12" s="1"/>
      <c r="EXC12" s="1"/>
      <c r="EXD12" s="1"/>
      <c r="EXE12" s="1"/>
      <c r="EXF12" s="1"/>
      <c r="EXG12" s="1"/>
      <c r="EXH12" s="1"/>
      <c r="EXI12" s="1"/>
      <c r="EXJ12" s="1"/>
      <c r="EXK12" s="1"/>
      <c r="EXL12" s="1"/>
      <c r="EXM12" s="1"/>
      <c r="EXN12" s="1"/>
      <c r="EXO12" s="1"/>
      <c r="EXP12" s="1"/>
      <c r="EXQ12" s="1"/>
      <c r="EXR12" s="1"/>
      <c r="EXS12" s="1"/>
      <c r="EXT12" s="1"/>
      <c r="EXU12" s="1"/>
      <c r="EXV12" s="1"/>
      <c r="EXW12" s="1"/>
      <c r="EXX12" s="1"/>
      <c r="EXY12" s="1"/>
      <c r="EXZ12" s="1"/>
      <c r="EYA12" s="1"/>
      <c r="EYB12" s="1"/>
      <c r="EYC12" s="1"/>
      <c r="EYD12" s="1"/>
      <c r="EYE12" s="1"/>
      <c r="EYF12" s="1"/>
      <c r="EYG12" s="1"/>
      <c r="EYH12" s="1"/>
      <c r="EYI12" s="1"/>
      <c r="EYJ12" s="1"/>
      <c r="EYK12" s="1"/>
      <c r="EYL12" s="1"/>
      <c r="EYM12" s="1"/>
      <c r="EYN12" s="1"/>
      <c r="EYO12" s="1"/>
      <c r="EYP12" s="1"/>
      <c r="EYQ12" s="1"/>
      <c r="EYR12" s="1"/>
      <c r="EYS12" s="1"/>
      <c r="EYT12" s="1"/>
      <c r="EYU12" s="1"/>
      <c r="EYV12" s="1"/>
      <c r="EYW12" s="1"/>
      <c r="EYX12" s="1"/>
      <c r="EYY12" s="1"/>
      <c r="EYZ12" s="1"/>
      <c r="EZA12" s="1"/>
      <c r="EZB12" s="1"/>
      <c r="EZC12" s="1"/>
      <c r="EZD12" s="1"/>
      <c r="EZE12" s="1"/>
      <c r="EZF12" s="1"/>
      <c r="EZG12" s="1"/>
      <c r="EZH12" s="1"/>
      <c r="EZI12" s="1"/>
      <c r="EZJ12" s="1"/>
      <c r="EZK12" s="1"/>
      <c r="EZL12" s="1"/>
      <c r="EZM12" s="1"/>
      <c r="EZN12" s="1"/>
      <c r="EZO12" s="1"/>
      <c r="EZP12" s="1"/>
      <c r="EZQ12" s="1"/>
      <c r="EZR12" s="1"/>
      <c r="EZS12" s="1"/>
      <c r="EZT12" s="1"/>
      <c r="EZU12" s="1"/>
      <c r="EZV12" s="1"/>
      <c r="EZW12" s="1"/>
      <c r="EZX12" s="1"/>
      <c r="EZY12" s="1"/>
      <c r="EZZ12" s="1"/>
      <c r="FAA12" s="1"/>
      <c r="FAB12" s="1"/>
      <c r="FAC12" s="1"/>
      <c r="FAD12" s="1"/>
      <c r="FAE12" s="1"/>
      <c r="FAF12" s="1"/>
      <c r="FAG12" s="1"/>
      <c r="FAH12" s="1"/>
      <c r="FAI12" s="1"/>
      <c r="FAJ12" s="1"/>
      <c r="FAK12" s="1"/>
      <c r="FAL12" s="1"/>
      <c r="FAM12" s="1"/>
      <c r="FAN12" s="1"/>
      <c r="FAO12" s="1"/>
      <c r="FAP12" s="1"/>
      <c r="FAQ12" s="1"/>
      <c r="FAR12" s="1"/>
      <c r="FAS12" s="1"/>
      <c r="FAT12" s="1"/>
      <c r="FAU12" s="1"/>
      <c r="FAV12" s="1"/>
      <c r="FAW12" s="1"/>
      <c r="FAX12" s="1"/>
      <c r="FAY12" s="1"/>
      <c r="FAZ12" s="1"/>
      <c r="FBA12" s="1"/>
      <c r="FBB12" s="1"/>
      <c r="FBC12" s="1"/>
      <c r="FBD12" s="1"/>
      <c r="FBE12" s="1"/>
      <c r="FBF12" s="1"/>
      <c r="FBG12" s="1"/>
      <c r="FBH12" s="1"/>
      <c r="FBI12" s="1"/>
      <c r="FBJ12" s="1"/>
      <c r="FBK12" s="1"/>
      <c r="FBL12" s="1"/>
      <c r="FBM12" s="1"/>
      <c r="FBN12" s="1"/>
      <c r="FBO12" s="1"/>
      <c r="FBP12" s="1"/>
      <c r="FBQ12" s="1"/>
      <c r="FBR12" s="1"/>
      <c r="FBS12" s="1"/>
      <c r="FBT12" s="1"/>
      <c r="FBU12" s="1"/>
      <c r="FBV12" s="1"/>
      <c r="FBW12" s="1"/>
      <c r="FBX12" s="1"/>
      <c r="FBY12" s="1"/>
      <c r="FBZ12" s="1"/>
      <c r="FCA12" s="1"/>
      <c r="FCB12" s="1"/>
      <c r="FCC12" s="1"/>
      <c r="FCD12" s="1"/>
      <c r="FCE12" s="1"/>
      <c r="FCF12" s="1"/>
      <c r="FCG12" s="1"/>
      <c r="FCH12" s="1"/>
      <c r="FCI12" s="1"/>
      <c r="FCJ12" s="1"/>
      <c r="FCK12" s="1"/>
      <c r="FCL12" s="1"/>
      <c r="FCM12" s="1"/>
      <c r="FCN12" s="1"/>
      <c r="FCO12" s="1"/>
      <c r="FCP12" s="1"/>
      <c r="FCQ12" s="1"/>
      <c r="FCR12" s="1"/>
      <c r="FCS12" s="1"/>
      <c r="FCT12" s="1"/>
      <c r="FCU12" s="1"/>
      <c r="FCV12" s="1"/>
      <c r="FCW12" s="1"/>
      <c r="FCX12" s="1"/>
      <c r="FCY12" s="1"/>
      <c r="FCZ12" s="1"/>
      <c r="FDA12" s="1"/>
      <c r="FDB12" s="1"/>
      <c r="FDC12" s="1"/>
      <c r="FDD12" s="1"/>
      <c r="FDE12" s="1"/>
      <c r="FDF12" s="1"/>
      <c r="FDG12" s="1"/>
      <c r="FDH12" s="1"/>
      <c r="FDI12" s="1"/>
      <c r="FDJ12" s="1"/>
      <c r="FDK12" s="1"/>
      <c r="FDL12" s="1"/>
      <c r="FDM12" s="1"/>
      <c r="FDN12" s="1"/>
      <c r="FDO12" s="1"/>
      <c r="FDP12" s="1"/>
      <c r="FDQ12" s="1"/>
      <c r="FDR12" s="1"/>
      <c r="FDS12" s="1"/>
      <c r="FDT12" s="1"/>
      <c r="FDU12" s="1"/>
      <c r="FDV12" s="1"/>
      <c r="FDW12" s="1"/>
      <c r="FDX12" s="1"/>
      <c r="FDY12" s="1"/>
      <c r="FDZ12" s="1"/>
      <c r="FEA12" s="1"/>
      <c r="FEB12" s="1"/>
      <c r="FEC12" s="1"/>
      <c r="FED12" s="1"/>
      <c r="FEE12" s="1"/>
      <c r="FEF12" s="1"/>
      <c r="FEG12" s="1"/>
      <c r="FEH12" s="1"/>
      <c r="FEI12" s="1"/>
      <c r="FEJ12" s="1"/>
      <c r="FEK12" s="1"/>
      <c r="FEL12" s="1"/>
      <c r="FEM12" s="1"/>
      <c r="FEN12" s="1"/>
      <c r="FEO12" s="1"/>
      <c r="FEP12" s="1"/>
      <c r="FEQ12" s="1"/>
      <c r="FER12" s="1"/>
      <c r="FES12" s="1"/>
      <c r="FET12" s="1"/>
      <c r="FEU12" s="1"/>
      <c r="FEV12" s="1"/>
      <c r="FEW12" s="1"/>
      <c r="FEX12" s="1"/>
      <c r="FEY12" s="1"/>
      <c r="FEZ12" s="1"/>
      <c r="FFA12" s="1"/>
      <c r="FFB12" s="1"/>
      <c r="FFC12" s="1"/>
      <c r="FFD12" s="1"/>
      <c r="FFE12" s="1"/>
      <c r="FFF12" s="1"/>
      <c r="FFG12" s="1"/>
      <c r="FFH12" s="1"/>
      <c r="FFI12" s="1"/>
      <c r="FFJ12" s="1"/>
      <c r="FFK12" s="1"/>
      <c r="FFL12" s="1"/>
      <c r="FFM12" s="1"/>
      <c r="FFN12" s="1"/>
      <c r="FFO12" s="1"/>
      <c r="FFP12" s="1"/>
      <c r="FFQ12" s="1"/>
      <c r="FFR12" s="1"/>
      <c r="FFS12" s="1"/>
      <c r="FFT12" s="1"/>
      <c r="FFU12" s="1"/>
      <c r="FFV12" s="1"/>
      <c r="FFW12" s="1"/>
      <c r="FFX12" s="1"/>
      <c r="FFY12" s="1"/>
      <c r="FFZ12" s="1"/>
      <c r="FGA12" s="1"/>
      <c r="FGB12" s="1"/>
      <c r="FGC12" s="1"/>
      <c r="FGD12" s="1"/>
      <c r="FGE12" s="1"/>
      <c r="FGF12" s="1"/>
      <c r="FGG12" s="1"/>
      <c r="FGH12" s="1"/>
      <c r="FGI12" s="1"/>
      <c r="FGJ12" s="1"/>
      <c r="FGK12" s="1"/>
      <c r="FGL12" s="1"/>
      <c r="FGM12" s="1"/>
      <c r="FGN12" s="1"/>
      <c r="FGO12" s="1"/>
      <c r="FGP12" s="1"/>
      <c r="FGQ12" s="1"/>
      <c r="FGR12" s="1"/>
      <c r="FGS12" s="1"/>
      <c r="FGT12" s="1"/>
      <c r="FGU12" s="1"/>
      <c r="FGV12" s="1"/>
      <c r="FGW12" s="1"/>
      <c r="FGX12" s="1"/>
      <c r="FGY12" s="1"/>
      <c r="FGZ12" s="1"/>
      <c r="FHA12" s="1"/>
      <c r="FHB12" s="1"/>
      <c r="FHC12" s="1"/>
      <c r="FHD12" s="1"/>
      <c r="FHE12" s="1"/>
      <c r="FHF12" s="1"/>
      <c r="FHG12" s="1"/>
      <c r="FHH12" s="1"/>
      <c r="FHI12" s="1"/>
      <c r="FHJ12" s="1"/>
      <c r="FHK12" s="1"/>
      <c r="FHL12" s="1"/>
      <c r="FHM12" s="1"/>
      <c r="FHN12" s="1"/>
      <c r="FHO12" s="1"/>
      <c r="FHP12" s="1"/>
      <c r="FHQ12" s="1"/>
      <c r="FHR12" s="1"/>
      <c r="FHS12" s="1"/>
      <c r="FHT12" s="1"/>
      <c r="FHU12" s="1"/>
      <c r="FHV12" s="1"/>
      <c r="FHW12" s="1"/>
      <c r="FHX12" s="1"/>
      <c r="FHY12" s="1"/>
      <c r="FHZ12" s="1"/>
      <c r="FIA12" s="1"/>
      <c r="FIB12" s="1"/>
      <c r="FIC12" s="1"/>
      <c r="FID12" s="1"/>
      <c r="FIE12" s="1"/>
      <c r="FIF12" s="1"/>
      <c r="FIG12" s="1"/>
      <c r="FIH12" s="1"/>
      <c r="FII12" s="1"/>
      <c r="FIJ12" s="1"/>
      <c r="FIK12" s="1"/>
      <c r="FIL12" s="1"/>
      <c r="FIM12" s="1"/>
      <c r="FIN12" s="1"/>
      <c r="FIO12" s="1"/>
      <c r="FIP12" s="1"/>
      <c r="FIQ12" s="1"/>
      <c r="FIR12" s="1"/>
      <c r="FIS12" s="1"/>
      <c r="FIT12" s="1"/>
      <c r="FIU12" s="1"/>
      <c r="FIV12" s="1"/>
      <c r="FIW12" s="1"/>
      <c r="FIX12" s="1"/>
      <c r="FIY12" s="1"/>
      <c r="FIZ12" s="1"/>
      <c r="FJA12" s="1"/>
      <c r="FJB12" s="1"/>
      <c r="FJC12" s="1"/>
      <c r="FJD12" s="1"/>
      <c r="FJE12" s="1"/>
      <c r="FJF12" s="1"/>
      <c r="FJG12" s="1"/>
      <c r="FJH12" s="1"/>
      <c r="FJI12" s="1"/>
      <c r="FJJ12" s="1"/>
      <c r="FJK12" s="1"/>
      <c r="FJL12" s="1"/>
      <c r="FJM12" s="1"/>
      <c r="FJN12" s="1"/>
      <c r="FJO12" s="1"/>
      <c r="FJP12" s="1"/>
      <c r="FJQ12" s="1"/>
      <c r="FJR12" s="1"/>
      <c r="FJS12" s="1"/>
      <c r="FJT12" s="1"/>
      <c r="FJU12" s="1"/>
      <c r="FJV12" s="1"/>
      <c r="FJW12" s="1"/>
      <c r="FJX12" s="1"/>
      <c r="FJY12" s="1"/>
      <c r="FJZ12" s="1"/>
      <c r="FKA12" s="1"/>
      <c r="FKB12" s="1"/>
      <c r="FKC12" s="1"/>
      <c r="FKD12" s="1"/>
      <c r="FKE12" s="1"/>
      <c r="FKF12" s="1"/>
      <c r="FKG12" s="1"/>
      <c r="FKH12" s="1"/>
      <c r="FKI12" s="1"/>
      <c r="FKJ12" s="1"/>
      <c r="FKK12" s="1"/>
      <c r="FKL12" s="1"/>
      <c r="FKM12" s="1"/>
      <c r="FKN12" s="1"/>
      <c r="FKO12" s="1"/>
      <c r="FKP12" s="1"/>
      <c r="FKQ12" s="1"/>
      <c r="FKR12" s="1"/>
      <c r="FKS12" s="1"/>
      <c r="FKT12" s="1"/>
      <c r="FKU12" s="1"/>
      <c r="FKV12" s="1"/>
      <c r="FKW12" s="1"/>
      <c r="FKX12" s="1"/>
      <c r="FKY12" s="1"/>
      <c r="FKZ12" s="1"/>
      <c r="FLA12" s="1"/>
      <c r="FLB12" s="1"/>
      <c r="FLC12" s="1"/>
      <c r="FLD12" s="1"/>
      <c r="FLE12" s="1"/>
      <c r="FLF12" s="1"/>
      <c r="FLG12" s="1"/>
      <c r="FLH12" s="1"/>
      <c r="FLI12" s="1"/>
      <c r="FLJ12" s="1"/>
      <c r="FLK12" s="1"/>
      <c r="FLL12" s="1"/>
      <c r="FLM12" s="1"/>
      <c r="FLN12" s="1"/>
      <c r="FLO12" s="1"/>
      <c r="FLP12" s="1"/>
      <c r="FLQ12" s="1"/>
      <c r="FLR12" s="1"/>
      <c r="FLS12" s="1"/>
      <c r="FLT12" s="1"/>
      <c r="FLU12" s="1"/>
      <c r="FLV12" s="1"/>
      <c r="FLW12" s="1"/>
      <c r="FLX12" s="1"/>
      <c r="FLY12" s="1"/>
      <c r="FLZ12" s="1"/>
      <c r="FMA12" s="1"/>
      <c r="FMB12" s="1"/>
      <c r="FMC12" s="1"/>
      <c r="FMD12" s="1"/>
      <c r="FME12" s="1"/>
      <c r="FMF12" s="1"/>
      <c r="FMG12" s="1"/>
      <c r="FMH12" s="1"/>
      <c r="FMI12" s="1"/>
      <c r="FMJ12" s="1"/>
      <c r="FMK12" s="1"/>
      <c r="FML12" s="1"/>
      <c r="FMM12" s="1"/>
      <c r="FMN12" s="1"/>
      <c r="FMO12" s="1"/>
      <c r="FMP12" s="1"/>
      <c r="FMQ12" s="1"/>
      <c r="FMR12" s="1"/>
      <c r="FMS12" s="1"/>
      <c r="FMT12" s="1"/>
      <c r="FMU12" s="1"/>
      <c r="FMV12" s="1"/>
      <c r="FMW12" s="1"/>
      <c r="FMX12" s="1"/>
      <c r="FMY12" s="1"/>
      <c r="FMZ12" s="1"/>
      <c r="FNA12" s="1"/>
      <c r="FNB12" s="1"/>
      <c r="FNC12" s="1"/>
      <c r="FND12" s="1"/>
      <c r="FNE12" s="1"/>
      <c r="FNF12" s="1"/>
      <c r="FNG12" s="1"/>
      <c r="FNH12" s="1"/>
      <c r="FNI12" s="1"/>
      <c r="FNJ12" s="1"/>
      <c r="FNK12" s="1"/>
      <c r="FNL12" s="1"/>
      <c r="FNM12" s="1"/>
      <c r="FNN12" s="1"/>
      <c r="FNO12" s="1"/>
      <c r="FNP12" s="1"/>
      <c r="FNQ12" s="1"/>
      <c r="FNR12" s="1"/>
      <c r="FNS12" s="1"/>
      <c r="FNT12" s="1"/>
      <c r="FNU12" s="1"/>
      <c r="FNV12" s="1"/>
      <c r="FNW12" s="1"/>
      <c r="FNX12" s="1"/>
      <c r="FNY12" s="1"/>
      <c r="FNZ12" s="1"/>
      <c r="FOA12" s="1"/>
      <c r="FOB12" s="1"/>
      <c r="FOC12" s="1"/>
      <c r="FOD12" s="1"/>
      <c r="FOE12" s="1"/>
      <c r="FOF12" s="1"/>
      <c r="FOG12" s="1"/>
      <c r="FOH12" s="1"/>
      <c r="FOI12" s="1"/>
      <c r="FOJ12" s="1"/>
      <c r="FOK12" s="1"/>
      <c r="FOL12" s="1"/>
      <c r="FOM12" s="1"/>
      <c r="FON12" s="1"/>
      <c r="FOO12" s="1"/>
      <c r="FOP12" s="1"/>
      <c r="FOQ12" s="1"/>
      <c r="FOR12" s="1"/>
      <c r="FOS12" s="1"/>
      <c r="FOT12" s="1"/>
      <c r="FOU12" s="1"/>
      <c r="FOV12" s="1"/>
      <c r="FOW12" s="1"/>
      <c r="FOX12" s="1"/>
      <c r="FOY12" s="1"/>
      <c r="FOZ12" s="1"/>
      <c r="FPA12" s="1"/>
      <c r="FPB12" s="1"/>
      <c r="FPC12" s="1"/>
      <c r="FPD12" s="1"/>
      <c r="FPE12" s="1"/>
      <c r="FPF12" s="1"/>
      <c r="FPG12" s="1"/>
      <c r="FPH12" s="1"/>
      <c r="FPI12" s="1"/>
      <c r="FPJ12" s="1"/>
      <c r="FPK12" s="1"/>
      <c r="FPL12" s="1"/>
      <c r="FPM12" s="1"/>
      <c r="FPN12" s="1"/>
      <c r="FPO12" s="1"/>
      <c r="FPP12" s="1"/>
      <c r="FPQ12" s="1"/>
      <c r="FPR12" s="1"/>
      <c r="FPS12" s="1"/>
      <c r="FPT12" s="1"/>
      <c r="FPU12" s="1"/>
      <c r="FPV12" s="1"/>
      <c r="FPW12" s="1"/>
      <c r="FPX12" s="1"/>
      <c r="FPY12" s="1"/>
      <c r="FPZ12" s="1"/>
      <c r="FQA12" s="1"/>
      <c r="FQB12" s="1"/>
      <c r="FQC12" s="1"/>
      <c r="FQD12" s="1"/>
      <c r="FQE12" s="1"/>
      <c r="FQF12" s="1"/>
      <c r="FQG12" s="1"/>
      <c r="FQH12" s="1"/>
      <c r="FQI12" s="1"/>
      <c r="FQJ12" s="1"/>
      <c r="FQK12" s="1"/>
      <c r="FQL12" s="1"/>
      <c r="FQM12" s="1"/>
      <c r="FQN12" s="1"/>
      <c r="FQO12" s="1"/>
      <c r="FQP12" s="1"/>
      <c r="FQQ12" s="1"/>
      <c r="FQR12" s="1"/>
      <c r="FQS12" s="1"/>
      <c r="FQT12" s="1"/>
      <c r="FQU12" s="1"/>
      <c r="FQV12" s="1"/>
      <c r="FQW12" s="1"/>
      <c r="FQX12" s="1"/>
      <c r="FQY12" s="1"/>
      <c r="FQZ12" s="1"/>
      <c r="FRA12" s="1"/>
      <c r="FRB12" s="1"/>
      <c r="FRC12" s="1"/>
      <c r="FRD12" s="1"/>
      <c r="FRE12" s="1"/>
      <c r="FRF12" s="1"/>
      <c r="FRG12" s="1"/>
      <c r="FRH12" s="1"/>
      <c r="FRI12" s="1"/>
      <c r="FRJ12" s="1"/>
      <c r="FRK12" s="1"/>
      <c r="FRL12" s="1"/>
      <c r="FRM12" s="1"/>
      <c r="FRN12" s="1"/>
      <c r="FRO12" s="1"/>
      <c r="FRP12" s="1"/>
      <c r="FRQ12" s="1"/>
      <c r="FRR12" s="1"/>
      <c r="FRS12" s="1"/>
      <c r="FRT12" s="1"/>
      <c r="FRU12" s="1"/>
      <c r="FRV12" s="1"/>
      <c r="FRW12" s="1"/>
      <c r="FRX12" s="1"/>
      <c r="FRY12" s="1"/>
      <c r="FRZ12" s="1"/>
      <c r="FSA12" s="1"/>
      <c r="FSB12" s="1"/>
      <c r="FSC12" s="1"/>
      <c r="FSD12" s="1"/>
      <c r="FSE12" s="1"/>
      <c r="FSF12" s="1"/>
      <c r="FSG12" s="1"/>
      <c r="FSH12" s="1"/>
      <c r="FSI12" s="1"/>
      <c r="FSJ12" s="1"/>
      <c r="FSK12" s="1"/>
      <c r="FSL12" s="1"/>
      <c r="FSM12" s="1"/>
      <c r="FSN12" s="1"/>
      <c r="FSO12" s="1"/>
      <c r="FSP12" s="1"/>
      <c r="FSQ12" s="1"/>
      <c r="FSR12" s="1"/>
      <c r="FSS12" s="1"/>
      <c r="FST12" s="1"/>
      <c r="FSU12" s="1"/>
      <c r="FSV12" s="1"/>
      <c r="FSW12" s="1"/>
      <c r="FSX12" s="1"/>
      <c r="FSY12" s="1"/>
      <c r="FSZ12" s="1"/>
      <c r="FTA12" s="1"/>
      <c r="FTB12" s="1"/>
      <c r="FTC12" s="1"/>
      <c r="FTD12" s="1"/>
      <c r="FTE12" s="1"/>
      <c r="FTF12" s="1"/>
      <c r="FTG12" s="1"/>
      <c r="FTH12" s="1"/>
      <c r="FTI12" s="1"/>
      <c r="FTJ12" s="1"/>
      <c r="FTK12" s="1"/>
      <c r="FTL12" s="1"/>
      <c r="FTM12" s="1"/>
      <c r="FTN12" s="1"/>
      <c r="FTO12" s="1"/>
      <c r="FTP12" s="1"/>
      <c r="FTQ12" s="1"/>
      <c r="FTR12" s="1"/>
      <c r="FTS12" s="1"/>
      <c r="FTT12" s="1"/>
      <c r="FTU12" s="1"/>
      <c r="FTV12" s="1"/>
      <c r="FTW12" s="1"/>
      <c r="FTX12" s="1"/>
      <c r="FTY12" s="1"/>
      <c r="FTZ12" s="1"/>
      <c r="FUA12" s="1"/>
      <c r="FUB12" s="1"/>
      <c r="FUC12" s="1"/>
      <c r="FUD12" s="1"/>
      <c r="FUE12" s="1"/>
      <c r="FUF12" s="1"/>
      <c r="FUG12" s="1"/>
      <c r="FUH12" s="1"/>
      <c r="FUI12" s="1"/>
      <c r="FUJ12" s="1"/>
      <c r="FUK12" s="1"/>
      <c r="FUL12" s="1"/>
      <c r="FUM12" s="1"/>
      <c r="FUN12" s="1"/>
      <c r="FUO12" s="1"/>
      <c r="FUP12" s="1"/>
      <c r="FUQ12" s="1"/>
      <c r="FUR12" s="1"/>
      <c r="FUS12" s="1"/>
      <c r="FUT12" s="1"/>
      <c r="FUU12" s="1"/>
      <c r="FUV12" s="1"/>
      <c r="FUW12" s="1"/>
      <c r="FUX12" s="1"/>
      <c r="FUY12" s="1"/>
      <c r="FUZ12" s="1"/>
      <c r="FVA12" s="1"/>
      <c r="FVB12" s="1"/>
      <c r="FVC12" s="1"/>
      <c r="FVD12" s="1"/>
      <c r="FVE12" s="1"/>
      <c r="FVF12" s="1"/>
      <c r="FVG12" s="1"/>
      <c r="FVH12" s="1"/>
      <c r="FVI12" s="1"/>
      <c r="FVJ12" s="1"/>
      <c r="FVK12" s="1"/>
      <c r="FVL12" s="1"/>
      <c r="FVM12" s="1"/>
      <c r="FVN12" s="1"/>
      <c r="FVO12" s="1"/>
      <c r="FVP12" s="1"/>
      <c r="FVQ12" s="1"/>
      <c r="FVR12" s="1"/>
      <c r="FVS12" s="1"/>
      <c r="FVT12" s="1"/>
      <c r="FVU12" s="1"/>
      <c r="FVV12" s="1"/>
      <c r="FVW12" s="1"/>
      <c r="FVX12" s="1"/>
      <c r="FVY12" s="1"/>
      <c r="FVZ12" s="1"/>
      <c r="FWA12" s="1"/>
      <c r="FWB12" s="1"/>
      <c r="FWC12" s="1"/>
      <c r="FWD12" s="1"/>
      <c r="FWE12" s="1"/>
      <c r="FWF12" s="1"/>
      <c r="FWG12" s="1"/>
      <c r="FWH12" s="1"/>
      <c r="FWI12" s="1"/>
      <c r="FWJ12" s="1"/>
      <c r="FWK12" s="1"/>
      <c r="FWL12" s="1"/>
      <c r="FWM12" s="1"/>
      <c r="FWN12" s="1"/>
      <c r="FWO12" s="1"/>
      <c r="FWP12" s="1"/>
      <c r="FWQ12" s="1"/>
      <c r="FWR12" s="1"/>
      <c r="FWS12" s="1"/>
      <c r="FWT12" s="1"/>
      <c r="FWU12" s="1"/>
      <c r="FWV12" s="1"/>
      <c r="FWW12" s="1"/>
      <c r="FWX12" s="1"/>
      <c r="FWY12" s="1"/>
      <c r="FWZ12" s="1"/>
      <c r="FXA12" s="1"/>
      <c r="FXB12" s="1"/>
      <c r="FXC12" s="1"/>
      <c r="FXD12" s="1"/>
      <c r="FXE12" s="1"/>
      <c r="FXF12" s="1"/>
      <c r="FXG12" s="1"/>
      <c r="FXH12" s="1"/>
      <c r="FXI12" s="1"/>
      <c r="FXJ12" s="1"/>
      <c r="FXK12" s="1"/>
      <c r="FXL12" s="1"/>
      <c r="FXM12" s="1"/>
      <c r="FXN12" s="1"/>
      <c r="FXO12" s="1"/>
      <c r="FXP12" s="1"/>
      <c r="FXQ12" s="1"/>
      <c r="FXR12" s="1"/>
      <c r="FXS12" s="1"/>
      <c r="FXT12" s="1"/>
      <c r="FXU12" s="1"/>
      <c r="FXV12" s="1"/>
      <c r="FXW12" s="1"/>
      <c r="FXX12" s="1"/>
      <c r="FXY12" s="1"/>
      <c r="FXZ12" s="1"/>
      <c r="FYA12" s="1"/>
      <c r="FYB12" s="1"/>
      <c r="FYC12" s="1"/>
      <c r="FYD12" s="1"/>
      <c r="FYE12" s="1"/>
      <c r="FYF12" s="1"/>
      <c r="FYG12" s="1"/>
      <c r="FYH12" s="1"/>
      <c r="FYI12" s="1"/>
      <c r="FYJ12" s="1"/>
      <c r="FYK12" s="1"/>
      <c r="FYL12" s="1"/>
      <c r="FYM12" s="1"/>
      <c r="FYN12" s="1"/>
      <c r="FYO12" s="1"/>
      <c r="FYP12" s="1"/>
      <c r="FYQ12" s="1"/>
      <c r="FYR12" s="1"/>
      <c r="FYS12" s="1"/>
      <c r="FYT12" s="1"/>
      <c r="FYU12" s="1"/>
      <c r="FYV12" s="1"/>
      <c r="FYW12" s="1"/>
      <c r="FYX12" s="1"/>
      <c r="FYY12" s="1"/>
      <c r="FYZ12" s="1"/>
      <c r="FZA12" s="1"/>
      <c r="FZB12" s="1"/>
      <c r="FZC12" s="1"/>
      <c r="FZD12" s="1"/>
      <c r="FZE12" s="1"/>
      <c r="FZF12" s="1"/>
      <c r="FZG12" s="1"/>
      <c r="FZH12" s="1"/>
      <c r="FZI12" s="1"/>
      <c r="FZJ12" s="1"/>
      <c r="FZK12" s="1"/>
      <c r="FZL12" s="1"/>
      <c r="FZM12" s="1"/>
      <c r="FZN12" s="1"/>
      <c r="FZO12" s="1"/>
      <c r="FZP12" s="1"/>
      <c r="FZQ12" s="1"/>
      <c r="FZR12" s="1"/>
      <c r="FZS12" s="1"/>
      <c r="FZT12" s="1"/>
      <c r="FZU12" s="1"/>
      <c r="FZV12" s="1"/>
      <c r="FZW12" s="1"/>
      <c r="FZX12" s="1"/>
      <c r="FZY12" s="1"/>
      <c r="FZZ12" s="1"/>
      <c r="GAA12" s="1"/>
      <c r="GAB12" s="1"/>
      <c r="GAC12" s="1"/>
      <c r="GAD12" s="1"/>
      <c r="GAE12" s="1"/>
      <c r="GAF12" s="1"/>
      <c r="GAG12" s="1"/>
      <c r="GAH12" s="1"/>
      <c r="GAI12" s="1"/>
      <c r="GAJ12" s="1"/>
      <c r="GAK12" s="1"/>
      <c r="GAL12" s="1"/>
      <c r="GAM12" s="1"/>
      <c r="GAN12" s="1"/>
      <c r="GAO12" s="1"/>
      <c r="GAP12" s="1"/>
      <c r="GAQ12" s="1"/>
      <c r="GAR12" s="1"/>
      <c r="GAS12" s="1"/>
      <c r="GAT12" s="1"/>
      <c r="GAU12" s="1"/>
      <c r="GAV12" s="1"/>
      <c r="GAW12" s="1"/>
      <c r="GAX12" s="1"/>
      <c r="GAY12" s="1"/>
      <c r="GAZ12" s="1"/>
      <c r="GBA12" s="1"/>
      <c r="GBB12" s="1"/>
      <c r="GBC12" s="1"/>
      <c r="GBD12" s="1"/>
      <c r="GBE12" s="1"/>
      <c r="GBF12" s="1"/>
      <c r="GBG12" s="1"/>
      <c r="GBH12" s="1"/>
      <c r="GBI12" s="1"/>
      <c r="GBJ12" s="1"/>
      <c r="GBK12" s="1"/>
      <c r="GBL12" s="1"/>
      <c r="GBM12" s="1"/>
      <c r="GBN12" s="1"/>
      <c r="GBO12" s="1"/>
      <c r="GBP12" s="1"/>
      <c r="GBQ12" s="1"/>
      <c r="GBR12" s="1"/>
      <c r="GBS12" s="1"/>
      <c r="GBT12" s="1"/>
      <c r="GBU12" s="1"/>
      <c r="GBV12" s="1"/>
      <c r="GBW12" s="1"/>
      <c r="GBX12" s="1"/>
      <c r="GBY12" s="1"/>
      <c r="GBZ12" s="1"/>
      <c r="GCA12" s="1"/>
      <c r="GCB12" s="1"/>
      <c r="GCC12" s="1"/>
      <c r="GCD12" s="1"/>
      <c r="GCE12" s="1"/>
      <c r="GCF12" s="1"/>
      <c r="GCG12" s="1"/>
      <c r="GCH12" s="1"/>
      <c r="GCI12" s="1"/>
      <c r="GCJ12" s="1"/>
      <c r="GCK12" s="1"/>
      <c r="GCL12" s="1"/>
      <c r="GCM12" s="1"/>
      <c r="GCN12" s="1"/>
      <c r="GCO12" s="1"/>
      <c r="GCP12" s="1"/>
      <c r="GCQ12" s="1"/>
      <c r="GCR12" s="1"/>
      <c r="GCS12" s="1"/>
      <c r="GCT12" s="1"/>
      <c r="GCU12" s="1"/>
      <c r="GCV12" s="1"/>
      <c r="GCW12" s="1"/>
      <c r="GCX12" s="1"/>
      <c r="GCY12" s="1"/>
      <c r="GCZ12" s="1"/>
      <c r="GDA12" s="1"/>
      <c r="GDB12" s="1"/>
      <c r="GDC12" s="1"/>
      <c r="GDD12" s="1"/>
      <c r="GDE12" s="1"/>
      <c r="GDF12" s="1"/>
      <c r="GDG12" s="1"/>
      <c r="GDH12" s="1"/>
      <c r="GDI12" s="1"/>
      <c r="GDJ12" s="1"/>
      <c r="GDK12" s="1"/>
      <c r="GDL12" s="1"/>
      <c r="GDM12" s="1"/>
      <c r="GDN12" s="1"/>
      <c r="GDO12" s="1"/>
      <c r="GDP12" s="1"/>
      <c r="GDQ12" s="1"/>
      <c r="GDR12" s="1"/>
      <c r="GDS12" s="1"/>
      <c r="GDT12" s="1"/>
      <c r="GDU12" s="1"/>
      <c r="GDV12" s="1"/>
      <c r="GDW12" s="1"/>
      <c r="GDX12" s="1"/>
      <c r="GDY12" s="1"/>
      <c r="GDZ12" s="1"/>
      <c r="GEA12" s="1"/>
      <c r="GEB12" s="1"/>
      <c r="GEC12" s="1"/>
      <c r="GED12" s="1"/>
      <c r="GEE12" s="1"/>
      <c r="GEF12" s="1"/>
      <c r="GEG12" s="1"/>
      <c r="GEH12" s="1"/>
      <c r="GEI12" s="1"/>
      <c r="GEJ12" s="1"/>
      <c r="GEK12" s="1"/>
      <c r="GEL12" s="1"/>
      <c r="GEM12" s="1"/>
      <c r="GEN12" s="1"/>
      <c r="GEO12" s="1"/>
      <c r="GEP12" s="1"/>
      <c r="GEQ12" s="1"/>
      <c r="GER12" s="1"/>
      <c r="GES12" s="1"/>
      <c r="GET12" s="1"/>
      <c r="GEU12" s="1"/>
      <c r="GEV12" s="1"/>
      <c r="GEW12" s="1"/>
      <c r="GEX12" s="1"/>
      <c r="GEY12" s="1"/>
      <c r="GEZ12" s="1"/>
      <c r="GFA12" s="1"/>
      <c r="GFB12" s="1"/>
      <c r="GFC12" s="1"/>
      <c r="GFD12" s="1"/>
      <c r="GFE12" s="1"/>
      <c r="GFF12" s="1"/>
      <c r="GFG12" s="1"/>
      <c r="GFH12" s="1"/>
      <c r="GFI12" s="1"/>
      <c r="GFJ12" s="1"/>
      <c r="GFK12" s="1"/>
      <c r="GFL12" s="1"/>
      <c r="GFM12" s="1"/>
      <c r="GFN12" s="1"/>
      <c r="GFO12" s="1"/>
      <c r="GFP12" s="1"/>
      <c r="GFQ12" s="1"/>
      <c r="GFR12" s="1"/>
      <c r="GFS12" s="1"/>
      <c r="GFT12" s="1"/>
      <c r="GFU12" s="1"/>
      <c r="GFV12" s="1"/>
      <c r="GFW12" s="1"/>
      <c r="GFX12" s="1"/>
      <c r="GFY12" s="1"/>
      <c r="GFZ12" s="1"/>
      <c r="GGA12" s="1"/>
      <c r="GGB12" s="1"/>
      <c r="GGC12" s="1"/>
      <c r="GGD12" s="1"/>
      <c r="GGE12" s="1"/>
      <c r="GGF12" s="1"/>
      <c r="GGG12" s="1"/>
      <c r="GGH12" s="1"/>
      <c r="GGI12" s="1"/>
      <c r="GGJ12" s="1"/>
      <c r="GGK12" s="1"/>
      <c r="GGL12" s="1"/>
      <c r="GGM12" s="1"/>
      <c r="GGN12" s="1"/>
      <c r="GGO12" s="1"/>
      <c r="GGP12" s="1"/>
      <c r="GGQ12" s="1"/>
      <c r="GGR12" s="1"/>
      <c r="GGS12" s="1"/>
      <c r="GGT12" s="1"/>
      <c r="GGU12" s="1"/>
      <c r="GGV12" s="1"/>
      <c r="GGW12" s="1"/>
      <c r="GGX12" s="1"/>
      <c r="GGY12" s="1"/>
      <c r="GGZ12" s="1"/>
      <c r="GHA12" s="1"/>
      <c r="GHB12" s="1"/>
      <c r="GHC12" s="1"/>
      <c r="GHD12" s="1"/>
      <c r="GHE12" s="1"/>
      <c r="GHF12" s="1"/>
      <c r="GHG12" s="1"/>
      <c r="GHH12" s="1"/>
      <c r="GHI12" s="1"/>
      <c r="GHJ12" s="1"/>
      <c r="GHK12" s="1"/>
      <c r="GHL12" s="1"/>
      <c r="GHM12" s="1"/>
      <c r="GHN12" s="1"/>
      <c r="GHO12" s="1"/>
      <c r="GHP12" s="1"/>
      <c r="GHQ12" s="1"/>
      <c r="GHR12" s="1"/>
      <c r="GHS12" s="1"/>
      <c r="GHT12" s="1"/>
      <c r="GHU12" s="1"/>
      <c r="GHV12" s="1"/>
      <c r="GHW12" s="1"/>
      <c r="GHX12" s="1"/>
      <c r="GHY12" s="1"/>
      <c r="GHZ12" s="1"/>
      <c r="GIA12" s="1"/>
      <c r="GIB12" s="1"/>
      <c r="GIC12" s="1"/>
      <c r="GID12" s="1"/>
      <c r="GIE12" s="1"/>
      <c r="GIF12" s="1"/>
      <c r="GIG12" s="1"/>
      <c r="GIH12" s="1"/>
      <c r="GII12" s="1"/>
      <c r="GIJ12" s="1"/>
      <c r="GIK12" s="1"/>
      <c r="GIL12" s="1"/>
      <c r="GIM12" s="1"/>
      <c r="GIN12" s="1"/>
      <c r="GIO12" s="1"/>
      <c r="GIP12" s="1"/>
      <c r="GIQ12" s="1"/>
      <c r="GIR12" s="1"/>
      <c r="GIS12" s="1"/>
      <c r="GIT12" s="1"/>
      <c r="GIU12" s="1"/>
      <c r="GIV12" s="1"/>
      <c r="GIW12" s="1"/>
      <c r="GIX12" s="1"/>
      <c r="GIY12" s="1"/>
      <c r="GIZ12" s="1"/>
      <c r="GJA12" s="1"/>
      <c r="GJB12" s="1"/>
      <c r="GJC12" s="1"/>
      <c r="GJD12" s="1"/>
      <c r="GJE12" s="1"/>
      <c r="GJF12" s="1"/>
      <c r="GJG12" s="1"/>
      <c r="GJH12" s="1"/>
      <c r="GJI12" s="1"/>
      <c r="GJJ12" s="1"/>
      <c r="GJK12" s="1"/>
      <c r="GJL12" s="1"/>
      <c r="GJM12" s="1"/>
      <c r="GJN12" s="1"/>
      <c r="GJO12" s="1"/>
      <c r="GJP12" s="1"/>
      <c r="GJQ12" s="1"/>
      <c r="GJR12" s="1"/>
      <c r="GJS12" s="1"/>
      <c r="GJT12" s="1"/>
      <c r="GJU12" s="1"/>
      <c r="GJV12" s="1"/>
      <c r="GJW12" s="1"/>
      <c r="GJX12" s="1"/>
      <c r="GJY12" s="1"/>
      <c r="GJZ12" s="1"/>
      <c r="GKA12" s="1"/>
      <c r="GKB12" s="1"/>
      <c r="GKC12" s="1"/>
      <c r="GKD12" s="1"/>
      <c r="GKE12" s="1"/>
      <c r="GKF12" s="1"/>
      <c r="GKG12" s="1"/>
      <c r="GKH12" s="1"/>
      <c r="GKI12" s="1"/>
      <c r="GKJ12" s="1"/>
      <c r="GKK12" s="1"/>
      <c r="GKL12" s="1"/>
      <c r="GKM12" s="1"/>
      <c r="GKN12" s="1"/>
      <c r="GKO12" s="1"/>
      <c r="GKP12" s="1"/>
      <c r="GKQ12" s="1"/>
      <c r="GKR12" s="1"/>
      <c r="GKS12" s="1"/>
      <c r="GKT12" s="1"/>
      <c r="GKU12" s="1"/>
      <c r="GKV12" s="1"/>
      <c r="GKW12" s="1"/>
      <c r="GKX12" s="1"/>
      <c r="GKY12" s="1"/>
      <c r="GKZ12" s="1"/>
      <c r="GLA12" s="1"/>
      <c r="GLB12" s="1"/>
      <c r="GLC12" s="1"/>
      <c r="GLD12" s="1"/>
      <c r="GLE12" s="1"/>
      <c r="GLF12" s="1"/>
      <c r="GLG12" s="1"/>
      <c r="GLH12" s="1"/>
      <c r="GLI12" s="1"/>
      <c r="GLJ12" s="1"/>
      <c r="GLK12" s="1"/>
      <c r="GLL12" s="1"/>
      <c r="GLM12" s="1"/>
      <c r="GLN12" s="1"/>
      <c r="GLO12" s="1"/>
      <c r="GLP12" s="1"/>
      <c r="GLQ12" s="1"/>
      <c r="GLR12" s="1"/>
      <c r="GLS12" s="1"/>
      <c r="GLT12" s="1"/>
      <c r="GLU12" s="1"/>
      <c r="GLV12" s="1"/>
      <c r="GLW12" s="1"/>
      <c r="GLX12" s="1"/>
      <c r="GLY12" s="1"/>
      <c r="GLZ12" s="1"/>
      <c r="GMA12" s="1"/>
      <c r="GMB12" s="1"/>
      <c r="GMC12" s="1"/>
      <c r="GMD12" s="1"/>
      <c r="GME12" s="1"/>
      <c r="GMF12" s="1"/>
      <c r="GMG12" s="1"/>
      <c r="GMH12" s="1"/>
      <c r="GMI12" s="1"/>
      <c r="GMJ12" s="1"/>
      <c r="GMK12" s="1"/>
      <c r="GML12" s="1"/>
      <c r="GMM12" s="1"/>
      <c r="GMN12" s="1"/>
      <c r="GMO12" s="1"/>
      <c r="GMP12" s="1"/>
      <c r="GMQ12" s="1"/>
      <c r="GMR12" s="1"/>
      <c r="GMS12" s="1"/>
      <c r="GMT12" s="1"/>
      <c r="GMU12" s="1"/>
      <c r="GMV12" s="1"/>
      <c r="GMW12" s="1"/>
      <c r="GMX12" s="1"/>
      <c r="GMY12" s="1"/>
      <c r="GMZ12" s="1"/>
      <c r="GNA12" s="1"/>
      <c r="GNB12" s="1"/>
      <c r="GNC12" s="1"/>
      <c r="GND12" s="1"/>
      <c r="GNE12" s="1"/>
      <c r="GNF12" s="1"/>
      <c r="GNG12" s="1"/>
      <c r="GNH12" s="1"/>
      <c r="GNI12" s="1"/>
      <c r="GNJ12" s="1"/>
      <c r="GNK12" s="1"/>
      <c r="GNL12" s="1"/>
      <c r="GNM12" s="1"/>
      <c r="GNN12" s="1"/>
      <c r="GNO12" s="1"/>
      <c r="GNP12" s="1"/>
      <c r="GNQ12" s="1"/>
      <c r="GNR12" s="1"/>
      <c r="GNS12" s="1"/>
      <c r="GNT12" s="1"/>
      <c r="GNU12" s="1"/>
      <c r="GNV12" s="1"/>
      <c r="GNW12" s="1"/>
      <c r="GNX12" s="1"/>
      <c r="GNY12" s="1"/>
      <c r="GNZ12" s="1"/>
      <c r="GOA12" s="1"/>
      <c r="GOB12" s="1"/>
      <c r="GOC12" s="1"/>
      <c r="GOD12" s="1"/>
      <c r="GOE12" s="1"/>
      <c r="GOF12" s="1"/>
      <c r="GOG12" s="1"/>
      <c r="GOH12" s="1"/>
      <c r="GOI12" s="1"/>
      <c r="GOJ12" s="1"/>
      <c r="GOK12" s="1"/>
      <c r="GOL12" s="1"/>
      <c r="GOM12" s="1"/>
      <c r="GON12" s="1"/>
      <c r="GOO12" s="1"/>
      <c r="GOP12" s="1"/>
      <c r="GOQ12" s="1"/>
      <c r="GOR12" s="1"/>
      <c r="GOS12" s="1"/>
      <c r="GOT12" s="1"/>
      <c r="GOU12" s="1"/>
      <c r="GOV12" s="1"/>
      <c r="GOW12" s="1"/>
      <c r="GOX12" s="1"/>
      <c r="GOY12" s="1"/>
      <c r="GOZ12" s="1"/>
      <c r="GPA12" s="1"/>
      <c r="GPB12" s="1"/>
      <c r="GPC12" s="1"/>
      <c r="GPD12" s="1"/>
      <c r="GPE12" s="1"/>
      <c r="GPF12" s="1"/>
      <c r="GPG12" s="1"/>
      <c r="GPH12" s="1"/>
      <c r="GPI12" s="1"/>
      <c r="GPJ12" s="1"/>
      <c r="GPK12" s="1"/>
      <c r="GPL12" s="1"/>
      <c r="GPM12" s="1"/>
      <c r="GPN12" s="1"/>
      <c r="GPO12" s="1"/>
      <c r="GPP12" s="1"/>
      <c r="GPQ12" s="1"/>
      <c r="GPR12" s="1"/>
      <c r="GPS12" s="1"/>
      <c r="GPT12" s="1"/>
      <c r="GPU12" s="1"/>
      <c r="GPV12" s="1"/>
      <c r="GPW12" s="1"/>
      <c r="GPX12" s="1"/>
      <c r="GPY12" s="1"/>
      <c r="GPZ12" s="1"/>
      <c r="GQA12" s="1"/>
      <c r="GQB12" s="1"/>
      <c r="GQC12" s="1"/>
      <c r="GQD12" s="1"/>
      <c r="GQE12" s="1"/>
      <c r="GQF12" s="1"/>
      <c r="GQG12" s="1"/>
      <c r="GQH12" s="1"/>
      <c r="GQI12" s="1"/>
      <c r="GQJ12" s="1"/>
      <c r="GQK12" s="1"/>
      <c r="GQL12" s="1"/>
      <c r="GQM12" s="1"/>
      <c r="GQN12" s="1"/>
      <c r="GQO12" s="1"/>
      <c r="GQP12" s="1"/>
      <c r="GQQ12" s="1"/>
      <c r="GQR12" s="1"/>
      <c r="GQS12" s="1"/>
      <c r="GQT12" s="1"/>
      <c r="GQU12" s="1"/>
      <c r="GQV12" s="1"/>
      <c r="GQW12" s="1"/>
      <c r="GQX12" s="1"/>
      <c r="GQY12" s="1"/>
      <c r="GQZ12" s="1"/>
      <c r="GRA12" s="1"/>
      <c r="GRB12" s="1"/>
      <c r="GRC12" s="1"/>
      <c r="GRD12" s="1"/>
      <c r="GRE12" s="1"/>
      <c r="GRF12" s="1"/>
      <c r="GRG12" s="1"/>
      <c r="GRH12" s="1"/>
      <c r="GRI12" s="1"/>
      <c r="GRJ12" s="1"/>
      <c r="GRK12" s="1"/>
      <c r="GRL12" s="1"/>
      <c r="GRM12" s="1"/>
      <c r="GRN12" s="1"/>
      <c r="GRO12" s="1"/>
      <c r="GRP12" s="1"/>
      <c r="GRQ12" s="1"/>
      <c r="GRR12" s="1"/>
      <c r="GRS12" s="1"/>
      <c r="GRT12" s="1"/>
      <c r="GRU12" s="1"/>
      <c r="GRV12" s="1"/>
      <c r="GRW12" s="1"/>
      <c r="GRX12" s="1"/>
      <c r="GRY12" s="1"/>
      <c r="GRZ12" s="1"/>
      <c r="GSA12" s="1"/>
      <c r="GSB12" s="1"/>
      <c r="GSC12" s="1"/>
      <c r="GSD12" s="1"/>
      <c r="GSE12" s="1"/>
      <c r="GSF12" s="1"/>
      <c r="GSG12" s="1"/>
      <c r="GSH12" s="1"/>
      <c r="GSI12" s="1"/>
      <c r="GSJ12" s="1"/>
      <c r="GSK12" s="1"/>
      <c r="GSL12" s="1"/>
      <c r="GSM12" s="1"/>
      <c r="GSN12" s="1"/>
      <c r="GSO12" s="1"/>
      <c r="GSP12" s="1"/>
      <c r="GSQ12" s="1"/>
      <c r="GSR12" s="1"/>
      <c r="GSS12" s="1"/>
      <c r="GST12" s="1"/>
      <c r="GSU12" s="1"/>
      <c r="GSV12" s="1"/>
      <c r="GSW12" s="1"/>
      <c r="GSX12" s="1"/>
      <c r="GSY12" s="1"/>
      <c r="GSZ12" s="1"/>
      <c r="GTA12" s="1"/>
      <c r="GTB12" s="1"/>
      <c r="GTC12" s="1"/>
      <c r="GTD12" s="1"/>
      <c r="GTE12" s="1"/>
      <c r="GTF12" s="1"/>
      <c r="GTG12" s="1"/>
      <c r="GTH12" s="1"/>
      <c r="GTI12" s="1"/>
      <c r="GTJ12" s="1"/>
      <c r="GTK12" s="1"/>
      <c r="GTL12" s="1"/>
      <c r="GTM12" s="1"/>
      <c r="GTN12" s="1"/>
      <c r="GTO12" s="1"/>
      <c r="GTP12" s="1"/>
      <c r="GTQ12" s="1"/>
      <c r="GTR12" s="1"/>
      <c r="GTS12" s="1"/>
      <c r="GTT12" s="1"/>
      <c r="GTU12" s="1"/>
      <c r="GTV12" s="1"/>
      <c r="GTW12" s="1"/>
      <c r="GTX12" s="1"/>
      <c r="GTY12" s="1"/>
      <c r="GTZ12" s="1"/>
      <c r="GUA12" s="1"/>
      <c r="GUB12" s="1"/>
      <c r="GUC12" s="1"/>
      <c r="GUD12" s="1"/>
      <c r="GUE12" s="1"/>
      <c r="GUF12" s="1"/>
      <c r="GUG12" s="1"/>
      <c r="GUH12" s="1"/>
      <c r="GUI12" s="1"/>
      <c r="GUJ12" s="1"/>
      <c r="GUK12" s="1"/>
      <c r="GUL12" s="1"/>
      <c r="GUM12" s="1"/>
      <c r="GUN12" s="1"/>
      <c r="GUO12" s="1"/>
      <c r="GUP12" s="1"/>
      <c r="GUQ12" s="1"/>
      <c r="GUR12" s="1"/>
      <c r="GUS12" s="1"/>
      <c r="GUT12" s="1"/>
      <c r="GUU12" s="1"/>
      <c r="GUV12" s="1"/>
      <c r="GUW12" s="1"/>
      <c r="GUX12" s="1"/>
      <c r="GUY12" s="1"/>
      <c r="GUZ12" s="1"/>
      <c r="GVA12" s="1"/>
      <c r="GVB12" s="1"/>
      <c r="GVC12" s="1"/>
      <c r="GVD12" s="1"/>
      <c r="GVE12" s="1"/>
      <c r="GVF12" s="1"/>
      <c r="GVG12" s="1"/>
      <c r="GVH12" s="1"/>
      <c r="GVI12" s="1"/>
      <c r="GVJ12" s="1"/>
      <c r="GVK12" s="1"/>
      <c r="GVL12" s="1"/>
      <c r="GVM12" s="1"/>
      <c r="GVN12" s="1"/>
      <c r="GVO12" s="1"/>
      <c r="GVP12" s="1"/>
      <c r="GVQ12" s="1"/>
      <c r="GVR12" s="1"/>
      <c r="GVS12" s="1"/>
      <c r="GVT12" s="1"/>
      <c r="GVU12" s="1"/>
      <c r="GVV12" s="1"/>
      <c r="GVW12" s="1"/>
      <c r="GVX12" s="1"/>
      <c r="GVY12" s="1"/>
      <c r="GVZ12" s="1"/>
      <c r="GWA12" s="1"/>
      <c r="GWB12" s="1"/>
      <c r="GWC12" s="1"/>
      <c r="GWD12" s="1"/>
      <c r="GWE12" s="1"/>
      <c r="GWF12" s="1"/>
      <c r="GWG12" s="1"/>
      <c r="GWH12" s="1"/>
      <c r="GWI12" s="1"/>
      <c r="GWJ12" s="1"/>
      <c r="GWK12" s="1"/>
      <c r="GWL12" s="1"/>
      <c r="GWM12" s="1"/>
      <c r="GWN12" s="1"/>
      <c r="GWO12" s="1"/>
      <c r="GWP12" s="1"/>
      <c r="GWQ12" s="1"/>
      <c r="GWR12" s="1"/>
      <c r="GWS12" s="1"/>
      <c r="GWT12" s="1"/>
      <c r="GWU12" s="1"/>
      <c r="GWV12" s="1"/>
      <c r="GWW12" s="1"/>
      <c r="GWX12" s="1"/>
      <c r="GWY12" s="1"/>
      <c r="GWZ12" s="1"/>
      <c r="GXA12" s="1"/>
      <c r="GXB12" s="1"/>
      <c r="GXC12" s="1"/>
      <c r="GXD12" s="1"/>
      <c r="GXE12" s="1"/>
      <c r="GXF12" s="1"/>
      <c r="GXG12" s="1"/>
      <c r="GXH12" s="1"/>
      <c r="GXI12" s="1"/>
      <c r="GXJ12" s="1"/>
      <c r="GXK12" s="1"/>
      <c r="GXL12" s="1"/>
      <c r="GXM12" s="1"/>
      <c r="GXN12" s="1"/>
      <c r="GXO12" s="1"/>
      <c r="GXP12" s="1"/>
      <c r="GXQ12" s="1"/>
      <c r="GXR12" s="1"/>
      <c r="GXS12" s="1"/>
      <c r="GXT12" s="1"/>
      <c r="GXU12" s="1"/>
      <c r="GXV12" s="1"/>
      <c r="GXW12" s="1"/>
      <c r="GXX12" s="1"/>
      <c r="GXY12" s="1"/>
      <c r="GXZ12" s="1"/>
      <c r="GYA12" s="1"/>
      <c r="GYB12" s="1"/>
      <c r="GYC12" s="1"/>
      <c r="GYD12" s="1"/>
      <c r="GYE12" s="1"/>
      <c r="GYF12" s="1"/>
      <c r="GYG12" s="1"/>
      <c r="GYH12" s="1"/>
      <c r="GYI12" s="1"/>
      <c r="GYJ12" s="1"/>
      <c r="GYK12" s="1"/>
      <c r="GYL12" s="1"/>
      <c r="GYM12" s="1"/>
      <c r="GYN12" s="1"/>
      <c r="GYO12" s="1"/>
      <c r="GYP12" s="1"/>
      <c r="GYQ12" s="1"/>
      <c r="GYR12" s="1"/>
      <c r="GYS12" s="1"/>
      <c r="GYT12" s="1"/>
      <c r="GYU12" s="1"/>
      <c r="GYV12" s="1"/>
      <c r="GYW12" s="1"/>
      <c r="GYX12" s="1"/>
      <c r="GYY12" s="1"/>
      <c r="GYZ12" s="1"/>
      <c r="GZA12" s="1"/>
      <c r="GZB12" s="1"/>
      <c r="GZC12" s="1"/>
      <c r="GZD12" s="1"/>
      <c r="GZE12" s="1"/>
      <c r="GZF12" s="1"/>
      <c r="GZG12" s="1"/>
      <c r="GZH12" s="1"/>
      <c r="GZI12" s="1"/>
      <c r="GZJ12" s="1"/>
      <c r="GZK12" s="1"/>
      <c r="GZL12" s="1"/>
      <c r="GZM12" s="1"/>
      <c r="GZN12" s="1"/>
      <c r="GZO12" s="1"/>
      <c r="GZP12" s="1"/>
      <c r="GZQ12" s="1"/>
      <c r="GZR12" s="1"/>
      <c r="GZS12" s="1"/>
      <c r="GZT12" s="1"/>
      <c r="GZU12" s="1"/>
      <c r="GZV12" s="1"/>
      <c r="GZW12" s="1"/>
      <c r="GZX12" s="1"/>
      <c r="GZY12" s="1"/>
      <c r="GZZ12" s="1"/>
      <c r="HAA12" s="1"/>
      <c r="HAB12" s="1"/>
      <c r="HAC12" s="1"/>
      <c r="HAD12" s="1"/>
      <c r="HAE12" s="1"/>
      <c r="HAF12" s="1"/>
      <c r="HAG12" s="1"/>
      <c r="HAH12" s="1"/>
      <c r="HAI12" s="1"/>
      <c r="HAJ12" s="1"/>
      <c r="HAK12" s="1"/>
      <c r="HAL12" s="1"/>
      <c r="HAM12" s="1"/>
      <c r="HAN12" s="1"/>
      <c r="HAO12" s="1"/>
      <c r="HAP12" s="1"/>
      <c r="HAQ12" s="1"/>
      <c r="HAR12" s="1"/>
      <c r="HAS12" s="1"/>
      <c r="HAT12" s="1"/>
      <c r="HAU12" s="1"/>
      <c r="HAV12" s="1"/>
      <c r="HAW12" s="1"/>
      <c r="HAX12" s="1"/>
      <c r="HAY12" s="1"/>
      <c r="HAZ12" s="1"/>
      <c r="HBA12" s="1"/>
      <c r="HBB12" s="1"/>
      <c r="HBC12" s="1"/>
      <c r="HBD12" s="1"/>
      <c r="HBE12" s="1"/>
      <c r="HBF12" s="1"/>
      <c r="HBG12" s="1"/>
      <c r="HBH12" s="1"/>
      <c r="HBI12" s="1"/>
      <c r="HBJ12" s="1"/>
      <c r="HBK12" s="1"/>
      <c r="HBL12" s="1"/>
      <c r="HBM12" s="1"/>
      <c r="HBN12" s="1"/>
      <c r="HBO12" s="1"/>
      <c r="HBP12" s="1"/>
      <c r="HBQ12" s="1"/>
      <c r="HBR12" s="1"/>
      <c r="HBS12" s="1"/>
      <c r="HBT12" s="1"/>
      <c r="HBU12" s="1"/>
      <c r="HBV12" s="1"/>
      <c r="HBW12" s="1"/>
      <c r="HBX12" s="1"/>
      <c r="HBY12" s="1"/>
      <c r="HBZ12" s="1"/>
      <c r="HCA12" s="1"/>
      <c r="HCB12" s="1"/>
      <c r="HCC12" s="1"/>
      <c r="HCD12" s="1"/>
      <c r="HCE12" s="1"/>
      <c r="HCF12" s="1"/>
      <c r="HCG12" s="1"/>
      <c r="HCH12" s="1"/>
      <c r="HCI12" s="1"/>
      <c r="HCJ12" s="1"/>
      <c r="HCK12" s="1"/>
      <c r="HCL12" s="1"/>
      <c r="HCM12" s="1"/>
      <c r="HCN12" s="1"/>
      <c r="HCO12" s="1"/>
      <c r="HCP12" s="1"/>
      <c r="HCQ12" s="1"/>
      <c r="HCR12" s="1"/>
      <c r="HCS12" s="1"/>
      <c r="HCT12" s="1"/>
      <c r="HCU12" s="1"/>
      <c r="HCV12" s="1"/>
      <c r="HCW12" s="1"/>
      <c r="HCX12" s="1"/>
      <c r="HCY12" s="1"/>
      <c r="HCZ12" s="1"/>
      <c r="HDA12" s="1"/>
      <c r="HDB12" s="1"/>
      <c r="HDC12" s="1"/>
      <c r="HDD12" s="1"/>
      <c r="HDE12" s="1"/>
      <c r="HDF12" s="1"/>
      <c r="HDG12" s="1"/>
      <c r="HDH12" s="1"/>
      <c r="HDI12" s="1"/>
      <c r="HDJ12" s="1"/>
      <c r="HDK12" s="1"/>
      <c r="HDL12" s="1"/>
      <c r="HDM12" s="1"/>
      <c r="HDN12" s="1"/>
      <c r="HDO12" s="1"/>
      <c r="HDP12" s="1"/>
      <c r="HDQ12" s="1"/>
      <c r="HDR12" s="1"/>
      <c r="HDS12" s="1"/>
      <c r="HDT12" s="1"/>
      <c r="HDU12" s="1"/>
      <c r="HDV12" s="1"/>
      <c r="HDW12" s="1"/>
      <c r="HDX12" s="1"/>
      <c r="HDY12" s="1"/>
      <c r="HDZ12" s="1"/>
      <c r="HEA12" s="1"/>
      <c r="HEB12" s="1"/>
      <c r="HEC12" s="1"/>
      <c r="HED12" s="1"/>
      <c r="HEE12" s="1"/>
      <c r="HEF12" s="1"/>
      <c r="HEG12" s="1"/>
      <c r="HEH12" s="1"/>
      <c r="HEI12" s="1"/>
      <c r="HEJ12" s="1"/>
      <c r="HEK12" s="1"/>
      <c r="HEL12" s="1"/>
      <c r="HEM12" s="1"/>
      <c r="HEN12" s="1"/>
      <c r="HEO12" s="1"/>
      <c r="HEP12" s="1"/>
      <c r="HEQ12" s="1"/>
      <c r="HER12" s="1"/>
      <c r="HES12" s="1"/>
      <c r="HET12" s="1"/>
      <c r="HEU12" s="1"/>
      <c r="HEV12" s="1"/>
      <c r="HEW12" s="1"/>
      <c r="HEX12" s="1"/>
      <c r="HEY12" s="1"/>
      <c r="HEZ12" s="1"/>
      <c r="HFA12" s="1"/>
      <c r="HFB12" s="1"/>
      <c r="HFC12" s="1"/>
      <c r="HFD12" s="1"/>
      <c r="HFE12" s="1"/>
      <c r="HFF12" s="1"/>
      <c r="HFG12" s="1"/>
      <c r="HFH12" s="1"/>
      <c r="HFI12" s="1"/>
      <c r="HFJ12" s="1"/>
      <c r="HFK12" s="1"/>
      <c r="HFL12" s="1"/>
      <c r="HFM12" s="1"/>
      <c r="HFN12" s="1"/>
      <c r="HFO12" s="1"/>
      <c r="HFP12" s="1"/>
      <c r="HFQ12" s="1"/>
      <c r="HFR12" s="1"/>
      <c r="HFS12" s="1"/>
      <c r="HFT12" s="1"/>
      <c r="HFU12" s="1"/>
      <c r="HFV12" s="1"/>
      <c r="HFW12" s="1"/>
      <c r="HFX12" s="1"/>
      <c r="HFY12" s="1"/>
      <c r="HFZ12" s="1"/>
      <c r="HGA12" s="1"/>
      <c r="HGB12" s="1"/>
      <c r="HGC12" s="1"/>
      <c r="HGD12" s="1"/>
      <c r="HGE12" s="1"/>
      <c r="HGF12" s="1"/>
      <c r="HGG12" s="1"/>
      <c r="HGH12" s="1"/>
      <c r="HGI12" s="1"/>
      <c r="HGJ12" s="1"/>
      <c r="HGK12" s="1"/>
      <c r="HGL12" s="1"/>
      <c r="HGM12" s="1"/>
      <c r="HGN12" s="1"/>
      <c r="HGO12" s="1"/>
      <c r="HGP12" s="1"/>
      <c r="HGQ12" s="1"/>
      <c r="HGR12" s="1"/>
      <c r="HGS12" s="1"/>
      <c r="HGT12" s="1"/>
      <c r="HGU12" s="1"/>
      <c r="HGV12" s="1"/>
      <c r="HGW12" s="1"/>
      <c r="HGX12" s="1"/>
      <c r="HGY12" s="1"/>
      <c r="HGZ12" s="1"/>
      <c r="HHA12" s="1"/>
      <c r="HHB12" s="1"/>
      <c r="HHC12" s="1"/>
      <c r="HHD12" s="1"/>
      <c r="HHE12" s="1"/>
      <c r="HHF12" s="1"/>
      <c r="HHG12" s="1"/>
      <c r="HHH12" s="1"/>
      <c r="HHI12" s="1"/>
      <c r="HHJ12" s="1"/>
      <c r="HHK12" s="1"/>
      <c r="HHL12" s="1"/>
      <c r="HHM12" s="1"/>
      <c r="HHN12" s="1"/>
      <c r="HHO12" s="1"/>
      <c r="HHP12" s="1"/>
      <c r="HHQ12" s="1"/>
      <c r="HHR12" s="1"/>
      <c r="HHS12" s="1"/>
      <c r="HHT12" s="1"/>
      <c r="HHU12" s="1"/>
      <c r="HHV12" s="1"/>
      <c r="HHW12" s="1"/>
      <c r="HHX12" s="1"/>
      <c r="HHY12" s="1"/>
      <c r="HHZ12" s="1"/>
      <c r="HIA12" s="1"/>
      <c r="HIB12" s="1"/>
      <c r="HIC12" s="1"/>
      <c r="HID12" s="1"/>
      <c r="HIE12" s="1"/>
      <c r="HIF12" s="1"/>
      <c r="HIG12" s="1"/>
      <c r="HIH12" s="1"/>
      <c r="HII12" s="1"/>
      <c r="HIJ12" s="1"/>
      <c r="HIK12" s="1"/>
      <c r="HIL12" s="1"/>
      <c r="HIM12" s="1"/>
      <c r="HIN12" s="1"/>
      <c r="HIO12" s="1"/>
      <c r="HIP12" s="1"/>
      <c r="HIQ12" s="1"/>
      <c r="HIR12" s="1"/>
      <c r="HIS12" s="1"/>
      <c r="HIT12" s="1"/>
      <c r="HIU12" s="1"/>
      <c r="HIV12" s="1"/>
      <c r="HIW12" s="1"/>
      <c r="HIX12" s="1"/>
      <c r="HIY12" s="1"/>
      <c r="HIZ12" s="1"/>
      <c r="HJA12" s="1"/>
      <c r="HJB12" s="1"/>
      <c r="HJC12" s="1"/>
      <c r="HJD12" s="1"/>
      <c r="HJE12" s="1"/>
      <c r="HJF12" s="1"/>
      <c r="HJG12" s="1"/>
      <c r="HJH12" s="1"/>
      <c r="HJI12" s="1"/>
      <c r="HJJ12" s="1"/>
      <c r="HJK12" s="1"/>
      <c r="HJL12" s="1"/>
      <c r="HJM12" s="1"/>
      <c r="HJN12" s="1"/>
      <c r="HJO12" s="1"/>
      <c r="HJP12" s="1"/>
      <c r="HJQ12" s="1"/>
      <c r="HJR12" s="1"/>
      <c r="HJS12" s="1"/>
      <c r="HJT12" s="1"/>
      <c r="HJU12" s="1"/>
      <c r="HJV12" s="1"/>
      <c r="HJW12" s="1"/>
      <c r="HJX12" s="1"/>
      <c r="HJY12" s="1"/>
      <c r="HJZ12" s="1"/>
      <c r="HKA12" s="1"/>
      <c r="HKB12" s="1"/>
      <c r="HKC12" s="1"/>
      <c r="HKD12" s="1"/>
      <c r="HKE12" s="1"/>
      <c r="HKF12" s="1"/>
      <c r="HKG12" s="1"/>
      <c r="HKH12" s="1"/>
      <c r="HKI12" s="1"/>
      <c r="HKJ12" s="1"/>
      <c r="HKK12" s="1"/>
      <c r="HKL12" s="1"/>
      <c r="HKM12" s="1"/>
      <c r="HKN12" s="1"/>
      <c r="HKO12" s="1"/>
      <c r="HKP12" s="1"/>
      <c r="HKQ12" s="1"/>
      <c r="HKR12" s="1"/>
      <c r="HKS12" s="1"/>
      <c r="HKT12" s="1"/>
      <c r="HKU12" s="1"/>
      <c r="HKV12" s="1"/>
      <c r="HKW12" s="1"/>
      <c r="HKX12" s="1"/>
      <c r="HKY12" s="1"/>
      <c r="HKZ12" s="1"/>
      <c r="HLA12" s="1"/>
      <c r="HLB12" s="1"/>
      <c r="HLC12" s="1"/>
      <c r="HLD12" s="1"/>
      <c r="HLE12" s="1"/>
      <c r="HLF12" s="1"/>
      <c r="HLG12" s="1"/>
      <c r="HLH12" s="1"/>
      <c r="HLI12" s="1"/>
      <c r="HLJ12" s="1"/>
      <c r="HLK12" s="1"/>
      <c r="HLL12" s="1"/>
      <c r="HLM12" s="1"/>
      <c r="HLN12" s="1"/>
      <c r="HLO12" s="1"/>
      <c r="HLP12" s="1"/>
      <c r="HLQ12" s="1"/>
      <c r="HLR12" s="1"/>
      <c r="HLS12" s="1"/>
      <c r="HLT12" s="1"/>
      <c r="HLU12" s="1"/>
      <c r="HLV12" s="1"/>
      <c r="HLW12" s="1"/>
      <c r="HLX12" s="1"/>
      <c r="HLY12" s="1"/>
      <c r="HLZ12" s="1"/>
      <c r="HMA12" s="1"/>
      <c r="HMB12" s="1"/>
      <c r="HMC12" s="1"/>
      <c r="HMD12" s="1"/>
      <c r="HME12" s="1"/>
      <c r="HMF12" s="1"/>
      <c r="HMG12" s="1"/>
      <c r="HMH12" s="1"/>
      <c r="HMI12" s="1"/>
      <c r="HMJ12" s="1"/>
      <c r="HMK12" s="1"/>
      <c r="HML12" s="1"/>
      <c r="HMM12" s="1"/>
      <c r="HMN12" s="1"/>
      <c r="HMO12" s="1"/>
      <c r="HMP12" s="1"/>
      <c r="HMQ12" s="1"/>
      <c r="HMR12" s="1"/>
      <c r="HMS12" s="1"/>
      <c r="HMT12" s="1"/>
      <c r="HMU12" s="1"/>
      <c r="HMV12" s="1"/>
      <c r="HMW12" s="1"/>
      <c r="HMX12" s="1"/>
      <c r="HMY12" s="1"/>
      <c r="HMZ12" s="1"/>
      <c r="HNA12" s="1"/>
      <c r="HNB12" s="1"/>
      <c r="HNC12" s="1"/>
      <c r="HND12" s="1"/>
      <c r="HNE12" s="1"/>
      <c r="HNF12" s="1"/>
      <c r="HNG12" s="1"/>
      <c r="HNH12" s="1"/>
      <c r="HNI12" s="1"/>
      <c r="HNJ12" s="1"/>
      <c r="HNK12" s="1"/>
      <c r="HNL12" s="1"/>
      <c r="HNM12" s="1"/>
      <c r="HNN12" s="1"/>
      <c r="HNO12" s="1"/>
      <c r="HNP12" s="1"/>
      <c r="HNQ12" s="1"/>
      <c r="HNR12" s="1"/>
      <c r="HNS12" s="1"/>
      <c r="HNT12" s="1"/>
      <c r="HNU12" s="1"/>
      <c r="HNV12" s="1"/>
      <c r="HNW12" s="1"/>
      <c r="HNX12" s="1"/>
      <c r="HNY12" s="1"/>
      <c r="HNZ12" s="1"/>
      <c r="HOA12" s="1"/>
      <c r="HOB12" s="1"/>
      <c r="HOC12" s="1"/>
      <c r="HOD12" s="1"/>
      <c r="HOE12" s="1"/>
      <c r="HOF12" s="1"/>
      <c r="HOG12" s="1"/>
      <c r="HOH12" s="1"/>
      <c r="HOI12" s="1"/>
      <c r="HOJ12" s="1"/>
      <c r="HOK12" s="1"/>
      <c r="HOL12" s="1"/>
      <c r="HOM12" s="1"/>
      <c r="HON12" s="1"/>
      <c r="HOO12" s="1"/>
      <c r="HOP12" s="1"/>
      <c r="HOQ12" s="1"/>
      <c r="HOR12" s="1"/>
      <c r="HOS12" s="1"/>
      <c r="HOT12" s="1"/>
      <c r="HOU12" s="1"/>
      <c r="HOV12" s="1"/>
      <c r="HOW12" s="1"/>
      <c r="HOX12" s="1"/>
      <c r="HOY12" s="1"/>
      <c r="HOZ12" s="1"/>
      <c r="HPA12" s="1"/>
      <c r="HPB12" s="1"/>
      <c r="HPC12" s="1"/>
      <c r="HPD12" s="1"/>
      <c r="HPE12" s="1"/>
      <c r="HPF12" s="1"/>
      <c r="HPG12" s="1"/>
      <c r="HPH12" s="1"/>
      <c r="HPI12" s="1"/>
      <c r="HPJ12" s="1"/>
      <c r="HPK12" s="1"/>
      <c r="HPL12" s="1"/>
      <c r="HPM12" s="1"/>
      <c r="HPN12" s="1"/>
      <c r="HPO12" s="1"/>
      <c r="HPP12" s="1"/>
      <c r="HPQ12" s="1"/>
      <c r="HPR12" s="1"/>
      <c r="HPS12" s="1"/>
      <c r="HPT12" s="1"/>
      <c r="HPU12" s="1"/>
      <c r="HPV12" s="1"/>
      <c r="HPW12" s="1"/>
      <c r="HPX12" s="1"/>
      <c r="HPY12" s="1"/>
      <c r="HPZ12" s="1"/>
      <c r="HQA12" s="1"/>
      <c r="HQB12" s="1"/>
      <c r="HQC12" s="1"/>
      <c r="HQD12" s="1"/>
      <c r="HQE12" s="1"/>
      <c r="HQF12" s="1"/>
      <c r="HQG12" s="1"/>
      <c r="HQH12" s="1"/>
      <c r="HQI12" s="1"/>
      <c r="HQJ12" s="1"/>
      <c r="HQK12" s="1"/>
      <c r="HQL12" s="1"/>
      <c r="HQM12" s="1"/>
      <c r="HQN12" s="1"/>
      <c r="HQO12" s="1"/>
      <c r="HQP12" s="1"/>
      <c r="HQQ12" s="1"/>
      <c r="HQR12" s="1"/>
      <c r="HQS12" s="1"/>
      <c r="HQT12" s="1"/>
      <c r="HQU12" s="1"/>
      <c r="HQV12" s="1"/>
      <c r="HQW12" s="1"/>
      <c r="HQX12" s="1"/>
      <c r="HQY12" s="1"/>
      <c r="HQZ12" s="1"/>
      <c r="HRA12" s="1"/>
      <c r="HRB12" s="1"/>
      <c r="HRC12" s="1"/>
      <c r="HRD12" s="1"/>
      <c r="HRE12" s="1"/>
      <c r="HRF12" s="1"/>
      <c r="HRG12" s="1"/>
      <c r="HRH12" s="1"/>
      <c r="HRI12" s="1"/>
      <c r="HRJ12" s="1"/>
      <c r="HRK12" s="1"/>
      <c r="HRL12" s="1"/>
      <c r="HRM12" s="1"/>
      <c r="HRN12" s="1"/>
      <c r="HRO12" s="1"/>
      <c r="HRP12" s="1"/>
      <c r="HRQ12" s="1"/>
      <c r="HRR12" s="1"/>
      <c r="HRS12" s="1"/>
      <c r="HRT12" s="1"/>
      <c r="HRU12" s="1"/>
      <c r="HRV12" s="1"/>
      <c r="HRW12" s="1"/>
      <c r="HRX12" s="1"/>
      <c r="HRY12" s="1"/>
      <c r="HRZ12" s="1"/>
      <c r="HSA12" s="1"/>
      <c r="HSB12" s="1"/>
      <c r="HSC12" s="1"/>
      <c r="HSD12" s="1"/>
      <c r="HSE12" s="1"/>
      <c r="HSF12" s="1"/>
      <c r="HSG12" s="1"/>
      <c r="HSH12" s="1"/>
      <c r="HSI12" s="1"/>
      <c r="HSJ12" s="1"/>
      <c r="HSK12" s="1"/>
      <c r="HSL12" s="1"/>
      <c r="HSM12" s="1"/>
      <c r="HSN12" s="1"/>
      <c r="HSO12" s="1"/>
      <c r="HSP12" s="1"/>
      <c r="HSQ12" s="1"/>
      <c r="HSR12" s="1"/>
      <c r="HSS12" s="1"/>
      <c r="HST12" s="1"/>
      <c r="HSU12" s="1"/>
      <c r="HSV12" s="1"/>
      <c r="HSW12" s="1"/>
      <c r="HSX12" s="1"/>
      <c r="HSY12" s="1"/>
      <c r="HSZ12" s="1"/>
      <c r="HTA12" s="1"/>
      <c r="HTB12" s="1"/>
      <c r="HTC12" s="1"/>
      <c r="HTD12" s="1"/>
      <c r="HTE12" s="1"/>
      <c r="HTF12" s="1"/>
      <c r="HTG12" s="1"/>
      <c r="HTH12" s="1"/>
      <c r="HTI12" s="1"/>
      <c r="HTJ12" s="1"/>
      <c r="HTK12" s="1"/>
      <c r="HTL12" s="1"/>
      <c r="HTM12" s="1"/>
      <c r="HTN12" s="1"/>
      <c r="HTO12" s="1"/>
      <c r="HTP12" s="1"/>
      <c r="HTQ12" s="1"/>
      <c r="HTR12" s="1"/>
      <c r="HTS12" s="1"/>
      <c r="HTT12" s="1"/>
      <c r="HTU12" s="1"/>
      <c r="HTV12" s="1"/>
      <c r="HTW12" s="1"/>
      <c r="HTX12" s="1"/>
      <c r="HTY12" s="1"/>
      <c r="HTZ12" s="1"/>
      <c r="HUA12" s="1"/>
      <c r="HUB12" s="1"/>
      <c r="HUC12" s="1"/>
      <c r="HUD12" s="1"/>
      <c r="HUE12" s="1"/>
      <c r="HUF12" s="1"/>
      <c r="HUG12" s="1"/>
      <c r="HUH12" s="1"/>
      <c r="HUI12" s="1"/>
      <c r="HUJ12" s="1"/>
      <c r="HUK12" s="1"/>
      <c r="HUL12" s="1"/>
      <c r="HUM12" s="1"/>
      <c r="HUN12" s="1"/>
      <c r="HUO12" s="1"/>
      <c r="HUP12" s="1"/>
      <c r="HUQ12" s="1"/>
      <c r="HUR12" s="1"/>
      <c r="HUS12" s="1"/>
      <c r="HUT12" s="1"/>
      <c r="HUU12" s="1"/>
      <c r="HUV12" s="1"/>
      <c r="HUW12" s="1"/>
      <c r="HUX12" s="1"/>
      <c r="HUY12" s="1"/>
      <c r="HUZ12" s="1"/>
      <c r="HVA12" s="1"/>
      <c r="HVB12" s="1"/>
      <c r="HVC12" s="1"/>
      <c r="HVD12" s="1"/>
      <c r="HVE12" s="1"/>
      <c r="HVF12" s="1"/>
      <c r="HVG12" s="1"/>
      <c r="HVH12" s="1"/>
      <c r="HVI12" s="1"/>
      <c r="HVJ12" s="1"/>
      <c r="HVK12" s="1"/>
      <c r="HVL12" s="1"/>
      <c r="HVM12" s="1"/>
      <c r="HVN12" s="1"/>
      <c r="HVO12" s="1"/>
      <c r="HVP12" s="1"/>
      <c r="HVQ12" s="1"/>
      <c r="HVR12" s="1"/>
      <c r="HVS12" s="1"/>
      <c r="HVT12" s="1"/>
      <c r="HVU12" s="1"/>
      <c r="HVV12" s="1"/>
      <c r="HVW12" s="1"/>
      <c r="HVX12" s="1"/>
      <c r="HVY12" s="1"/>
      <c r="HVZ12" s="1"/>
      <c r="HWA12" s="1"/>
      <c r="HWB12" s="1"/>
      <c r="HWC12" s="1"/>
      <c r="HWD12" s="1"/>
      <c r="HWE12" s="1"/>
      <c r="HWF12" s="1"/>
      <c r="HWG12" s="1"/>
      <c r="HWH12" s="1"/>
      <c r="HWI12" s="1"/>
      <c r="HWJ12" s="1"/>
      <c r="HWK12" s="1"/>
      <c r="HWL12" s="1"/>
      <c r="HWM12" s="1"/>
      <c r="HWN12" s="1"/>
      <c r="HWO12" s="1"/>
      <c r="HWP12" s="1"/>
      <c r="HWQ12" s="1"/>
      <c r="HWR12" s="1"/>
      <c r="HWS12" s="1"/>
      <c r="HWT12" s="1"/>
      <c r="HWU12" s="1"/>
      <c r="HWV12" s="1"/>
      <c r="HWW12" s="1"/>
      <c r="HWX12" s="1"/>
      <c r="HWY12" s="1"/>
      <c r="HWZ12" s="1"/>
      <c r="HXA12" s="1"/>
      <c r="HXB12" s="1"/>
      <c r="HXC12" s="1"/>
      <c r="HXD12" s="1"/>
      <c r="HXE12" s="1"/>
      <c r="HXF12" s="1"/>
      <c r="HXG12" s="1"/>
      <c r="HXH12" s="1"/>
      <c r="HXI12" s="1"/>
      <c r="HXJ12" s="1"/>
      <c r="HXK12" s="1"/>
      <c r="HXL12" s="1"/>
      <c r="HXM12" s="1"/>
      <c r="HXN12" s="1"/>
      <c r="HXO12" s="1"/>
      <c r="HXP12" s="1"/>
      <c r="HXQ12" s="1"/>
      <c r="HXR12" s="1"/>
      <c r="HXS12" s="1"/>
      <c r="HXT12" s="1"/>
      <c r="HXU12" s="1"/>
      <c r="HXV12" s="1"/>
      <c r="HXW12" s="1"/>
      <c r="HXX12" s="1"/>
      <c r="HXY12" s="1"/>
      <c r="HXZ12" s="1"/>
      <c r="HYA12" s="1"/>
      <c r="HYB12" s="1"/>
      <c r="HYC12" s="1"/>
      <c r="HYD12" s="1"/>
      <c r="HYE12" s="1"/>
      <c r="HYF12" s="1"/>
      <c r="HYG12" s="1"/>
      <c r="HYH12" s="1"/>
      <c r="HYI12" s="1"/>
      <c r="HYJ12" s="1"/>
      <c r="HYK12" s="1"/>
      <c r="HYL12" s="1"/>
      <c r="HYM12" s="1"/>
      <c r="HYN12" s="1"/>
      <c r="HYO12" s="1"/>
      <c r="HYP12" s="1"/>
      <c r="HYQ12" s="1"/>
      <c r="HYR12" s="1"/>
      <c r="HYS12" s="1"/>
      <c r="HYT12" s="1"/>
      <c r="HYU12" s="1"/>
      <c r="HYV12" s="1"/>
      <c r="HYW12" s="1"/>
      <c r="HYX12" s="1"/>
      <c r="HYY12" s="1"/>
      <c r="HYZ12" s="1"/>
      <c r="HZA12" s="1"/>
      <c r="HZB12" s="1"/>
      <c r="HZC12" s="1"/>
      <c r="HZD12" s="1"/>
      <c r="HZE12" s="1"/>
      <c r="HZF12" s="1"/>
      <c r="HZG12" s="1"/>
      <c r="HZH12" s="1"/>
      <c r="HZI12" s="1"/>
      <c r="HZJ12" s="1"/>
      <c r="HZK12" s="1"/>
      <c r="HZL12" s="1"/>
      <c r="HZM12" s="1"/>
      <c r="HZN12" s="1"/>
      <c r="HZO12" s="1"/>
      <c r="HZP12" s="1"/>
      <c r="HZQ12" s="1"/>
      <c r="HZR12" s="1"/>
      <c r="HZS12" s="1"/>
      <c r="HZT12" s="1"/>
      <c r="HZU12" s="1"/>
      <c r="HZV12" s="1"/>
      <c r="HZW12" s="1"/>
      <c r="HZX12" s="1"/>
      <c r="HZY12" s="1"/>
      <c r="HZZ12" s="1"/>
      <c r="IAA12" s="1"/>
      <c r="IAB12" s="1"/>
      <c r="IAC12" s="1"/>
      <c r="IAD12" s="1"/>
      <c r="IAE12" s="1"/>
      <c r="IAF12" s="1"/>
      <c r="IAG12" s="1"/>
      <c r="IAH12" s="1"/>
      <c r="IAI12" s="1"/>
      <c r="IAJ12" s="1"/>
      <c r="IAK12" s="1"/>
      <c r="IAL12" s="1"/>
      <c r="IAM12" s="1"/>
      <c r="IAN12" s="1"/>
      <c r="IAO12" s="1"/>
      <c r="IAP12" s="1"/>
      <c r="IAQ12" s="1"/>
      <c r="IAR12" s="1"/>
      <c r="IAS12" s="1"/>
      <c r="IAT12" s="1"/>
      <c r="IAU12" s="1"/>
      <c r="IAV12" s="1"/>
      <c r="IAW12" s="1"/>
      <c r="IAX12" s="1"/>
      <c r="IAY12" s="1"/>
      <c r="IAZ12" s="1"/>
      <c r="IBA12" s="1"/>
      <c r="IBB12" s="1"/>
      <c r="IBC12" s="1"/>
      <c r="IBD12" s="1"/>
      <c r="IBE12" s="1"/>
      <c r="IBF12" s="1"/>
      <c r="IBG12" s="1"/>
      <c r="IBH12" s="1"/>
      <c r="IBI12" s="1"/>
      <c r="IBJ12" s="1"/>
      <c r="IBK12" s="1"/>
      <c r="IBL12" s="1"/>
      <c r="IBM12" s="1"/>
      <c r="IBN12" s="1"/>
      <c r="IBO12" s="1"/>
      <c r="IBP12" s="1"/>
      <c r="IBQ12" s="1"/>
      <c r="IBR12" s="1"/>
      <c r="IBS12" s="1"/>
      <c r="IBT12" s="1"/>
      <c r="IBU12" s="1"/>
      <c r="IBV12" s="1"/>
      <c r="IBW12" s="1"/>
      <c r="IBX12" s="1"/>
      <c r="IBY12" s="1"/>
      <c r="IBZ12" s="1"/>
      <c r="ICA12" s="1"/>
      <c r="ICB12" s="1"/>
      <c r="ICC12" s="1"/>
      <c r="ICD12" s="1"/>
      <c r="ICE12" s="1"/>
      <c r="ICF12" s="1"/>
      <c r="ICG12" s="1"/>
      <c r="ICH12" s="1"/>
      <c r="ICI12" s="1"/>
      <c r="ICJ12" s="1"/>
      <c r="ICK12" s="1"/>
      <c r="ICL12" s="1"/>
      <c r="ICM12" s="1"/>
      <c r="ICN12" s="1"/>
      <c r="ICO12" s="1"/>
      <c r="ICP12" s="1"/>
      <c r="ICQ12" s="1"/>
      <c r="ICR12" s="1"/>
      <c r="ICS12" s="1"/>
      <c r="ICT12" s="1"/>
      <c r="ICU12" s="1"/>
      <c r="ICV12" s="1"/>
      <c r="ICW12" s="1"/>
      <c r="ICX12" s="1"/>
      <c r="ICY12" s="1"/>
      <c r="ICZ12" s="1"/>
      <c r="IDA12" s="1"/>
      <c r="IDB12" s="1"/>
      <c r="IDC12" s="1"/>
      <c r="IDD12" s="1"/>
      <c r="IDE12" s="1"/>
      <c r="IDF12" s="1"/>
      <c r="IDG12" s="1"/>
      <c r="IDH12" s="1"/>
      <c r="IDI12" s="1"/>
      <c r="IDJ12" s="1"/>
      <c r="IDK12" s="1"/>
      <c r="IDL12" s="1"/>
      <c r="IDM12" s="1"/>
      <c r="IDN12" s="1"/>
      <c r="IDO12" s="1"/>
      <c r="IDP12" s="1"/>
      <c r="IDQ12" s="1"/>
      <c r="IDR12" s="1"/>
      <c r="IDS12" s="1"/>
      <c r="IDT12" s="1"/>
      <c r="IDU12" s="1"/>
      <c r="IDV12" s="1"/>
      <c r="IDW12" s="1"/>
      <c r="IDX12" s="1"/>
      <c r="IDY12" s="1"/>
      <c r="IDZ12" s="1"/>
      <c r="IEA12" s="1"/>
      <c r="IEB12" s="1"/>
      <c r="IEC12" s="1"/>
      <c r="IED12" s="1"/>
      <c r="IEE12" s="1"/>
      <c r="IEF12" s="1"/>
      <c r="IEG12" s="1"/>
      <c r="IEH12" s="1"/>
      <c r="IEI12" s="1"/>
      <c r="IEJ12" s="1"/>
      <c r="IEK12" s="1"/>
      <c r="IEL12" s="1"/>
      <c r="IEM12" s="1"/>
      <c r="IEN12" s="1"/>
      <c r="IEO12" s="1"/>
      <c r="IEP12" s="1"/>
      <c r="IEQ12" s="1"/>
      <c r="IER12" s="1"/>
      <c r="IES12" s="1"/>
      <c r="IET12" s="1"/>
      <c r="IEU12" s="1"/>
      <c r="IEV12" s="1"/>
      <c r="IEW12" s="1"/>
      <c r="IEX12" s="1"/>
      <c r="IEY12" s="1"/>
      <c r="IEZ12" s="1"/>
      <c r="IFA12" s="1"/>
      <c r="IFB12" s="1"/>
      <c r="IFC12" s="1"/>
      <c r="IFD12" s="1"/>
      <c r="IFE12" s="1"/>
      <c r="IFF12" s="1"/>
      <c r="IFG12" s="1"/>
      <c r="IFH12" s="1"/>
      <c r="IFI12" s="1"/>
      <c r="IFJ12" s="1"/>
      <c r="IFK12" s="1"/>
      <c r="IFL12" s="1"/>
      <c r="IFM12" s="1"/>
      <c r="IFN12" s="1"/>
      <c r="IFO12" s="1"/>
      <c r="IFP12" s="1"/>
      <c r="IFQ12" s="1"/>
      <c r="IFR12" s="1"/>
      <c r="IFS12" s="1"/>
      <c r="IFT12" s="1"/>
      <c r="IFU12" s="1"/>
      <c r="IFV12" s="1"/>
      <c r="IFW12" s="1"/>
      <c r="IFX12" s="1"/>
      <c r="IFY12" s="1"/>
      <c r="IFZ12" s="1"/>
      <c r="IGA12" s="1"/>
      <c r="IGB12" s="1"/>
      <c r="IGC12" s="1"/>
      <c r="IGD12" s="1"/>
      <c r="IGE12" s="1"/>
      <c r="IGF12" s="1"/>
      <c r="IGG12" s="1"/>
      <c r="IGH12" s="1"/>
      <c r="IGI12" s="1"/>
      <c r="IGJ12" s="1"/>
      <c r="IGK12" s="1"/>
      <c r="IGL12" s="1"/>
      <c r="IGM12" s="1"/>
      <c r="IGN12" s="1"/>
      <c r="IGO12" s="1"/>
      <c r="IGP12" s="1"/>
      <c r="IGQ12" s="1"/>
      <c r="IGR12" s="1"/>
      <c r="IGS12" s="1"/>
      <c r="IGT12" s="1"/>
      <c r="IGU12" s="1"/>
      <c r="IGV12" s="1"/>
      <c r="IGW12" s="1"/>
      <c r="IGX12" s="1"/>
      <c r="IGY12" s="1"/>
      <c r="IGZ12" s="1"/>
      <c r="IHA12" s="1"/>
      <c r="IHB12" s="1"/>
      <c r="IHC12" s="1"/>
      <c r="IHD12" s="1"/>
      <c r="IHE12" s="1"/>
      <c r="IHF12" s="1"/>
      <c r="IHG12" s="1"/>
      <c r="IHH12" s="1"/>
      <c r="IHI12" s="1"/>
      <c r="IHJ12" s="1"/>
      <c r="IHK12" s="1"/>
      <c r="IHL12" s="1"/>
      <c r="IHM12" s="1"/>
      <c r="IHN12" s="1"/>
      <c r="IHO12" s="1"/>
      <c r="IHP12" s="1"/>
      <c r="IHQ12" s="1"/>
      <c r="IHR12" s="1"/>
      <c r="IHS12" s="1"/>
      <c r="IHT12" s="1"/>
      <c r="IHU12" s="1"/>
      <c r="IHV12" s="1"/>
      <c r="IHW12" s="1"/>
      <c r="IHX12" s="1"/>
      <c r="IHY12" s="1"/>
      <c r="IHZ12" s="1"/>
      <c r="IIA12" s="1"/>
      <c r="IIB12" s="1"/>
      <c r="IIC12" s="1"/>
      <c r="IID12" s="1"/>
      <c r="IIE12" s="1"/>
      <c r="IIF12" s="1"/>
      <c r="IIG12" s="1"/>
      <c r="IIH12" s="1"/>
      <c r="III12" s="1"/>
      <c r="IIJ12" s="1"/>
      <c r="IIK12" s="1"/>
      <c r="IIL12" s="1"/>
      <c r="IIM12" s="1"/>
      <c r="IIN12" s="1"/>
      <c r="IIO12" s="1"/>
      <c r="IIP12" s="1"/>
      <c r="IIQ12" s="1"/>
      <c r="IIR12" s="1"/>
      <c r="IIS12" s="1"/>
      <c r="IIT12" s="1"/>
      <c r="IIU12" s="1"/>
      <c r="IIV12" s="1"/>
      <c r="IIW12" s="1"/>
      <c r="IIX12" s="1"/>
      <c r="IIY12" s="1"/>
      <c r="IIZ12" s="1"/>
      <c r="IJA12" s="1"/>
      <c r="IJB12" s="1"/>
      <c r="IJC12" s="1"/>
      <c r="IJD12" s="1"/>
      <c r="IJE12" s="1"/>
      <c r="IJF12" s="1"/>
      <c r="IJG12" s="1"/>
      <c r="IJH12" s="1"/>
      <c r="IJI12" s="1"/>
      <c r="IJJ12" s="1"/>
      <c r="IJK12" s="1"/>
      <c r="IJL12" s="1"/>
      <c r="IJM12" s="1"/>
      <c r="IJN12" s="1"/>
      <c r="IJO12" s="1"/>
      <c r="IJP12" s="1"/>
      <c r="IJQ12" s="1"/>
      <c r="IJR12" s="1"/>
      <c r="IJS12" s="1"/>
      <c r="IJT12" s="1"/>
      <c r="IJU12" s="1"/>
      <c r="IJV12" s="1"/>
      <c r="IJW12" s="1"/>
      <c r="IJX12" s="1"/>
      <c r="IJY12" s="1"/>
      <c r="IJZ12" s="1"/>
      <c r="IKA12" s="1"/>
      <c r="IKB12" s="1"/>
      <c r="IKC12" s="1"/>
      <c r="IKD12" s="1"/>
      <c r="IKE12" s="1"/>
      <c r="IKF12" s="1"/>
      <c r="IKG12" s="1"/>
      <c r="IKH12" s="1"/>
      <c r="IKI12" s="1"/>
      <c r="IKJ12" s="1"/>
      <c r="IKK12" s="1"/>
      <c r="IKL12" s="1"/>
      <c r="IKM12" s="1"/>
      <c r="IKN12" s="1"/>
      <c r="IKO12" s="1"/>
      <c r="IKP12" s="1"/>
      <c r="IKQ12" s="1"/>
      <c r="IKR12" s="1"/>
      <c r="IKS12" s="1"/>
      <c r="IKT12" s="1"/>
      <c r="IKU12" s="1"/>
      <c r="IKV12" s="1"/>
      <c r="IKW12" s="1"/>
      <c r="IKX12" s="1"/>
      <c r="IKY12" s="1"/>
      <c r="IKZ12" s="1"/>
      <c r="ILA12" s="1"/>
      <c r="ILB12" s="1"/>
      <c r="ILC12" s="1"/>
      <c r="ILD12" s="1"/>
      <c r="ILE12" s="1"/>
      <c r="ILF12" s="1"/>
      <c r="ILG12" s="1"/>
      <c r="ILH12" s="1"/>
      <c r="ILI12" s="1"/>
      <c r="ILJ12" s="1"/>
      <c r="ILK12" s="1"/>
      <c r="ILL12" s="1"/>
      <c r="ILM12" s="1"/>
      <c r="ILN12" s="1"/>
      <c r="ILO12" s="1"/>
      <c r="ILP12" s="1"/>
      <c r="ILQ12" s="1"/>
      <c r="ILR12" s="1"/>
      <c r="ILS12" s="1"/>
      <c r="ILT12" s="1"/>
      <c r="ILU12" s="1"/>
      <c r="ILV12" s="1"/>
      <c r="ILW12" s="1"/>
      <c r="ILX12" s="1"/>
      <c r="ILY12" s="1"/>
      <c r="ILZ12" s="1"/>
      <c r="IMA12" s="1"/>
      <c r="IMB12" s="1"/>
      <c r="IMC12" s="1"/>
      <c r="IMD12" s="1"/>
      <c r="IME12" s="1"/>
      <c r="IMF12" s="1"/>
      <c r="IMG12" s="1"/>
      <c r="IMH12" s="1"/>
      <c r="IMI12" s="1"/>
      <c r="IMJ12" s="1"/>
      <c r="IMK12" s="1"/>
      <c r="IML12" s="1"/>
      <c r="IMM12" s="1"/>
      <c r="IMN12" s="1"/>
      <c r="IMO12" s="1"/>
      <c r="IMP12" s="1"/>
      <c r="IMQ12" s="1"/>
      <c r="IMR12" s="1"/>
      <c r="IMS12" s="1"/>
      <c r="IMT12" s="1"/>
      <c r="IMU12" s="1"/>
      <c r="IMV12" s="1"/>
      <c r="IMW12" s="1"/>
      <c r="IMX12" s="1"/>
      <c r="IMY12" s="1"/>
      <c r="IMZ12" s="1"/>
      <c r="INA12" s="1"/>
      <c r="INB12" s="1"/>
      <c r="INC12" s="1"/>
      <c r="IND12" s="1"/>
      <c r="INE12" s="1"/>
      <c r="INF12" s="1"/>
      <c r="ING12" s="1"/>
      <c r="INH12" s="1"/>
      <c r="INI12" s="1"/>
      <c r="INJ12" s="1"/>
      <c r="INK12" s="1"/>
      <c r="INL12" s="1"/>
      <c r="INM12" s="1"/>
      <c r="INN12" s="1"/>
      <c r="INO12" s="1"/>
      <c r="INP12" s="1"/>
      <c r="INQ12" s="1"/>
      <c r="INR12" s="1"/>
      <c r="INS12" s="1"/>
      <c r="INT12" s="1"/>
      <c r="INU12" s="1"/>
      <c r="INV12" s="1"/>
      <c r="INW12" s="1"/>
      <c r="INX12" s="1"/>
      <c r="INY12" s="1"/>
      <c r="INZ12" s="1"/>
      <c r="IOA12" s="1"/>
      <c r="IOB12" s="1"/>
      <c r="IOC12" s="1"/>
      <c r="IOD12" s="1"/>
      <c r="IOE12" s="1"/>
      <c r="IOF12" s="1"/>
      <c r="IOG12" s="1"/>
      <c r="IOH12" s="1"/>
      <c r="IOI12" s="1"/>
      <c r="IOJ12" s="1"/>
      <c r="IOK12" s="1"/>
      <c r="IOL12" s="1"/>
      <c r="IOM12" s="1"/>
      <c r="ION12" s="1"/>
      <c r="IOO12" s="1"/>
      <c r="IOP12" s="1"/>
      <c r="IOQ12" s="1"/>
      <c r="IOR12" s="1"/>
      <c r="IOS12" s="1"/>
      <c r="IOT12" s="1"/>
      <c r="IOU12" s="1"/>
      <c r="IOV12" s="1"/>
      <c r="IOW12" s="1"/>
      <c r="IOX12" s="1"/>
      <c r="IOY12" s="1"/>
      <c r="IOZ12" s="1"/>
      <c r="IPA12" s="1"/>
      <c r="IPB12" s="1"/>
      <c r="IPC12" s="1"/>
      <c r="IPD12" s="1"/>
      <c r="IPE12" s="1"/>
      <c r="IPF12" s="1"/>
      <c r="IPG12" s="1"/>
      <c r="IPH12" s="1"/>
      <c r="IPI12" s="1"/>
      <c r="IPJ12" s="1"/>
      <c r="IPK12" s="1"/>
      <c r="IPL12" s="1"/>
      <c r="IPM12" s="1"/>
      <c r="IPN12" s="1"/>
      <c r="IPO12" s="1"/>
      <c r="IPP12" s="1"/>
      <c r="IPQ12" s="1"/>
      <c r="IPR12" s="1"/>
      <c r="IPS12" s="1"/>
      <c r="IPT12" s="1"/>
      <c r="IPU12" s="1"/>
      <c r="IPV12" s="1"/>
      <c r="IPW12" s="1"/>
      <c r="IPX12" s="1"/>
      <c r="IPY12" s="1"/>
      <c r="IPZ12" s="1"/>
      <c r="IQA12" s="1"/>
      <c r="IQB12" s="1"/>
      <c r="IQC12" s="1"/>
      <c r="IQD12" s="1"/>
      <c r="IQE12" s="1"/>
      <c r="IQF12" s="1"/>
      <c r="IQG12" s="1"/>
      <c r="IQH12" s="1"/>
      <c r="IQI12" s="1"/>
      <c r="IQJ12" s="1"/>
      <c r="IQK12" s="1"/>
      <c r="IQL12" s="1"/>
      <c r="IQM12" s="1"/>
      <c r="IQN12" s="1"/>
      <c r="IQO12" s="1"/>
      <c r="IQP12" s="1"/>
      <c r="IQQ12" s="1"/>
      <c r="IQR12" s="1"/>
      <c r="IQS12" s="1"/>
      <c r="IQT12" s="1"/>
      <c r="IQU12" s="1"/>
      <c r="IQV12" s="1"/>
      <c r="IQW12" s="1"/>
      <c r="IQX12" s="1"/>
      <c r="IQY12" s="1"/>
      <c r="IQZ12" s="1"/>
      <c r="IRA12" s="1"/>
      <c r="IRB12" s="1"/>
      <c r="IRC12" s="1"/>
      <c r="IRD12" s="1"/>
      <c r="IRE12" s="1"/>
      <c r="IRF12" s="1"/>
      <c r="IRG12" s="1"/>
      <c r="IRH12" s="1"/>
      <c r="IRI12" s="1"/>
      <c r="IRJ12" s="1"/>
      <c r="IRK12" s="1"/>
      <c r="IRL12" s="1"/>
      <c r="IRM12" s="1"/>
      <c r="IRN12" s="1"/>
      <c r="IRO12" s="1"/>
      <c r="IRP12" s="1"/>
      <c r="IRQ12" s="1"/>
      <c r="IRR12" s="1"/>
      <c r="IRS12" s="1"/>
      <c r="IRT12" s="1"/>
      <c r="IRU12" s="1"/>
      <c r="IRV12" s="1"/>
      <c r="IRW12" s="1"/>
      <c r="IRX12" s="1"/>
      <c r="IRY12" s="1"/>
      <c r="IRZ12" s="1"/>
      <c r="ISA12" s="1"/>
      <c r="ISB12" s="1"/>
      <c r="ISC12" s="1"/>
      <c r="ISD12" s="1"/>
      <c r="ISE12" s="1"/>
      <c r="ISF12" s="1"/>
      <c r="ISG12" s="1"/>
      <c r="ISH12" s="1"/>
      <c r="ISI12" s="1"/>
      <c r="ISJ12" s="1"/>
      <c r="ISK12" s="1"/>
      <c r="ISL12" s="1"/>
      <c r="ISM12" s="1"/>
      <c r="ISN12" s="1"/>
      <c r="ISO12" s="1"/>
      <c r="ISP12" s="1"/>
      <c r="ISQ12" s="1"/>
      <c r="ISR12" s="1"/>
      <c r="ISS12" s="1"/>
      <c r="IST12" s="1"/>
      <c r="ISU12" s="1"/>
      <c r="ISV12" s="1"/>
      <c r="ISW12" s="1"/>
      <c r="ISX12" s="1"/>
      <c r="ISY12" s="1"/>
      <c r="ISZ12" s="1"/>
      <c r="ITA12" s="1"/>
      <c r="ITB12" s="1"/>
      <c r="ITC12" s="1"/>
      <c r="ITD12" s="1"/>
      <c r="ITE12" s="1"/>
      <c r="ITF12" s="1"/>
      <c r="ITG12" s="1"/>
      <c r="ITH12" s="1"/>
      <c r="ITI12" s="1"/>
      <c r="ITJ12" s="1"/>
      <c r="ITK12" s="1"/>
      <c r="ITL12" s="1"/>
      <c r="ITM12" s="1"/>
      <c r="ITN12" s="1"/>
      <c r="ITO12" s="1"/>
      <c r="ITP12" s="1"/>
      <c r="ITQ12" s="1"/>
      <c r="ITR12" s="1"/>
      <c r="ITS12" s="1"/>
      <c r="ITT12" s="1"/>
      <c r="ITU12" s="1"/>
      <c r="ITV12" s="1"/>
      <c r="ITW12" s="1"/>
      <c r="ITX12" s="1"/>
      <c r="ITY12" s="1"/>
      <c r="ITZ12" s="1"/>
      <c r="IUA12" s="1"/>
      <c r="IUB12" s="1"/>
      <c r="IUC12" s="1"/>
      <c r="IUD12" s="1"/>
      <c r="IUE12" s="1"/>
      <c r="IUF12" s="1"/>
      <c r="IUG12" s="1"/>
      <c r="IUH12" s="1"/>
      <c r="IUI12" s="1"/>
      <c r="IUJ12" s="1"/>
      <c r="IUK12" s="1"/>
      <c r="IUL12" s="1"/>
      <c r="IUM12" s="1"/>
      <c r="IUN12" s="1"/>
      <c r="IUO12" s="1"/>
      <c r="IUP12" s="1"/>
      <c r="IUQ12" s="1"/>
      <c r="IUR12" s="1"/>
      <c r="IUS12" s="1"/>
      <c r="IUT12" s="1"/>
      <c r="IUU12" s="1"/>
      <c r="IUV12" s="1"/>
      <c r="IUW12" s="1"/>
      <c r="IUX12" s="1"/>
      <c r="IUY12" s="1"/>
      <c r="IUZ12" s="1"/>
      <c r="IVA12" s="1"/>
      <c r="IVB12" s="1"/>
      <c r="IVC12" s="1"/>
      <c r="IVD12" s="1"/>
      <c r="IVE12" s="1"/>
      <c r="IVF12" s="1"/>
      <c r="IVG12" s="1"/>
      <c r="IVH12" s="1"/>
      <c r="IVI12" s="1"/>
      <c r="IVJ12" s="1"/>
      <c r="IVK12" s="1"/>
      <c r="IVL12" s="1"/>
      <c r="IVM12" s="1"/>
      <c r="IVN12" s="1"/>
      <c r="IVO12" s="1"/>
      <c r="IVP12" s="1"/>
      <c r="IVQ12" s="1"/>
      <c r="IVR12" s="1"/>
      <c r="IVS12" s="1"/>
      <c r="IVT12" s="1"/>
      <c r="IVU12" s="1"/>
      <c r="IVV12" s="1"/>
      <c r="IVW12" s="1"/>
      <c r="IVX12" s="1"/>
      <c r="IVY12" s="1"/>
      <c r="IVZ12" s="1"/>
      <c r="IWA12" s="1"/>
      <c r="IWB12" s="1"/>
      <c r="IWC12" s="1"/>
      <c r="IWD12" s="1"/>
      <c r="IWE12" s="1"/>
      <c r="IWF12" s="1"/>
      <c r="IWG12" s="1"/>
      <c r="IWH12" s="1"/>
      <c r="IWI12" s="1"/>
      <c r="IWJ12" s="1"/>
      <c r="IWK12" s="1"/>
      <c r="IWL12" s="1"/>
      <c r="IWM12" s="1"/>
      <c r="IWN12" s="1"/>
      <c r="IWO12" s="1"/>
      <c r="IWP12" s="1"/>
      <c r="IWQ12" s="1"/>
      <c r="IWR12" s="1"/>
      <c r="IWS12" s="1"/>
      <c r="IWT12" s="1"/>
      <c r="IWU12" s="1"/>
      <c r="IWV12" s="1"/>
      <c r="IWW12" s="1"/>
      <c r="IWX12" s="1"/>
      <c r="IWY12" s="1"/>
      <c r="IWZ12" s="1"/>
      <c r="IXA12" s="1"/>
      <c r="IXB12" s="1"/>
      <c r="IXC12" s="1"/>
      <c r="IXD12" s="1"/>
      <c r="IXE12" s="1"/>
      <c r="IXF12" s="1"/>
      <c r="IXG12" s="1"/>
      <c r="IXH12" s="1"/>
      <c r="IXI12" s="1"/>
      <c r="IXJ12" s="1"/>
      <c r="IXK12" s="1"/>
      <c r="IXL12" s="1"/>
      <c r="IXM12" s="1"/>
      <c r="IXN12" s="1"/>
      <c r="IXO12" s="1"/>
      <c r="IXP12" s="1"/>
      <c r="IXQ12" s="1"/>
      <c r="IXR12" s="1"/>
      <c r="IXS12" s="1"/>
      <c r="IXT12" s="1"/>
      <c r="IXU12" s="1"/>
      <c r="IXV12" s="1"/>
      <c r="IXW12" s="1"/>
      <c r="IXX12" s="1"/>
      <c r="IXY12" s="1"/>
      <c r="IXZ12" s="1"/>
      <c r="IYA12" s="1"/>
      <c r="IYB12" s="1"/>
      <c r="IYC12" s="1"/>
      <c r="IYD12" s="1"/>
      <c r="IYE12" s="1"/>
      <c r="IYF12" s="1"/>
      <c r="IYG12" s="1"/>
      <c r="IYH12" s="1"/>
      <c r="IYI12" s="1"/>
      <c r="IYJ12" s="1"/>
      <c r="IYK12" s="1"/>
      <c r="IYL12" s="1"/>
      <c r="IYM12" s="1"/>
      <c r="IYN12" s="1"/>
      <c r="IYO12" s="1"/>
      <c r="IYP12" s="1"/>
      <c r="IYQ12" s="1"/>
      <c r="IYR12" s="1"/>
      <c r="IYS12" s="1"/>
      <c r="IYT12" s="1"/>
      <c r="IYU12" s="1"/>
      <c r="IYV12" s="1"/>
      <c r="IYW12" s="1"/>
      <c r="IYX12" s="1"/>
      <c r="IYY12" s="1"/>
      <c r="IYZ12" s="1"/>
      <c r="IZA12" s="1"/>
      <c r="IZB12" s="1"/>
      <c r="IZC12" s="1"/>
      <c r="IZD12" s="1"/>
      <c r="IZE12" s="1"/>
      <c r="IZF12" s="1"/>
      <c r="IZG12" s="1"/>
      <c r="IZH12" s="1"/>
      <c r="IZI12" s="1"/>
      <c r="IZJ12" s="1"/>
      <c r="IZK12" s="1"/>
      <c r="IZL12" s="1"/>
      <c r="IZM12" s="1"/>
      <c r="IZN12" s="1"/>
      <c r="IZO12" s="1"/>
      <c r="IZP12" s="1"/>
      <c r="IZQ12" s="1"/>
      <c r="IZR12" s="1"/>
      <c r="IZS12" s="1"/>
      <c r="IZT12" s="1"/>
      <c r="IZU12" s="1"/>
      <c r="IZV12" s="1"/>
      <c r="IZW12" s="1"/>
      <c r="IZX12" s="1"/>
      <c r="IZY12" s="1"/>
      <c r="IZZ12" s="1"/>
      <c r="JAA12" s="1"/>
      <c r="JAB12" s="1"/>
      <c r="JAC12" s="1"/>
      <c r="JAD12" s="1"/>
      <c r="JAE12" s="1"/>
      <c r="JAF12" s="1"/>
      <c r="JAG12" s="1"/>
      <c r="JAH12" s="1"/>
      <c r="JAI12" s="1"/>
      <c r="JAJ12" s="1"/>
      <c r="JAK12" s="1"/>
      <c r="JAL12" s="1"/>
      <c r="JAM12" s="1"/>
      <c r="JAN12" s="1"/>
      <c r="JAO12" s="1"/>
      <c r="JAP12" s="1"/>
      <c r="JAQ12" s="1"/>
      <c r="JAR12" s="1"/>
      <c r="JAS12" s="1"/>
      <c r="JAT12" s="1"/>
      <c r="JAU12" s="1"/>
      <c r="JAV12" s="1"/>
      <c r="JAW12" s="1"/>
      <c r="JAX12" s="1"/>
      <c r="JAY12" s="1"/>
      <c r="JAZ12" s="1"/>
      <c r="JBA12" s="1"/>
      <c r="JBB12" s="1"/>
      <c r="JBC12" s="1"/>
      <c r="JBD12" s="1"/>
      <c r="JBE12" s="1"/>
      <c r="JBF12" s="1"/>
      <c r="JBG12" s="1"/>
      <c r="JBH12" s="1"/>
      <c r="JBI12" s="1"/>
      <c r="JBJ12" s="1"/>
      <c r="JBK12" s="1"/>
      <c r="JBL12" s="1"/>
      <c r="JBM12" s="1"/>
      <c r="JBN12" s="1"/>
      <c r="JBO12" s="1"/>
      <c r="JBP12" s="1"/>
      <c r="JBQ12" s="1"/>
      <c r="JBR12" s="1"/>
      <c r="JBS12" s="1"/>
      <c r="JBT12" s="1"/>
      <c r="JBU12" s="1"/>
      <c r="JBV12" s="1"/>
      <c r="JBW12" s="1"/>
      <c r="JBX12" s="1"/>
      <c r="JBY12" s="1"/>
      <c r="JBZ12" s="1"/>
      <c r="JCA12" s="1"/>
      <c r="JCB12" s="1"/>
      <c r="JCC12" s="1"/>
      <c r="JCD12" s="1"/>
      <c r="JCE12" s="1"/>
      <c r="JCF12" s="1"/>
      <c r="JCG12" s="1"/>
      <c r="JCH12" s="1"/>
      <c r="JCI12" s="1"/>
      <c r="JCJ12" s="1"/>
      <c r="JCK12" s="1"/>
      <c r="JCL12" s="1"/>
      <c r="JCM12" s="1"/>
      <c r="JCN12" s="1"/>
      <c r="JCO12" s="1"/>
      <c r="JCP12" s="1"/>
      <c r="JCQ12" s="1"/>
      <c r="JCR12" s="1"/>
      <c r="JCS12" s="1"/>
      <c r="JCT12" s="1"/>
      <c r="JCU12" s="1"/>
      <c r="JCV12" s="1"/>
      <c r="JCW12" s="1"/>
      <c r="JCX12" s="1"/>
      <c r="JCY12" s="1"/>
      <c r="JCZ12" s="1"/>
      <c r="JDA12" s="1"/>
      <c r="JDB12" s="1"/>
      <c r="JDC12" s="1"/>
      <c r="JDD12" s="1"/>
      <c r="JDE12" s="1"/>
      <c r="JDF12" s="1"/>
      <c r="JDG12" s="1"/>
      <c r="JDH12" s="1"/>
      <c r="JDI12" s="1"/>
      <c r="JDJ12" s="1"/>
      <c r="JDK12" s="1"/>
      <c r="JDL12" s="1"/>
      <c r="JDM12" s="1"/>
      <c r="JDN12" s="1"/>
      <c r="JDO12" s="1"/>
      <c r="JDP12" s="1"/>
      <c r="JDQ12" s="1"/>
      <c r="JDR12" s="1"/>
      <c r="JDS12" s="1"/>
      <c r="JDT12" s="1"/>
      <c r="JDU12" s="1"/>
      <c r="JDV12" s="1"/>
      <c r="JDW12" s="1"/>
      <c r="JDX12" s="1"/>
      <c r="JDY12" s="1"/>
      <c r="JDZ12" s="1"/>
      <c r="JEA12" s="1"/>
      <c r="JEB12" s="1"/>
      <c r="JEC12" s="1"/>
      <c r="JED12" s="1"/>
      <c r="JEE12" s="1"/>
      <c r="JEF12" s="1"/>
      <c r="JEG12" s="1"/>
      <c r="JEH12" s="1"/>
      <c r="JEI12" s="1"/>
      <c r="JEJ12" s="1"/>
      <c r="JEK12" s="1"/>
      <c r="JEL12" s="1"/>
      <c r="JEM12" s="1"/>
      <c r="JEN12" s="1"/>
      <c r="JEO12" s="1"/>
      <c r="JEP12" s="1"/>
      <c r="JEQ12" s="1"/>
      <c r="JER12" s="1"/>
      <c r="JES12" s="1"/>
      <c r="JET12" s="1"/>
      <c r="JEU12" s="1"/>
      <c r="JEV12" s="1"/>
      <c r="JEW12" s="1"/>
      <c r="JEX12" s="1"/>
      <c r="JEY12" s="1"/>
      <c r="JEZ12" s="1"/>
      <c r="JFA12" s="1"/>
      <c r="JFB12" s="1"/>
      <c r="JFC12" s="1"/>
      <c r="JFD12" s="1"/>
      <c r="JFE12" s="1"/>
      <c r="JFF12" s="1"/>
      <c r="JFG12" s="1"/>
      <c r="JFH12" s="1"/>
      <c r="JFI12" s="1"/>
      <c r="JFJ12" s="1"/>
      <c r="JFK12" s="1"/>
      <c r="JFL12" s="1"/>
      <c r="JFM12" s="1"/>
      <c r="JFN12" s="1"/>
      <c r="JFO12" s="1"/>
      <c r="JFP12" s="1"/>
      <c r="JFQ12" s="1"/>
      <c r="JFR12" s="1"/>
      <c r="JFS12" s="1"/>
      <c r="JFT12" s="1"/>
      <c r="JFU12" s="1"/>
      <c r="JFV12" s="1"/>
      <c r="JFW12" s="1"/>
      <c r="JFX12" s="1"/>
      <c r="JFY12" s="1"/>
      <c r="JFZ12" s="1"/>
      <c r="JGA12" s="1"/>
      <c r="JGB12" s="1"/>
      <c r="JGC12" s="1"/>
      <c r="JGD12" s="1"/>
      <c r="JGE12" s="1"/>
      <c r="JGF12" s="1"/>
      <c r="JGG12" s="1"/>
      <c r="JGH12" s="1"/>
      <c r="JGI12" s="1"/>
      <c r="JGJ12" s="1"/>
      <c r="JGK12" s="1"/>
      <c r="JGL12" s="1"/>
      <c r="JGM12" s="1"/>
      <c r="JGN12" s="1"/>
      <c r="JGO12" s="1"/>
      <c r="JGP12" s="1"/>
      <c r="JGQ12" s="1"/>
      <c r="JGR12" s="1"/>
      <c r="JGS12" s="1"/>
      <c r="JGT12" s="1"/>
      <c r="JGU12" s="1"/>
      <c r="JGV12" s="1"/>
      <c r="JGW12" s="1"/>
      <c r="JGX12" s="1"/>
      <c r="JGY12" s="1"/>
      <c r="JGZ12" s="1"/>
      <c r="JHA12" s="1"/>
      <c r="JHB12" s="1"/>
      <c r="JHC12" s="1"/>
      <c r="JHD12" s="1"/>
      <c r="JHE12" s="1"/>
      <c r="JHF12" s="1"/>
      <c r="JHG12" s="1"/>
      <c r="JHH12" s="1"/>
      <c r="JHI12" s="1"/>
      <c r="JHJ12" s="1"/>
      <c r="JHK12" s="1"/>
      <c r="JHL12" s="1"/>
      <c r="JHM12" s="1"/>
      <c r="JHN12" s="1"/>
      <c r="JHO12" s="1"/>
      <c r="JHP12" s="1"/>
      <c r="JHQ12" s="1"/>
      <c r="JHR12" s="1"/>
      <c r="JHS12" s="1"/>
      <c r="JHT12" s="1"/>
      <c r="JHU12" s="1"/>
      <c r="JHV12" s="1"/>
      <c r="JHW12" s="1"/>
      <c r="JHX12" s="1"/>
      <c r="JHY12" s="1"/>
      <c r="JHZ12" s="1"/>
      <c r="JIA12" s="1"/>
      <c r="JIB12" s="1"/>
      <c r="JIC12" s="1"/>
      <c r="JID12" s="1"/>
      <c r="JIE12" s="1"/>
      <c r="JIF12" s="1"/>
      <c r="JIG12" s="1"/>
      <c r="JIH12" s="1"/>
      <c r="JII12" s="1"/>
      <c r="JIJ12" s="1"/>
      <c r="JIK12" s="1"/>
      <c r="JIL12" s="1"/>
      <c r="JIM12" s="1"/>
      <c r="JIN12" s="1"/>
      <c r="JIO12" s="1"/>
      <c r="JIP12" s="1"/>
      <c r="JIQ12" s="1"/>
      <c r="JIR12" s="1"/>
      <c r="JIS12" s="1"/>
      <c r="JIT12" s="1"/>
      <c r="JIU12" s="1"/>
      <c r="JIV12" s="1"/>
      <c r="JIW12" s="1"/>
      <c r="JIX12" s="1"/>
      <c r="JIY12" s="1"/>
      <c r="JIZ12" s="1"/>
      <c r="JJA12" s="1"/>
      <c r="JJB12" s="1"/>
      <c r="JJC12" s="1"/>
      <c r="JJD12" s="1"/>
      <c r="JJE12" s="1"/>
      <c r="JJF12" s="1"/>
      <c r="JJG12" s="1"/>
      <c r="JJH12" s="1"/>
      <c r="JJI12" s="1"/>
      <c r="JJJ12" s="1"/>
      <c r="JJK12" s="1"/>
      <c r="JJL12" s="1"/>
      <c r="JJM12" s="1"/>
      <c r="JJN12" s="1"/>
      <c r="JJO12" s="1"/>
      <c r="JJP12" s="1"/>
      <c r="JJQ12" s="1"/>
      <c r="JJR12" s="1"/>
      <c r="JJS12" s="1"/>
      <c r="JJT12" s="1"/>
      <c r="JJU12" s="1"/>
      <c r="JJV12" s="1"/>
      <c r="JJW12" s="1"/>
      <c r="JJX12" s="1"/>
      <c r="JJY12" s="1"/>
      <c r="JJZ12" s="1"/>
      <c r="JKA12" s="1"/>
      <c r="JKB12" s="1"/>
      <c r="JKC12" s="1"/>
      <c r="JKD12" s="1"/>
      <c r="JKE12" s="1"/>
      <c r="JKF12" s="1"/>
      <c r="JKG12" s="1"/>
      <c r="JKH12" s="1"/>
      <c r="JKI12" s="1"/>
      <c r="JKJ12" s="1"/>
      <c r="JKK12" s="1"/>
      <c r="JKL12" s="1"/>
      <c r="JKM12" s="1"/>
      <c r="JKN12" s="1"/>
      <c r="JKO12" s="1"/>
      <c r="JKP12" s="1"/>
      <c r="JKQ12" s="1"/>
      <c r="JKR12" s="1"/>
      <c r="JKS12" s="1"/>
      <c r="JKT12" s="1"/>
      <c r="JKU12" s="1"/>
      <c r="JKV12" s="1"/>
      <c r="JKW12" s="1"/>
      <c r="JKX12" s="1"/>
      <c r="JKY12" s="1"/>
      <c r="JKZ12" s="1"/>
      <c r="JLA12" s="1"/>
      <c r="JLB12" s="1"/>
      <c r="JLC12" s="1"/>
      <c r="JLD12" s="1"/>
      <c r="JLE12" s="1"/>
      <c r="JLF12" s="1"/>
      <c r="JLG12" s="1"/>
      <c r="JLH12" s="1"/>
      <c r="JLI12" s="1"/>
      <c r="JLJ12" s="1"/>
      <c r="JLK12" s="1"/>
      <c r="JLL12" s="1"/>
      <c r="JLM12" s="1"/>
      <c r="JLN12" s="1"/>
      <c r="JLO12" s="1"/>
      <c r="JLP12" s="1"/>
      <c r="JLQ12" s="1"/>
      <c r="JLR12" s="1"/>
      <c r="JLS12" s="1"/>
      <c r="JLT12" s="1"/>
      <c r="JLU12" s="1"/>
      <c r="JLV12" s="1"/>
      <c r="JLW12" s="1"/>
      <c r="JLX12" s="1"/>
      <c r="JLY12" s="1"/>
      <c r="JLZ12" s="1"/>
      <c r="JMA12" s="1"/>
      <c r="JMB12" s="1"/>
      <c r="JMC12" s="1"/>
      <c r="JMD12" s="1"/>
      <c r="JME12" s="1"/>
      <c r="JMF12" s="1"/>
      <c r="JMG12" s="1"/>
      <c r="JMH12" s="1"/>
      <c r="JMI12" s="1"/>
      <c r="JMJ12" s="1"/>
      <c r="JMK12" s="1"/>
      <c r="JML12" s="1"/>
      <c r="JMM12" s="1"/>
      <c r="JMN12" s="1"/>
      <c r="JMO12" s="1"/>
      <c r="JMP12" s="1"/>
      <c r="JMQ12" s="1"/>
      <c r="JMR12" s="1"/>
      <c r="JMS12" s="1"/>
      <c r="JMT12" s="1"/>
      <c r="JMU12" s="1"/>
      <c r="JMV12" s="1"/>
      <c r="JMW12" s="1"/>
      <c r="JMX12" s="1"/>
      <c r="JMY12" s="1"/>
      <c r="JMZ12" s="1"/>
      <c r="JNA12" s="1"/>
      <c r="JNB12" s="1"/>
      <c r="JNC12" s="1"/>
      <c r="JND12" s="1"/>
      <c r="JNE12" s="1"/>
      <c r="JNF12" s="1"/>
      <c r="JNG12" s="1"/>
      <c r="JNH12" s="1"/>
      <c r="JNI12" s="1"/>
      <c r="JNJ12" s="1"/>
      <c r="JNK12" s="1"/>
      <c r="JNL12" s="1"/>
      <c r="JNM12" s="1"/>
      <c r="JNN12" s="1"/>
      <c r="JNO12" s="1"/>
      <c r="JNP12" s="1"/>
      <c r="JNQ12" s="1"/>
      <c r="JNR12" s="1"/>
      <c r="JNS12" s="1"/>
      <c r="JNT12" s="1"/>
      <c r="JNU12" s="1"/>
      <c r="JNV12" s="1"/>
      <c r="JNW12" s="1"/>
      <c r="JNX12" s="1"/>
      <c r="JNY12" s="1"/>
      <c r="JNZ12" s="1"/>
      <c r="JOA12" s="1"/>
      <c r="JOB12" s="1"/>
      <c r="JOC12" s="1"/>
      <c r="JOD12" s="1"/>
      <c r="JOE12" s="1"/>
      <c r="JOF12" s="1"/>
      <c r="JOG12" s="1"/>
      <c r="JOH12" s="1"/>
      <c r="JOI12" s="1"/>
      <c r="JOJ12" s="1"/>
      <c r="JOK12" s="1"/>
      <c r="JOL12" s="1"/>
      <c r="JOM12" s="1"/>
      <c r="JON12" s="1"/>
      <c r="JOO12" s="1"/>
      <c r="JOP12" s="1"/>
      <c r="JOQ12" s="1"/>
      <c r="JOR12" s="1"/>
      <c r="JOS12" s="1"/>
      <c r="JOT12" s="1"/>
      <c r="JOU12" s="1"/>
      <c r="JOV12" s="1"/>
      <c r="JOW12" s="1"/>
      <c r="JOX12" s="1"/>
      <c r="JOY12" s="1"/>
      <c r="JOZ12" s="1"/>
      <c r="JPA12" s="1"/>
      <c r="JPB12" s="1"/>
      <c r="JPC12" s="1"/>
      <c r="JPD12" s="1"/>
      <c r="JPE12" s="1"/>
      <c r="JPF12" s="1"/>
      <c r="JPG12" s="1"/>
      <c r="JPH12" s="1"/>
      <c r="JPI12" s="1"/>
      <c r="JPJ12" s="1"/>
      <c r="JPK12" s="1"/>
      <c r="JPL12" s="1"/>
      <c r="JPM12" s="1"/>
      <c r="JPN12" s="1"/>
      <c r="JPO12" s="1"/>
      <c r="JPP12" s="1"/>
      <c r="JPQ12" s="1"/>
      <c r="JPR12" s="1"/>
      <c r="JPS12" s="1"/>
      <c r="JPT12" s="1"/>
      <c r="JPU12" s="1"/>
      <c r="JPV12" s="1"/>
      <c r="JPW12" s="1"/>
      <c r="JPX12" s="1"/>
      <c r="JPY12" s="1"/>
      <c r="JPZ12" s="1"/>
      <c r="JQA12" s="1"/>
      <c r="JQB12" s="1"/>
      <c r="JQC12" s="1"/>
      <c r="JQD12" s="1"/>
      <c r="JQE12" s="1"/>
      <c r="JQF12" s="1"/>
      <c r="JQG12" s="1"/>
      <c r="JQH12" s="1"/>
      <c r="JQI12" s="1"/>
      <c r="JQJ12" s="1"/>
      <c r="JQK12" s="1"/>
      <c r="JQL12" s="1"/>
      <c r="JQM12" s="1"/>
      <c r="JQN12" s="1"/>
      <c r="JQO12" s="1"/>
      <c r="JQP12" s="1"/>
      <c r="JQQ12" s="1"/>
      <c r="JQR12" s="1"/>
      <c r="JQS12" s="1"/>
      <c r="JQT12" s="1"/>
      <c r="JQU12" s="1"/>
      <c r="JQV12" s="1"/>
      <c r="JQW12" s="1"/>
      <c r="JQX12" s="1"/>
      <c r="JQY12" s="1"/>
      <c r="JQZ12" s="1"/>
      <c r="JRA12" s="1"/>
      <c r="JRB12" s="1"/>
      <c r="JRC12" s="1"/>
      <c r="JRD12" s="1"/>
      <c r="JRE12" s="1"/>
      <c r="JRF12" s="1"/>
      <c r="JRG12" s="1"/>
      <c r="JRH12" s="1"/>
      <c r="JRI12" s="1"/>
      <c r="JRJ12" s="1"/>
      <c r="JRK12" s="1"/>
      <c r="JRL12" s="1"/>
      <c r="JRM12" s="1"/>
      <c r="JRN12" s="1"/>
      <c r="JRO12" s="1"/>
      <c r="JRP12" s="1"/>
      <c r="JRQ12" s="1"/>
      <c r="JRR12" s="1"/>
      <c r="JRS12" s="1"/>
      <c r="JRT12" s="1"/>
      <c r="JRU12" s="1"/>
      <c r="JRV12" s="1"/>
      <c r="JRW12" s="1"/>
      <c r="JRX12" s="1"/>
      <c r="JRY12" s="1"/>
      <c r="JRZ12" s="1"/>
      <c r="JSA12" s="1"/>
      <c r="JSB12" s="1"/>
      <c r="JSC12" s="1"/>
      <c r="JSD12" s="1"/>
      <c r="JSE12" s="1"/>
      <c r="JSF12" s="1"/>
      <c r="JSG12" s="1"/>
      <c r="JSH12" s="1"/>
      <c r="JSI12" s="1"/>
      <c r="JSJ12" s="1"/>
      <c r="JSK12" s="1"/>
      <c r="JSL12" s="1"/>
      <c r="JSM12" s="1"/>
      <c r="JSN12" s="1"/>
      <c r="JSO12" s="1"/>
      <c r="JSP12" s="1"/>
      <c r="JSQ12" s="1"/>
      <c r="JSR12" s="1"/>
      <c r="JSS12" s="1"/>
      <c r="JST12" s="1"/>
      <c r="JSU12" s="1"/>
      <c r="JSV12" s="1"/>
      <c r="JSW12" s="1"/>
      <c r="JSX12" s="1"/>
      <c r="JSY12" s="1"/>
      <c r="JSZ12" s="1"/>
      <c r="JTA12" s="1"/>
      <c r="JTB12" s="1"/>
      <c r="JTC12" s="1"/>
      <c r="JTD12" s="1"/>
      <c r="JTE12" s="1"/>
      <c r="JTF12" s="1"/>
      <c r="JTG12" s="1"/>
      <c r="JTH12" s="1"/>
      <c r="JTI12" s="1"/>
      <c r="JTJ12" s="1"/>
      <c r="JTK12" s="1"/>
      <c r="JTL12" s="1"/>
      <c r="JTM12" s="1"/>
      <c r="JTN12" s="1"/>
      <c r="JTO12" s="1"/>
      <c r="JTP12" s="1"/>
      <c r="JTQ12" s="1"/>
      <c r="JTR12" s="1"/>
      <c r="JTS12" s="1"/>
      <c r="JTT12" s="1"/>
      <c r="JTU12" s="1"/>
      <c r="JTV12" s="1"/>
      <c r="JTW12" s="1"/>
      <c r="JTX12" s="1"/>
      <c r="JTY12" s="1"/>
      <c r="JTZ12" s="1"/>
      <c r="JUA12" s="1"/>
      <c r="JUB12" s="1"/>
      <c r="JUC12" s="1"/>
      <c r="JUD12" s="1"/>
      <c r="JUE12" s="1"/>
      <c r="JUF12" s="1"/>
      <c r="JUG12" s="1"/>
      <c r="JUH12" s="1"/>
      <c r="JUI12" s="1"/>
      <c r="JUJ12" s="1"/>
      <c r="JUK12" s="1"/>
      <c r="JUL12" s="1"/>
      <c r="JUM12" s="1"/>
      <c r="JUN12" s="1"/>
      <c r="JUO12" s="1"/>
      <c r="JUP12" s="1"/>
      <c r="JUQ12" s="1"/>
      <c r="JUR12" s="1"/>
      <c r="JUS12" s="1"/>
      <c r="JUT12" s="1"/>
      <c r="JUU12" s="1"/>
      <c r="JUV12" s="1"/>
      <c r="JUW12" s="1"/>
      <c r="JUX12" s="1"/>
      <c r="JUY12" s="1"/>
      <c r="JUZ12" s="1"/>
      <c r="JVA12" s="1"/>
      <c r="JVB12" s="1"/>
      <c r="JVC12" s="1"/>
      <c r="JVD12" s="1"/>
      <c r="JVE12" s="1"/>
      <c r="JVF12" s="1"/>
      <c r="JVG12" s="1"/>
      <c r="JVH12" s="1"/>
      <c r="JVI12" s="1"/>
      <c r="JVJ12" s="1"/>
      <c r="JVK12" s="1"/>
      <c r="JVL12" s="1"/>
      <c r="JVM12" s="1"/>
      <c r="JVN12" s="1"/>
      <c r="JVO12" s="1"/>
      <c r="JVP12" s="1"/>
      <c r="JVQ12" s="1"/>
      <c r="JVR12" s="1"/>
      <c r="JVS12" s="1"/>
      <c r="JVT12" s="1"/>
      <c r="JVU12" s="1"/>
      <c r="JVV12" s="1"/>
      <c r="JVW12" s="1"/>
      <c r="JVX12" s="1"/>
      <c r="JVY12" s="1"/>
      <c r="JVZ12" s="1"/>
      <c r="JWA12" s="1"/>
      <c r="JWB12" s="1"/>
      <c r="JWC12" s="1"/>
      <c r="JWD12" s="1"/>
      <c r="JWE12" s="1"/>
      <c r="JWF12" s="1"/>
      <c r="JWG12" s="1"/>
      <c r="JWH12" s="1"/>
      <c r="JWI12" s="1"/>
      <c r="JWJ12" s="1"/>
      <c r="JWK12" s="1"/>
      <c r="JWL12" s="1"/>
      <c r="JWM12" s="1"/>
      <c r="JWN12" s="1"/>
      <c r="JWO12" s="1"/>
      <c r="JWP12" s="1"/>
      <c r="JWQ12" s="1"/>
      <c r="JWR12" s="1"/>
      <c r="JWS12" s="1"/>
      <c r="JWT12" s="1"/>
      <c r="JWU12" s="1"/>
      <c r="JWV12" s="1"/>
      <c r="JWW12" s="1"/>
      <c r="JWX12" s="1"/>
      <c r="JWY12" s="1"/>
      <c r="JWZ12" s="1"/>
      <c r="JXA12" s="1"/>
      <c r="JXB12" s="1"/>
      <c r="JXC12" s="1"/>
      <c r="JXD12" s="1"/>
      <c r="JXE12" s="1"/>
      <c r="JXF12" s="1"/>
      <c r="JXG12" s="1"/>
      <c r="JXH12" s="1"/>
      <c r="JXI12" s="1"/>
      <c r="JXJ12" s="1"/>
      <c r="JXK12" s="1"/>
      <c r="JXL12" s="1"/>
      <c r="JXM12" s="1"/>
      <c r="JXN12" s="1"/>
      <c r="JXO12" s="1"/>
      <c r="JXP12" s="1"/>
      <c r="JXQ12" s="1"/>
      <c r="JXR12" s="1"/>
      <c r="JXS12" s="1"/>
      <c r="JXT12" s="1"/>
      <c r="JXU12" s="1"/>
      <c r="JXV12" s="1"/>
      <c r="JXW12" s="1"/>
      <c r="JXX12" s="1"/>
      <c r="JXY12" s="1"/>
      <c r="JXZ12" s="1"/>
      <c r="JYA12" s="1"/>
      <c r="JYB12" s="1"/>
      <c r="JYC12" s="1"/>
      <c r="JYD12" s="1"/>
      <c r="JYE12" s="1"/>
      <c r="JYF12" s="1"/>
      <c r="JYG12" s="1"/>
      <c r="JYH12" s="1"/>
      <c r="JYI12" s="1"/>
      <c r="JYJ12" s="1"/>
      <c r="JYK12" s="1"/>
      <c r="JYL12" s="1"/>
      <c r="JYM12" s="1"/>
      <c r="JYN12" s="1"/>
      <c r="JYO12" s="1"/>
      <c r="JYP12" s="1"/>
      <c r="JYQ12" s="1"/>
      <c r="JYR12" s="1"/>
      <c r="JYS12" s="1"/>
      <c r="JYT12" s="1"/>
      <c r="JYU12" s="1"/>
      <c r="JYV12" s="1"/>
      <c r="JYW12" s="1"/>
      <c r="JYX12" s="1"/>
      <c r="JYY12" s="1"/>
      <c r="JYZ12" s="1"/>
      <c r="JZA12" s="1"/>
      <c r="JZB12" s="1"/>
      <c r="JZC12" s="1"/>
      <c r="JZD12" s="1"/>
      <c r="JZE12" s="1"/>
      <c r="JZF12" s="1"/>
      <c r="JZG12" s="1"/>
      <c r="JZH12" s="1"/>
      <c r="JZI12" s="1"/>
      <c r="JZJ12" s="1"/>
      <c r="JZK12" s="1"/>
      <c r="JZL12" s="1"/>
      <c r="JZM12" s="1"/>
      <c r="JZN12" s="1"/>
      <c r="JZO12" s="1"/>
      <c r="JZP12" s="1"/>
      <c r="JZQ12" s="1"/>
      <c r="JZR12" s="1"/>
      <c r="JZS12" s="1"/>
      <c r="JZT12" s="1"/>
      <c r="JZU12" s="1"/>
      <c r="JZV12" s="1"/>
      <c r="JZW12" s="1"/>
      <c r="JZX12" s="1"/>
      <c r="JZY12" s="1"/>
      <c r="JZZ12" s="1"/>
      <c r="KAA12" s="1"/>
      <c r="KAB12" s="1"/>
      <c r="KAC12" s="1"/>
      <c r="KAD12" s="1"/>
      <c r="KAE12" s="1"/>
      <c r="KAF12" s="1"/>
      <c r="KAG12" s="1"/>
      <c r="KAH12" s="1"/>
      <c r="KAI12" s="1"/>
      <c r="KAJ12" s="1"/>
      <c r="KAK12" s="1"/>
      <c r="KAL12" s="1"/>
      <c r="KAM12" s="1"/>
      <c r="KAN12" s="1"/>
      <c r="KAO12" s="1"/>
      <c r="KAP12" s="1"/>
      <c r="KAQ12" s="1"/>
      <c r="KAR12" s="1"/>
      <c r="KAS12" s="1"/>
      <c r="KAT12" s="1"/>
      <c r="KAU12" s="1"/>
      <c r="KAV12" s="1"/>
      <c r="KAW12" s="1"/>
      <c r="KAX12" s="1"/>
      <c r="KAY12" s="1"/>
      <c r="KAZ12" s="1"/>
      <c r="KBA12" s="1"/>
      <c r="KBB12" s="1"/>
      <c r="KBC12" s="1"/>
      <c r="KBD12" s="1"/>
      <c r="KBE12" s="1"/>
      <c r="KBF12" s="1"/>
      <c r="KBG12" s="1"/>
      <c r="KBH12" s="1"/>
      <c r="KBI12" s="1"/>
      <c r="KBJ12" s="1"/>
      <c r="KBK12" s="1"/>
      <c r="KBL12" s="1"/>
      <c r="KBM12" s="1"/>
      <c r="KBN12" s="1"/>
      <c r="KBO12" s="1"/>
      <c r="KBP12" s="1"/>
      <c r="KBQ12" s="1"/>
      <c r="KBR12" s="1"/>
      <c r="KBS12" s="1"/>
      <c r="KBT12" s="1"/>
      <c r="KBU12" s="1"/>
      <c r="KBV12" s="1"/>
      <c r="KBW12" s="1"/>
      <c r="KBX12" s="1"/>
      <c r="KBY12" s="1"/>
      <c r="KBZ12" s="1"/>
      <c r="KCA12" s="1"/>
      <c r="KCB12" s="1"/>
      <c r="KCC12" s="1"/>
      <c r="KCD12" s="1"/>
      <c r="KCE12" s="1"/>
      <c r="KCF12" s="1"/>
      <c r="KCG12" s="1"/>
      <c r="KCH12" s="1"/>
      <c r="KCI12" s="1"/>
      <c r="KCJ12" s="1"/>
      <c r="KCK12" s="1"/>
      <c r="KCL12" s="1"/>
      <c r="KCM12" s="1"/>
      <c r="KCN12" s="1"/>
      <c r="KCO12" s="1"/>
      <c r="KCP12" s="1"/>
      <c r="KCQ12" s="1"/>
      <c r="KCR12" s="1"/>
      <c r="KCS12" s="1"/>
      <c r="KCT12" s="1"/>
      <c r="KCU12" s="1"/>
      <c r="KCV12" s="1"/>
      <c r="KCW12" s="1"/>
      <c r="KCX12" s="1"/>
      <c r="KCY12" s="1"/>
      <c r="KCZ12" s="1"/>
      <c r="KDA12" s="1"/>
      <c r="KDB12" s="1"/>
      <c r="KDC12" s="1"/>
      <c r="KDD12" s="1"/>
      <c r="KDE12" s="1"/>
      <c r="KDF12" s="1"/>
      <c r="KDG12" s="1"/>
      <c r="KDH12" s="1"/>
      <c r="KDI12" s="1"/>
      <c r="KDJ12" s="1"/>
      <c r="KDK12" s="1"/>
      <c r="KDL12" s="1"/>
      <c r="KDM12" s="1"/>
      <c r="KDN12" s="1"/>
      <c r="KDO12" s="1"/>
      <c r="KDP12" s="1"/>
      <c r="KDQ12" s="1"/>
      <c r="KDR12" s="1"/>
      <c r="KDS12" s="1"/>
      <c r="KDT12" s="1"/>
      <c r="KDU12" s="1"/>
      <c r="KDV12" s="1"/>
      <c r="KDW12" s="1"/>
      <c r="KDX12" s="1"/>
      <c r="KDY12" s="1"/>
      <c r="KDZ12" s="1"/>
      <c r="KEA12" s="1"/>
      <c r="KEB12" s="1"/>
      <c r="KEC12" s="1"/>
      <c r="KED12" s="1"/>
      <c r="KEE12" s="1"/>
      <c r="KEF12" s="1"/>
      <c r="KEG12" s="1"/>
      <c r="KEH12" s="1"/>
      <c r="KEI12" s="1"/>
      <c r="KEJ12" s="1"/>
      <c r="KEK12" s="1"/>
      <c r="KEL12" s="1"/>
      <c r="KEM12" s="1"/>
      <c r="KEN12" s="1"/>
      <c r="KEO12" s="1"/>
      <c r="KEP12" s="1"/>
      <c r="KEQ12" s="1"/>
      <c r="KER12" s="1"/>
      <c r="KES12" s="1"/>
      <c r="KET12" s="1"/>
      <c r="KEU12" s="1"/>
      <c r="KEV12" s="1"/>
      <c r="KEW12" s="1"/>
      <c r="KEX12" s="1"/>
      <c r="KEY12" s="1"/>
      <c r="KEZ12" s="1"/>
      <c r="KFA12" s="1"/>
      <c r="KFB12" s="1"/>
      <c r="KFC12" s="1"/>
      <c r="KFD12" s="1"/>
      <c r="KFE12" s="1"/>
      <c r="KFF12" s="1"/>
      <c r="KFG12" s="1"/>
      <c r="KFH12" s="1"/>
      <c r="KFI12" s="1"/>
      <c r="KFJ12" s="1"/>
      <c r="KFK12" s="1"/>
      <c r="KFL12" s="1"/>
      <c r="KFM12" s="1"/>
      <c r="KFN12" s="1"/>
      <c r="KFO12" s="1"/>
      <c r="KFP12" s="1"/>
      <c r="KFQ12" s="1"/>
      <c r="KFR12" s="1"/>
      <c r="KFS12" s="1"/>
      <c r="KFT12" s="1"/>
      <c r="KFU12" s="1"/>
      <c r="KFV12" s="1"/>
      <c r="KFW12" s="1"/>
      <c r="KFX12" s="1"/>
      <c r="KFY12" s="1"/>
      <c r="KFZ12" s="1"/>
      <c r="KGA12" s="1"/>
      <c r="KGB12" s="1"/>
      <c r="KGC12" s="1"/>
      <c r="KGD12" s="1"/>
      <c r="KGE12" s="1"/>
      <c r="KGF12" s="1"/>
      <c r="KGG12" s="1"/>
      <c r="KGH12" s="1"/>
      <c r="KGI12" s="1"/>
      <c r="KGJ12" s="1"/>
      <c r="KGK12" s="1"/>
      <c r="KGL12" s="1"/>
      <c r="KGM12" s="1"/>
      <c r="KGN12" s="1"/>
      <c r="KGO12" s="1"/>
      <c r="KGP12" s="1"/>
      <c r="KGQ12" s="1"/>
      <c r="KGR12" s="1"/>
      <c r="KGS12" s="1"/>
      <c r="KGT12" s="1"/>
      <c r="KGU12" s="1"/>
      <c r="KGV12" s="1"/>
      <c r="KGW12" s="1"/>
      <c r="KGX12" s="1"/>
      <c r="KGY12" s="1"/>
      <c r="KGZ12" s="1"/>
      <c r="KHA12" s="1"/>
      <c r="KHB12" s="1"/>
      <c r="KHC12" s="1"/>
      <c r="KHD12" s="1"/>
      <c r="KHE12" s="1"/>
      <c r="KHF12" s="1"/>
      <c r="KHG12" s="1"/>
      <c r="KHH12" s="1"/>
      <c r="KHI12" s="1"/>
      <c r="KHJ12" s="1"/>
      <c r="KHK12" s="1"/>
      <c r="KHL12" s="1"/>
      <c r="KHM12" s="1"/>
      <c r="KHN12" s="1"/>
      <c r="KHO12" s="1"/>
      <c r="KHP12" s="1"/>
      <c r="KHQ12" s="1"/>
      <c r="KHR12" s="1"/>
      <c r="KHS12" s="1"/>
      <c r="KHT12" s="1"/>
      <c r="KHU12" s="1"/>
      <c r="KHV12" s="1"/>
      <c r="KHW12" s="1"/>
      <c r="KHX12" s="1"/>
      <c r="KHY12" s="1"/>
      <c r="KHZ12" s="1"/>
      <c r="KIA12" s="1"/>
      <c r="KIB12" s="1"/>
      <c r="KIC12" s="1"/>
      <c r="KID12" s="1"/>
      <c r="KIE12" s="1"/>
      <c r="KIF12" s="1"/>
      <c r="KIG12" s="1"/>
      <c r="KIH12" s="1"/>
      <c r="KII12" s="1"/>
      <c r="KIJ12" s="1"/>
      <c r="KIK12" s="1"/>
      <c r="KIL12" s="1"/>
      <c r="KIM12" s="1"/>
      <c r="KIN12" s="1"/>
      <c r="KIO12" s="1"/>
      <c r="KIP12" s="1"/>
      <c r="KIQ12" s="1"/>
      <c r="KIR12" s="1"/>
      <c r="KIS12" s="1"/>
      <c r="KIT12" s="1"/>
      <c r="KIU12" s="1"/>
      <c r="KIV12" s="1"/>
      <c r="KIW12" s="1"/>
      <c r="KIX12" s="1"/>
      <c r="KIY12" s="1"/>
      <c r="KIZ12" s="1"/>
      <c r="KJA12" s="1"/>
      <c r="KJB12" s="1"/>
      <c r="KJC12" s="1"/>
      <c r="KJD12" s="1"/>
      <c r="KJE12" s="1"/>
      <c r="KJF12" s="1"/>
      <c r="KJG12" s="1"/>
      <c r="KJH12" s="1"/>
      <c r="KJI12" s="1"/>
      <c r="KJJ12" s="1"/>
      <c r="KJK12" s="1"/>
      <c r="KJL12" s="1"/>
      <c r="KJM12" s="1"/>
      <c r="KJN12" s="1"/>
      <c r="KJO12" s="1"/>
      <c r="KJP12" s="1"/>
      <c r="KJQ12" s="1"/>
      <c r="KJR12" s="1"/>
      <c r="KJS12" s="1"/>
      <c r="KJT12" s="1"/>
      <c r="KJU12" s="1"/>
      <c r="KJV12" s="1"/>
      <c r="KJW12" s="1"/>
      <c r="KJX12" s="1"/>
      <c r="KJY12" s="1"/>
      <c r="KJZ12" s="1"/>
      <c r="KKA12" s="1"/>
      <c r="KKB12" s="1"/>
      <c r="KKC12" s="1"/>
      <c r="KKD12" s="1"/>
      <c r="KKE12" s="1"/>
      <c r="KKF12" s="1"/>
      <c r="KKG12" s="1"/>
      <c r="KKH12" s="1"/>
      <c r="KKI12" s="1"/>
      <c r="KKJ12" s="1"/>
      <c r="KKK12" s="1"/>
      <c r="KKL12" s="1"/>
      <c r="KKM12" s="1"/>
      <c r="KKN12" s="1"/>
      <c r="KKO12" s="1"/>
      <c r="KKP12" s="1"/>
      <c r="KKQ12" s="1"/>
      <c r="KKR12" s="1"/>
      <c r="KKS12" s="1"/>
      <c r="KKT12" s="1"/>
      <c r="KKU12" s="1"/>
      <c r="KKV12" s="1"/>
      <c r="KKW12" s="1"/>
      <c r="KKX12" s="1"/>
      <c r="KKY12" s="1"/>
      <c r="KKZ12" s="1"/>
      <c r="KLA12" s="1"/>
      <c r="KLB12" s="1"/>
      <c r="KLC12" s="1"/>
      <c r="KLD12" s="1"/>
      <c r="KLE12" s="1"/>
      <c r="KLF12" s="1"/>
      <c r="KLG12" s="1"/>
      <c r="KLH12" s="1"/>
      <c r="KLI12" s="1"/>
      <c r="KLJ12" s="1"/>
      <c r="KLK12" s="1"/>
      <c r="KLL12" s="1"/>
      <c r="KLM12" s="1"/>
      <c r="KLN12" s="1"/>
      <c r="KLO12" s="1"/>
      <c r="KLP12" s="1"/>
      <c r="KLQ12" s="1"/>
      <c r="KLR12" s="1"/>
      <c r="KLS12" s="1"/>
      <c r="KLT12" s="1"/>
      <c r="KLU12" s="1"/>
      <c r="KLV12" s="1"/>
      <c r="KLW12" s="1"/>
      <c r="KLX12" s="1"/>
      <c r="KLY12" s="1"/>
      <c r="KLZ12" s="1"/>
      <c r="KMA12" s="1"/>
      <c r="KMB12" s="1"/>
      <c r="KMC12" s="1"/>
      <c r="KMD12" s="1"/>
      <c r="KME12" s="1"/>
      <c r="KMF12" s="1"/>
      <c r="KMG12" s="1"/>
      <c r="KMH12" s="1"/>
      <c r="KMI12" s="1"/>
      <c r="KMJ12" s="1"/>
      <c r="KMK12" s="1"/>
      <c r="KML12" s="1"/>
      <c r="KMM12" s="1"/>
      <c r="KMN12" s="1"/>
      <c r="KMO12" s="1"/>
      <c r="KMP12" s="1"/>
      <c r="KMQ12" s="1"/>
      <c r="KMR12" s="1"/>
      <c r="KMS12" s="1"/>
      <c r="KMT12" s="1"/>
      <c r="KMU12" s="1"/>
      <c r="KMV12" s="1"/>
      <c r="KMW12" s="1"/>
      <c r="KMX12" s="1"/>
      <c r="KMY12" s="1"/>
      <c r="KMZ12" s="1"/>
      <c r="KNA12" s="1"/>
      <c r="KNB12" s="1"/>
      <c r="KNC12" s="1"/>
      <c r="KND12" s="1"/>
      <c r="KNE12" s="1"/>
      <c r="KNF12" s="1"/>
      <c r="KNG12" s="1"/>
      <c r="KNH12" s="1"/>
      <c r="KNI12" s="1"/>
      <c r="KNJ12" s="1"/>
      <c r="KNK12" s="1"/>
      <c r="KNL12" s="1"/>
      <c r="KNM12" s="1"/>
      <c r="KNN12" s="1"/>
      <c r="KNO12" s="1"/>
      <c r="KNP12" s="1"/>
      <c r="KNQ12" s="1"/>
      <c r="KNR12" s="1"/>
      <c r="KNS12" s="1"/>
      <c r="KNT12" s="1"/>
      <c r="KNU12" s="1"/>
      <c r="KNV12" s="1"/>
      <c r="KNW12" s="1"/>
      <c r="KNX12" s="1"/>
      <c r="KNY12" s="1"/>
      <c r="KNZ12" s="1"/>
      <c r="KOA12" s="1"/>
      <c r="KOB12" s="1"/>
      <c r="KOC12" s="1"/>
      <c r="KOD12" s="1"/>
      <c r="KOE12" s="1"/>
      <c r="KOF12" s="1"/>
      <c r="KOG12" s="1"/>
      <c r="KOH12" s="1"/>
      <c r="KOI12" s="1"/>
      <c r="KOJ12" s="1"/>
      <c r="KOK12" s="1"/>
      <c r="KOL12" s="1"/>
      <c r="KOM12" s="1"/>
      <c r="KON12" s="1"/>
      <c r="KOO12" s="1"/>
      <c r="KOP12" s="1"/>
      <c r="KOQ12" s="1"/>
      <c r="KOR12" s="1"/>
      <c r="KOS12" s="1"/>
      <c r="KOT12" s="1"/>
      <c r="KOU12" s="1"/>
      <c r="KOV12" s="1"/>
      <c r="KOW12" s="1"/>
      <c r="KOX12" s="1"/>
      <c r="KOY12" s="1"/>
      <c r="KOZ12" s="1"/>
      <c r="KPA12" s="1"/>
      <c r="KPB12" s="1"/>
      <c r="KPC12" s="1"/>
      <c r="KPD12" s="1"/>
      <c r="KPE12" s="1"/>
      <c r="KPF12" s="1"/>
      <c r="KPG12" s="1"/>
      <c r="KPH12" s="1"/>
      <c r="KPI12" s="1"/>
      <c r="KPJ12" s="1"/>
      <c r="KPK12" s="1"/>
      <c r="KPL12" s="1"/>
      <c r="KPM12" s="1"/>
      <c r="KPN12" s="1"/>
      <c r="KPO12" s="1"/>
      <c r="KPP12" s="1"/>
      <c r="KPQ12" s="1"/>
      <c r="KPR12" s="1"/>
      <c r="KPS12" s="1"/>
      <c r="KPT12" s="1"/>
      <c r="KPU12" s="1"/>
      <c r="KPV12" s="1"/>
      <c r="KPW12" s="1"/>
      <c r="KPX12" s="1"/>
      <c r="KPY12" s="1"/>
      <c r="KPZ12" s="1"/>
      <c r="KQA12" s="1"/>
      <c r="KQB12" s="1"/>
      <c r="KQC12" s="1"/>
      <c r="KQD12" s="1"/>
      <c r="KQE12" s="1"/>
      <c r="KQF12" s="1"/>
      <c r="KQG12" s="1"/>
      <c r="KQH12" s="1"/>
      <c r="KQI12" s="1"/>
      <c r="KQJ12" s="1"/>
      <c r="KQK12" s="1"/>
      <c r="KQL12" s="1"/>
      <c r="KQM12" s="1"/>
      <c r="KQN12" s="1"/>
      <c r="KQO12" s="1"/>
      <c r="KQP12" s="1"/>
      <c r="KQQ12" s="1"/>
      <c r="KQR12" s="1"/>
      <c r="KQS12" s="1"/>
      <c r="KQT12" s="1"/>
      <c r="KQU12" s="1"/>
      <c r="KQV12" s="1"/>
      <c r="KQW12" s="1"/>
      <c r="KQX12" s="1"/>
      <c r="KQY12" s="1"/>
      <c r="KQZ12" s="1"/>
      <c r="KRA12" s="1"/>
      <c r="KRB12" s="1"/>
      <c r="KRC12" s="1"/>
      <c r="KRD12" s="1"/>
      <c r="KRE12" s="1"/>
      <c r="KRF12" s="1"/>
      <c r="KRG12" s="1"/>
      <c r="KRH12" s="1"/>
      <c r="KRI12" s="1"/>
      <c r="KRJ12" s="1"/>
      <c r="KRK12" s="1"/>
      <c r="KRL12" s="1"/>
      <c r="KRM12" s="1"/>
      <c r="KRN12" s="1"/>
      <c r="KRO12" s="1"/>
      <c r="KRP12" s="1"/>
      <c r="KRQ12" s="1"/>
      <c r="KRR12" s="1"/>
      <c r="KRS12" s="1"/>
      <c r="KRT12" s="1"/>
      <c r="KRU12" s="1"/>
      <c r="KRV12" s="1"/>
      <c r="KRW12" s="1"/>
      <c r="KRX12" s="1"/>
      <c r="KRY12" s="1"/>
      <c r="KRZ12" s="1"/>
      <c r="KSA12" s="1"/>
      <c r="KSB12" s="1"/>
      <c r="KSC12" s="1"/>
      <c r="KSD12" s="1"/>
      <c r="KSE12" s="1"/>
      <c r="KSF12" s="1"/>
      <c r="KSG12" s="1"/>
      <c r="KSH12" s="1"/>
      <c r="KSI12" s="1"/>
      <c r="KSJ12" s="1"/>
      <c r="KSK12" s="1"/>
      <c r="KSL12" s="1"/>
      <c r="KSM12" s="1"/>
      <c r="KSN12" s="1"/>
      <c r="KSO12" s="1"/>
      <c r="KSP12" s="1"/>
      <c r="KSQ12" s="1"/>
      <c r="KSR12" s="1"/>
      <c r="KSS12" s="1"/>
      <c r="KST12" s="1"/>
      <c r="KSU12" s="1"/>
      <c r="KSV12" s="1"/>
      <c r="KSW12" s="1"/>
      <c r="KSX12" s="1"/>
      <c r="KSY12" s="1"/>
      <c r="KSZ12" s="1"/>
      <c r="KTA12" s="1"/>
      <c r="KTB12" s="1"/>
      <c r="KTC12" s="1"/>
      <c r="KTD12" s="1"/>
      <c r="KTE12" s="1"/>
      <c r="KTF12" s="1"/>
      <c r="KTG12" s="1"/>
      <c r="KTH12" s="1"/>
      <c r="KTI12" s="1"/>
      <c r="KTJ12" s="1"/>
      <c r="KTK12" s="1"/>
      <c r="KTL12" s="1"/>
      <c r="KTM12" s="1"/>
      <c r="KTN12" s="1"/>
      <c r="KTO12" s="1"/>
      <c r="KTP12" s="1"/>
      <c r="KTQ12" s="1"/>
      <c r="KTR12" s="1"/>
      <c r="KTS12" s="1"/>
      <c r="KTT12" s="1"/>
      <c r="KTU12" s="1"/>
      <c r="KTV12" s="1"/>
      <c r="KTW12" s="1"/>
      <c r="KTX12" s="1"/>
      <c r="KTY12" s="1"/>
      <c r="KTZ12" s="1"/>
      <c r="KUA12" s="1"/>
      <c r="KUB12" s="1"/>
      <c r="KUC12" s="1"/>
      <c r="KUD12" s="1"/>
      <c r="KUE12" s="1"/>
      <c r="KUF12" s="1"/>
      <c r="KUG12" s="1"/>
      <c r="KUH12" s="1"/>
      <c r="KUI12" s="1"/>
      <c r="KUJ12" s="1"/>
      <c r="KUK12" s="1"/>
      <c r="KUL12" s="1"/>
      <c r="KUM12" s="1"/>
      <c r="KUN12" s="1"/>
      <c r="KUO12" s="1"/>
      <c r="KUP12" s="1"/>
      <c r="KUQ12" s="1"/>
      <c r="KUR12" s="1"/>
      <c r="KUS12" s="1"/>
      <c r="KUT12" s="1"/>
      <c r="KUU12" s="1"/>
      <c r="KUV12" s="1"/>
      <c r="KUW12" s="1"/>
      <c r="KUX12" s="1"/>
      <c r="KUY12" s="1"/>
      <c r="KUZ12" s="1"/>
      <c r="KVA12" s="1"/>
      <c r="KVB12" s="1"/>
      <c r="KVC12" s="1"/>
      <c r="KVD12" s="1"/>
      <c r="KVE12" s="1"/>
      <c r="KVF12" s="1"/>
      <c r="KVG12" s="1"/>
      <c r="KVH12" s="1"/>
      <c r="KVI12" s="1"/>
      <c r="KVJ12" s="1"/>
      <c r="KVK12" s="1"/>
      <c r="KVL12" s="1"/>
      <c r="KVM12" s="1"/>
      <c r="KVN12" s="1"/>
      <c r="KVO12" s="1"/>
      <c r="KVP12" s="1"/>
      <c r="KVQ12" s="1"/>
      <c r="KVR12" s="1"/>
      <c r="KVS12" s="1"/>
      <c r="KVT12" s="1"/>
      <c r="KVU12" s="1"/>
      <c r="KVV12" s="1"/>
      <c r="KVW12" s="1"/>
      <c r="KVX12" s="1"/>
      <c r="KVY12" s="1"/>
      <c r="KVZ12" s="1"/>
      <c r="KWA12" s="1"/>
      <c r="KWB12" s="1"/>
      <c r="KWC12" s="1"/>
      <c r="KWD12" s="1"/>
      <c r="KWE12" s="1"/>
      <c r="KWF12" s="1"/>
      <c r="KWG12" s="1"/>
      <c r="KWH12" s="1"/>
      <c r="KWI12" s="1"/>
      <c r="KWJ12" s="1"/>
      <c r="KWK12" s="1"/>
      <c r="KWL12" s="1"/>
      <c r="KWM12" s="1"/>
      <c r="KWN12" s="1"/>
      <c r="KWO12" s="1"/>
      <c r="KWP12" s="1"/>
      <c r="KWQ12" s="1"/>
      <c r="KWR12" s="1"/>
      <c r="KWS12" s="1"/>
      <c r="KWT12" s="1"/>
      <c r="KWU12" s="1"/>
      <c r="KWV12" s="1"/>
      <c r="KWW12" s="1"/>
      <c r="KWX12" s="1"/>
      <c r="KWY12" s="1"/>
      <c r="KWZ12" s="1"/>
      <c r="KXA12" s="1"/>
      <c r="KXB12" s="1"/>
      <c r="KXC12" s="1"/>
      <c r="KXD12" s="1"/>
      <c r="KXE12" s="1"/>
      <c r="KXF12" s="1"/>
      <c r="KXG12" s="1"/>
      <c r="KXH12" s="1"/>
      <c r="KXI12" s="1"/>
      <c r="KXJ12" s="1"/>
      <c r="KXK12" s="1"/>
      <c r="KXL12" s="1"/>
      <c r="KXM12" s="1"/>
      <c r="KXN12" s="1"/>
      <c r="KXO12" s="1"/>
      <c r="KXP12" s="1"/>
      <c r="KXQ12" s="1"/>
      <c r="KXR12" s="1"/>
      <c r="KXS12" s="1"/>
      <c r="KXT12" s="1"/>
      <c r="KXU12" s="1"/>
      <c r="KXV12" s="1"/>
      <c r="KXW12" s="1"/>
      <c r="KXX12" s="1"/>
      <c r="KXY12" s="1"/>
      <c r="KXZ12" s="1"/>
      <c r="KYA12" s="1"/>
      <c r="KYB12" s="1"/>
      <c r="KYC12" s="1"/>
      <c r="KYD12" s="1"/>
      <c r="KYE12" s="1"/>
      <c r="KYF12" s="1"/>
      <c r="KYG12" s="1"/>
      <c r="KYH12" s="1"/>
      <c r="KYI12" s="1"/>
      <c r="KYJ12" s="1"/>
      <c r="KYK12" s="1"/>
      <c r="KYL12" s="1"/>
      <c r="KYM12" s="1"/>
      <c r="KYN12" s="1"/>
      <c r="KYO12" s="1"/>
      <c r="KYP12" s="1"/>
      <c r="KYQ12" s="1"/>
      <c r="KYR12" s="1"/>
      <c r="KYS12" s="1"/>
      <c r="KYT12" s="1"/>
      <c r="KYU12" s="1"/>
      <c r="KYV12" s="1"/>
      <c r="KYW12" s="1"/>
      <c r="KYX12" s="1"/>
      <c r="KYY12" s="1"/>
      <c r="KYZ12" s="1"/>
      <c r="KZA12" s="1"/>
      <c r="KZB12" s="1"/>
      <c r="KZC12" s="1"/>
      <c r="KZD12" s="1"/>
      <c r="KZE12" s="1"/>
      <c r="KZF12" s="1"/>
      <c r="KZG12" s="1"/>
      <c r="KZH12" s="1"/>
      <c r="KZI12" s="1"/>
      <c r="KZJ12" s="1"/>
      <c r="KZK12" s="1"/>
      <c r="KZL12" s="1"/>
      <c r="KZM12" s="1"/>
      <c r="KZN12" s="1"/>
      <c r="KZO12" s="1"/>
      <c r="KZP12" s="1"/>
      <c r="KZQ12" s="1"/>
      <c r="KZR12" s="1"/>
      <c r="KZS12" s="1"/>
      <c r="KZT12" s="1"/>
      <c r="KZU12" s="1"/>
      <c r="KZV12" s="1"/>
      <c r="KZW12" s="1"/>
    </row>
    <row r="13" spans="1:8135" s="2" customFormat="1" ht="75.75" customHeight="1" x14ac:dyDescent="0.2">
      <c r="A13" s="38">
        <v>1</v>
      </c>
      <c r="B13" s="38">
        <v>1</v>
      </c>
      <c r="C13" s="38">
        <v>1.1000000000000001</v>
      </c>
      <c r="D13" s="40" t="s">
        <v>544</v>
      </c>
      <c r="E13" s="16" t="s">
        <v>550</v>
      </c>
      <c r="F13" s="7" t="s">
        <v>30</v>
      </c>
      <c r="G13" s="17" t="s">
        <v>551</v>
      </c>
      <c r="H13" s="17" t="s">
        <v>394</v>
      </c>
      <c r="I13" s="78" t="s">
        <v>9</v>
      </c>
      <c r="J13" s="17" t="s">
        <v>16</v>
      </c>
      <c r="K13" s="78" t="s">
        <v>545</v>
      </c>
      <c r="L13" s="17" t="s">
        <v>465</v>
      </c>
      <c r="M13" s="17" t="s">
        <v>1390</v>
      </c>
      <c r="N13" s="7" t="s">
        <v>560</v>
      </c>
      <c r="O13" s="78" t="s">
        <v>546</v>
      </c>
      <c r="P13" s="78" t="s">
        <v>467</v>
      </c>
      <c r="Q13" s="17" t="s">
        <v>466</v>
      </c>
      <c r="R13" s="36" t="s">
        <v>553</v>
      </c>
      <c r="S13" s="90">
        <v>0</v>
      </c>
      <c r="T13" s="170" t="s">
        <v>1594</v>
      </c>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c r="AML13" s="1"/>
      <c r="AMM13" s="1"/>
      <c r="AMN13" s="1"/>
      <c r="AMO13" s="1"/>
      <c r="AMP13" s="1"/>
      <c r="AMQ13" s="1"/>
      <c r="AMR13" s="1"/>
      <c r="AMS13" s="1"/>
      <c r="AMT13" s="1"/>
      <c r="AMU13" s="1"/>
      <c r="AMV13" s="1"/>
      <c r="AMW13" s="1"/>
      <c r="AMX13" s="1"/>
      <c r="AMY13" s="1"/>
      <c r="AMZ13" s="1"/>
      <c r="ANA13" s="1"/>
      <c r="ANB13" s="1"/>
      <c r="ANC13" s="1"/>
      <c r="AND13" s="1"/>
      <c r="ANE13" s="1"/>
      <c r="ANF13" s="1"/>
      <c r="ANG13" s="1"/>
      <c r="ANH13" s="1"/>
      <c r="ANI13" s="1"/>
      <c r="ANJ13" s="1"/>
      <c r="ANK13" s="1"/>
      <c r="ANL13" s="1"/>
      <c r="ANM13" s="1"/>
      <c r="ANN13" s="1"/>
      <c r="ANO13" s="1"/>
      <c r="ANP13" s="1"/>
      <c r="ANQ13" s="1"/>
      <c r="ANR13" s="1"/>
      <c r="ANS13" s="1"/>
      <c r="ANT13" s="1"/>
      <c r="ANU13" s="1"/>
      <c r="ANV13" s="1"/>
      <c r="ANW13" s="1"/>
      <c r="ANX13" s="1"/>
      <c r="ANY13" s="1"/>
      <c r="ANZ13" s="1"/>
      <c r="AOA13" s="1"/>
      <c r="AOB13" s="1"/>
      <c r="AOC13" s="1"/>
      <c r="AOD13" s="1"/>
      <c r="AOE13" s="1"/>
      <c r="AOF13" s="1"/>
      <c r="AOG13" s="1"/>
      <c r="AOH13" s="1"/>
      <c r="AOI13" s="1"/>
      <c r="AOJ13" s="1"/>
      <c r="AOK13" s="1"/>
      <c r="AOL13" s="1"/>
      <c r="AOM13" s="1"/>
      <c r="AON13" s="1"/>
      <c r="AOO13" s="1"/>
      <c r="AOP13" s="1"/>
      <c r="AOQ13" s="1"/>
      <c r="AOR13" s="1"/>
      <c r="AOS13" s="1"/>
      <c r="AOT13" s="1"/>
      <c r="AOU13" s="1"/>
      <c r="AOV13" s="1"/>
      <c r="AOW13" s="1"/>
      <c r="AOX13" s="1"/>
      <c r="AOY13" s="1"/>
      <c r="AOZ13" s="1"/>
      <c r="APA13" s="1"/>
      <c r="APB13" s="1"/>
      <c r="APC13" s="1"/>
      <c r="APD13" s="1"/>
      <c r="APE13" s="1"/>
      <c r="APF13" s="1"/>
      <c r="APG13" s="1"/>
      <c r="APH13" s="1"/>
      <c r="API13" s="1"/>
      <c r="APJ13" s="1"/>
      <c r="APK13" s="1"/>
      <c r="APL13" s="1"/>
      <c r="APM13" s="1"/>
      <c r="APN13" s="1"/>
      <c r="APO13" s="1"/>
      <c r="APP13" s="1"/>
      <c r="APQ13" s="1"/>
      <c r="APR13" s="1"/>
      <c r="APS13" s="1"/>
      <c r="APT13" s="1"/>
      <c r="APU13" s="1"/>
      <c r="APV13" s="1"/>
      <c r="APW13" s="1"/>
      <c r="APX13" s="1"/>
      <c r="APY13" s="1"/>
      <c r="APZ13" s="1"/>
      <c r="AQA13" s="1"/>
      <c r="AQB13" s="1"/>
      <c r="AQC13" s="1"/>
      <c r="AQD13" s="1"/>
      <c r="AQE13" s="1"/>
      <c r="AQF13" s="1"/>
      <c r="AQG13" s="1"/>
      <c r="AQH13" s="1"/>
      <c r="AQI13" s="1"/>
      <c r="AQJ13" s="1"/>
      <c r="AQK13" s="1"/>
      <c r="AQL13" s="1"/>
      <c r="AQM13" s="1"/>
      <c r="AQN13" s="1"/>
      <c r="AQO13" s="1"/>
      <c r="AQP13" s="1"/>
      <c r="AQQ13" s="1"/>
      <c r="AQR13" s="1"/>
      <c r="AQS13" s="1"/>
      <c r="AQT13" s="1"/>
      <c r="AQU13" s="1"/>
      <c r="AQV13" s="1"/>
      <c r="AQW13" s="1"/>
      <c r="AQX13" s="1"/>
      <c r="AQY13" s="1"/>
      <c r="AQZ13" s="1"/>
      <c r="ARA13" s="1"/>
      <c r="ARB13" s="1"/>
      <c r="ARC13" s="1"/>
      <c r="ARD13" s="1"/>
      <c r="ARE13" s="1"/>
      <c r="ARF13" s="1"/>
      <c r="ARG13" s="1"/>
      <c r="ARH13" s="1"/>
      <c r="ARI13" s="1"/>
      <c r="ARJ13" s="1"/>
      <c r="ARK13" s="1"/>
      <c r="ARL13" s="1"/>
      <c r="ARM13" s="1"/>
      <c r="ARN13" s="1"/>
      <c r="ARO13" s="1"/>
      <c r="ARP13" s="1"/>
      <c r="ARQ13" s="1"/>
      <c r="ARR13" s="1"/>
      <c r="ARS13" s="1"/>
      <c r="ART13" s="1"/>
      <c r="ARU13" s="1"/>
      <c r="ARV13" s="1"/>
      <c r="ARW13" s="1"/>
      <c r="ARX13" s="1"/>
      <c r="ARY13" s="1"/>
      <c r="ARZ13" s="1"/>
      <c r="ASA13" s="1"/>
      <c r="ASB13" s="1"/>
      <c r="ASC13" s="1"/>
      <c r="ASD13" s="1"/>
      <c r="ASE13" s="1"/>
      <c r="ASF13" s="1"/>
      <c r="ASG13" s="1"/>
      <c r="ASH13" s="1"/>
      <c r="ASI13" s="1"/>
      <c r="ASJ13" s="1"/>
      <c r="ASK13" s="1"/>
      <c r="ASL13" s="1"/>
      <c r="ASM13" s="1"/>
      <c r="ASN13" s="1"/>
      <c r="ASO13" s="1"/>
      <c r="ASP13" s="1"/>
      <c r="ASQ13" s="1"/>
      <c r="ASR13" s="1"/>
      <c r="ASS13" s="1"/>
      <c r="AST13" s="1"/>
      <c r="ASU13" s="1"/>
      <c r="ASV13" s="1"/>
      <c r="ASW13" s="1"/>
      <c r="ASX13" s="1"/>
      <c r="ASY13" s="1"/>
      <c r="ASZ13" s="1"/>
      <c r="ATA13" s="1"/>
      <c r="ATB13" s="1"/>
      <c r="ATC13" s="1"/>
      <c r="ATD13" s="1"/>
      <c r="ATE13" s="1"/>
      <c r="ATF13" s="1"/>
      <c r="ATG13" s="1"/>
      <c r="ATH13" s="1"/>
      <c r="ATI13" s="1"/>
      <c r="ATJ13" s="1"/>
      <c r="ATK13" s="1"/>
      <c r="ATL13" s="1"/>
      <c r="ATM13" s="1"/>
      <c r="ATN13" s="1"/>
      <c r="ATO13" s="1"/>
      <c r="ATP13" s="1"/>
      <c r="ATQ13" s="1"/>
      <c r="ATR13" s="1"/>
      <c r="ATS13" s="1"/>
      <c r="ATT13" s="1"/>
      <c r="ATU13" s="1"/>
      <c r="ATV13" s="1"/>
      <c r="ATW13" s="1"/>
      <c r="ATX13" s="1"/>
      <c r="ATY13" s="1"/>
      <c r="ATZ13" s="1"/>
      <c r="AUA13" s="1"/>
      <c r="AUB13" s="1"/>
      <c r="AUC13" s="1"/>
      <c r="AUD13" s="1"/>
      <c r="AUE13" s="1"/>
      <c r="AUF13" s="1"/>
      <c r="AUG13" s="1"/>
      <c r="AUH13" s="1"/>
      <c r="AUI13" s="1"/>
      <c r="AUJ13" s="1"/>
      <c r="AUK13" s="1"/>
      <c r="AUL13" s="1"/>
      <c r="AUM13" s="1"/>
      <c r="AUN13" s="1"/>
      <c r="AUO13" s="1"/>
      <c r="AUP13" s="1"/>
      <c r="AUQ13" s="1"/>
      <c r="AUR13" s="1"/>
      <c r="AUS13" s="1"/>
      <c r="AUT13" s="1"/>
      <c r="AUU13" s="1"/>
      <c r="AUV13" s="1"/>
      <c r="AUW13" s="1"/>
      <c r="AUX13" s="1"/>
      <c r="AUY13" s="1"/>
      <c r="AUZ13" s="1"/>
      <c r="AVA13" s="1"/>
      <c r="AVB13" s="1"/>
      <c r="AVC13" s="1"/>
      <c r="AVD13" s="1"/>
      <c r="AVE13" s="1"/>
      <c r="AVF13" s="1"/>
      <c r="AVG13" s="1"/>
      <c r="AVH13" s="1"/>
      <c r="AVI13" s="1"/>
      <c r="AVJ13" s="1"/>
      <c r="AVK13" s="1"/>
      <c r="AVL13" s="1"/>
      <c r="AVM13" s="1"/>
      <c r="AVN13" s="1"/>
      <c r="AVO13" s="1"/>
      <c r="AVP13" s="1"/>
      <c r="AVQ13" s="1"/>
      <c r="AVR13" s="1"/>
      <c r="AVS13" s="1"/>
      <c r="AVT13" s="1"/>
      <c r="AVU13" s="1"/>
      <c r="AVV13" s="1"/>
      <c r="AVW13" s="1"/>
      <c r="AVX13" s="1"/>
      <c r="AVY13" s="1"/>
      <c r="AVZ13" s="1"/>
      <c r="AWA13" s="1"/>
      <c r="AWB13" s="1"/>
      <c r="AWC13" s="1"/>
      <c r="AWD13" s="1"/>
      <c r="AWE13" s="1"/>
      <c r="AWF13" s="1"/>
      <c r="AWG13" s="1"/>
      <c r="AWH13" s="1"/>
      <c r="AWI13" s="1"/>
      <c r="AWJ13" s="1"/>
      <c r="AWK13" s="1"/>
      <c r="AWL13" s="1"/>
      <c r="AWM13" s="1"/>
      <c r="AWN13" s="1"/>
      <c r="AWO13" s="1"/>
      <c r="AWP13" s="1"/>
      <c r="AWQ13" s="1"/>
      <c r="AWR13" s="1"/>
      <c r="AWS13" s="1"/>
      <c r="AWT13" s="1"/>
      <c r="AWU13" s="1"/>
      <c r="AWV13" s="1"/>
      <c r="AWW13" s="1"/>
      <c r="AWX13" s="1"/>
      <c r="AWY13" s="1"/>
      <c r="AWZ13" s="1"/>
      <c r="AXA13" s="1"/>
      <c r="AXB13" s="1"/>
      <c r="AXC13" s="1"/>
      <c r="AXD13" s="1"/>
      <c r="AXE13" s="1"/>
      <c r="AXF13" s="1"/>
      <c r="AXG13" s="1"/>
      <c r="AXH13" s="1"/>
      <c r="AXI13" s="1"/>
      <c r="AXJ13" s="1"/>
      <c r="AXK13" s="1"/>
      <c r="AXL13" s="1"/>
      <c r="AXM13" s="1"/>
      <c r="AXN13" s="1"/>
      <c r="AXO13" s="1"/>
      <c r="AXP13" s="1"/>
      <c r="AXQ13" s="1"/>
      <c r="AXR13" s="1"/>
      <c r="AXS13" s="1"/>
      <c r="AXT13" s="1"/>
      <c r="AXU13" s="1"/>
      <c r="AXV13" s="1"/>
      <c r="AXW13" s="1"/>
      <c r="AXX13" s="1"/>
      <c r="AXY13" s="1"/>
      <c r="AXZ13" s="1"/>
      <c r="AYA13" s="1"/>
      <c r="AYB13" s="1"/>
      <c r="AYC13" s="1"/>
      <c r="AYD13" s="1"/>
      <c r="AYE13" s="1"/>
      <c r="AYF13" s="1"/>
      <c r="AYG13" s="1"/>
      <c r="AYH13" s="1"/>
      <c r="AYI13" s="1"/>
      <c r="AYJ13" s="1"/>
      <c r="AYK13" s="1"/>
      <c r="AYL13" s="1"/>
      <c r="AYM13" s="1"/>
      <c r="AYN13" s="1"/>
      <c r="AYO13" s="1"/>
      <c r="AYP13" s="1"/>
      <c r="AYQ13" s="1"/>
      <c r="AYR13" s="1"/>
      <c r="AYS13" s="1"/>
      <c r="AYT13" s="1"/>
      <c r="AYU13" s="1"/>
      <c r="AYV13" s="1"/>
      <c r="AYW13" s="1"/>
      <c r="AYX13" s="1"/>
      <c r="AYY13" s="1"/>
      <c r="AYZ13" s="1"/>
      <c r="AZA13" s="1"/>
      <c r="AZB13" s="1"/>
      <c r="AZC13" s="1"/>
      <c r="AZD13" s="1"/>
      <c r="AZE13" s="1"/>
      <c r="AZF13" s="1"/>
      <c r="AZG13" s="1"/>
      <c r="AZH13" s="1"/>
      <c r="AZI13" s="1"/>
      <c r="AZJ13" s="1"/>
      <c r="AZK13" s="1"/>
      <c r="AZL13" s="1"/>
      <c r="AZM13" s="1"/>
      <c r="AZN13" s="1"/>
      <c r="AZO13" s="1"/>
      <c r="AZP13" s="1"/>
      <c r="AZQ13" s="1"/>
      <c r="AZR13" s="1"/>
      <c r="AZS13" s="1"/>
      <c r="AZT13" s="1"/>
      <c r="AZU13" s="1"/>
      <c r="AZV13" s="1"/>
      <c r="AZW13" s="1"/>
      <c r="AZX13" s="1"/>
      <c r="AZY13" s="1"/>
      <c r="AZZ13" s="1"/>
      <c r="BAA13" s="1"/>
      <c r="BAB13" s="1"/>
      <c r="BAC13" s="1"/>
      <c r="BAD13" s="1"/>
      <c r="BAE13" s="1"/>
      <c r="BAF13" s="1"/>
      <c r="BAG13" s="1"/>
      <c r="BAH13" s="1"/>
      <c r="BAI13" s="1"/>
      <c r="BAJ13" s="1"/>
      <c r="BAK13" s="1"/>
      <c r="BAL13" s="1"/>
      <c r="BAM13" s="1"/>
      <c r="BAN13" s="1"/>
      <c r="BAO13" s="1"/>
      <c r="BAP13" s="1"/>
      <c r="BAQ13" s="1"/>
      <c r="BAR13" s="1"/>
      <c r="BAS13" s="1"/>
      <c r="BAT13" s="1"/>
      <c r="BAU13" s="1"/>
      <c r="BAV13" s="1"/>
      <c r="BAW13" s="1"/>
      <c r="BAX13" s="1"/>
      <c r="BAY13" s="1"/>
      <c r="BAZ13" s="1"/>
      <c r="BBA13" s="1"/>
      <c r="BBB13" s="1"/>
      <c r="BBC13" s="1"/>
      <c r="BBD13" s="1"/>
      <c r="BBE13" s="1"/>
      <c r="BBF13" s="1"/>
      <c r="BBG13" s="1"/>
      <c r="BBH13" s="1"/>
      <c r="BBI13" s="1"/>
      <c r="BBJ13" s="1"/>
      <c r="BBK13" s="1"/>
      <c r="BBL13" s="1"/>
      <c r="BBM13" s="1"/>
      <c r="BBN13" s="1"/>
      <c r="BBO13" s="1"/>
      <c r="BBP13" s="1"/>
      <c r="BBQ13" s="1"/>
      <c r="BBR13" s="1"/>
      <c r="BBS13" s="1"/>
      <c r="BBT13" s="1"/>
      <c r="BBU13" s="1"/>
      <c r="BBV13" s="1"/>
      <c r="BBW13" s="1"/>
      <c r="BBX13" s="1"/>
      <c r="BBY13" s="1"/>
      <c r="BBZ13" s="1"/>
      <c r="BCA13" s="1"/>
      <c r="BCB13" s="1"/>
      <c r="BCC13" s="1"/>
      <c r="BCD13" s="1"/>
      <c r="BCE13" s="1"/>
      <c r="BCF13" s="1"/>
      <c r="BCG13" s="1"/>
      <c r="BCH13" s="1"/>
      <c r="BCI13" s="1"/>
      <c r="BCJ13" s="1"/>
      <c r="BCK13" s="1"/>
      <c r="BCL13" s="1"/>
      <c r="BCM13" s="1"/>
      <c r="BCN13" s="1"/>
      <c r="BCO13" s="1"/>
      <c r="BCP13" s="1"/>
      <c r="BCQ13" s="1"/>
      <c r="BCR13" s="1"/>
      <c r="BCS13" s="1"/>
      <c r="BCT13" s="1"/>
      <c r="BCU13" s="1"/>
      <c r="BCV13" s="1"/>
      <c r="BCW13" s="1"/>
      <c r="BCX13" s="1"/>
      <c r="BCY13" s="1"/>
      <c r="BCZ13" s="1"/>
      <c r="BDA13" s="1"/>
      <c r="BDB13" s="1"/>
      <c r="BDC13" s="1"/>
      <c r="BDD13" s="1"/>
      <c r="BDE13" s="1"/>
      <c r="BDF13" s="1"/>
      <c r="BDG13" s="1"/>
      <c r="BDH13" s="1"/>
      <c r="BDI13" s="1"/>
      <c r="BDJ13" s="1"/>
      <c r="BDK13" s="1"/>
      <c r="BDL13" s="1"/>
      <c r="BDM13" s="1"/>
      <c r="BDN13" s="1"/>
      <c r="BDO13" s="1"/>
      <c r="BDP13" s="1"/>
      <c r="BDQ13" s="1"/>
      <c r="BDR13" s="1"/>
      <c r="BDS13" s="1"/>
      <c r="BDT13" s="1"/>
      <c r="BDU13" s="1"/>
      <c r="BDV13" s="1"/>
      <c r="BDW13" s="1"/>
      <c r="BDX13" s="1"/>
      <c r="BDY13" s="1"/>
      <c r="BDZ13" s="1"/>
      <c r="BEA13" s="1"/>
      <c r="BEB13" s="1"/>
      <c r="BEC13" s="1"/>
      <c r="BED13" s="1"/>
      <c r="BEE13" s="1"/>
      <c r="BEF13" s="1"/>
      <c r="BEG13" s="1"/>
      <c r="BEH13" s="1"/>
      <c r="BEI13" s="1"/>
      <c r="BEJ13" s="1"/>
      <c r="BEK13" s="1"/>
      <c r="BEL13" s="1"/>
      <c r="BEM13" s="1"/>
      <c r="BEN13" s="1"/>
      <c r="BEO13" s="1"/>
      <c r="BEP13" s="1"/>
      <c r="BEQ13" s="1"/>
      <c r="BER13" s="1"/>
      <c r="BES13" s="1"/>
      <c r="BET13" s="1"/>
      <c r="BEU13" s="1"/>
      <c r="BEV13" s="1"/>
      <c r="BEW13" s="1"/>
      <c r="BEX13" s="1"/>
      <c r="BEY13" s="1"/>
      <c r="BEZ13" s="1"/>
      <c r="BFA13" s="1"/>
      <c r="BFB13" s="1"/>
      <c r="BFC13" s="1"/>
      <c r="BFD13" s="1"/>
      <c r="BFE13" s="1"/>
      <c r="BFF13" s="1"/>
      <c r="BFG13" s="1"/>
      <c r="BFH13" s="1"/>
      <c r="BFI13" s="1"/>
      <c r="BFJ13" s="1"/>
      <c r="BFK13" s="1"/>
      <c r="BFL13" s="1"/>
      <c r="BFM13" s="1"/>
      <c r="BFN13" s="1"/>
      <c r="BFO13" s="1"/>
      <c r="BFP13" s="1"/>
      <c r="BFQ13" s="1"/>
      <c r="BFR13" s="1"/>
      <c r="BFS13" s="1"/>
      <c r="BFT13" s="1"/>
      <c r="BFU13" s="1"/>
      <c r="BFV13" s="1"/>
      <c r="BFW13" s="1"/>
      <c r="BFX13" s="1"/>
      <c r="BFY13" s="1"/>
      <c r="BFZ13" s="1"/>
      <c r="BGA13" s="1"/>
      <c r="BGB13" s="1"/>
      <c r="BGC13" s="1"/>
      <c r="BGD13" s="1"/>
      <c r="BGE13" s="1"/>
      <c r="BGF13" s="1"/>
      <c r="BGG13" s="1"/>
      <c r="BGH13" s="1"/>
      <c r="BGI13" s="1"/>
      <c r="BGJ13" s="1"/>
      <c r="BGK13" s="1"/>
      <c r="BGL13" s="1"/>
      <c r="BGM13" s="1"/>
      <c r="BGN13" s="1"/>
      <c r="BGO13" s="1"/>
      <c r="BGP13" s="1"/>
      <c r="BGQ13" s="1"/>
      <c r="BGR13" s="1"/>
      <c r="BGS13" s="1"/>
      <c r="BGT13" s="1"/>
      <c r="BGU13" s="1"/>
      <c r="BGV13" s="1"/>
      <c r="BGW13" s="1"/>
      <c r="BGX13" s="1"/>
      <c r="BGY13" s="1"/>
      <c r="BGZ13" s="1"/>
      <c r="BHA13" s="1"/>
      <c r="BHB13" s="1"/>
      <c r="BHC13" s="1"/>
      <c r="BHD13" s="1"/>
      <c r="BHE13" s="1"/>
      <c r="BHF13" s="1"/>
      <c r="BHG13" s="1"/>
      <c r="BHH13" s="1"/>
      <c r="BHI13" s="1"/>
      <c r="BHJ13" s="1"/>
      <c r="BHK13" s="1"/>
      <c r="BHL13" s="1"/>
      <c r="BHM13" s="1"/>
      <c r="BHN13" s="1"/>
      <c r="BHO13" s="1"/>
      <c r="BHP13" s="1"/>
      <c r="BHQ13" s="1"/>
      <c r="BHR13" s="1"/>
      <c r="BHS13" s="1"/>
      <c r="BHT13" s="1"/>
      <c r="BHU13" s="1"/>
      <c r="BHV13" s="1"/>
      <c r="BHW13" s="1"/>
      <c r="BHX13" s="1"/>
      <c r="BHY13" s="1"/>
      <c r="BHZ13" s="1"/>
      <c r="BIA13" s="1"/>
      <c r="BIB13" s="1"/>
      <c r="BIC13" s="1"/>
      <c r="BID13" s="1"/>
      <c r="BIE13" s="1"/>
      <c r="BIF13" s="1"/>
      <c r="BIG13" s="1"/>
      <c r="BIH13" s="1"/>
      <c r="BII13" s="1"/>
      <c r="BIJ13" s="1"/>
      <c r="BIK13" s="1"/>
      <c r="BIL13" s="1"/>
      <c r="BIM13" s="1"/>
      <c r="BIN13" s="1"/>
      <c r="BIO13" s="1"/>
      <c r="BIP13" s="1"/>
      <c r="BIQ13" s="1"/>
      <c r="BIR13" s="1"/>
      <c r="BIS13" s="1"/>
      <c r="BIT13" s="1"/>
      <c r="BIU13" s="1"/>
      <c r="BIV13" s="1"/>
      <c r="BIW13" s="1"/>
      <c r="BIX13" s="1"/>
      <c r="BIY13" s="1"/>
      <c r="BIZ13" s="1"/>
      <c r="BJA13" s="1"/>
      <c r="BJB13" s="1"/>
      <c r="BJC13" s="1"/>
      <c r="BJD13" s="1"/>
      <c r="BJE13" s="1"/>
      <c r="BJF13" s="1"/>
      <c r="BJG13" s="1"/>
      <c r="BJH13" s="1"/>
      <c r="BJI13" s="1"/>
      <c r="BJJ13" s="1"/>
      <c r="BJK13" s="1"/>
      <c r="BJL13" s="1"/>
      <c r="BJM13" s="1"/>
      <c r="BJN13" s="1"/>
      <c r="BJO13" s="1"/>
      <c r="BJP13" s="1"/>
      <c r="BJQ13" s="1"/>
      <c r="BJR13" s="1"/>
      <c r="BJS13" s="1"/>
      <c r="BJT13" s="1"/>
      <c r="BJU13" s="1"/>
      <c r="BJV13" s="1"/>
      <c r="BJW13" s="1"/>
      <c r="BJX13" s="1"/>
      <c r="BJY13" s="1"/>
      <c r="BJZ13" s="1"/>
      <c r="BKA13" s="1"/>
      <c r="BKB13" s="1"/>
      <c r="BKC13" s="1"/>
      <c r="BKD13" s="1"/>
      <c r="BKE13" s="1"/>
      <c r="BKF13" s="1"/>
      <c r="BKG13" s="1"/>
      <c r="BKH13" s="1"/>
      <c r="BKI13" s="1"/>
      <c r="BKJ13" s="1"/>
      <c r="BKK13" s="1"/>
      <c r="BKL13" s="1"/>
      <c r="BKM13" s="1"/>
      <c r="BKN13" s="1"/>
      <c r="BKO13" s="1"/>
      <c r="BKP13" s="1"/>
      <c r="BKQ13" s="1"/>
      <c r="BKR13" s="1"/>
      <c r="BKS13" s="1"/>
      <c r="BKT13" s="1"/>
      <c r="BKU13" s="1"/>
      <c r="BKV13" s="1"/>
      <c r="BKW13" s="1"/>
      <c r="BKX13" s="1"/>
      <c r="BKY13" s="1"/>
      <c r="BKZ13" s="1"/>
      <c r="BLA13" s="1"/>
      <c r="BLB13" s="1"/>
      <c r="BLC13" s="1"/>
      <c r="BLD13" s="1"/>
      <c r="BLE13" s="1"/>
      <c r="BLF13" s="1"/>
      <c r="BLG13" s="1"/>
      <c r="BLH13" s="1"/>
      <c r="BLI13" s="1"/>
      <c r="BLJ13" s="1"/>
      <c r="BLK13" s="1"/>
      <c r="BLL13" s="1"/>
      <c r="BLM13" s="1"/>
      <c r="BLN13" s="1"/>
      <c r="BLO13" s="1"/>
      <c r="BLP13" s="1"/>
      <c r="BLQ13" s="1"/>
      <c r="BLR13" s="1"/>
      <c r="BLS13" s="1"/>
      <c r="BLT13" s="1"/>
      <c r="BLU13" s="1"/>
      <c r="BLV13" s="1"/>
      <c r="BLW13" s="1"/>
      <c r="BLX13" s="1"/>
      <c r="BLY13" s="1"/>
      <c r="BLZ13" s="1"/>
      <c r="BMA13" s="1"/>
      <c r="BMB13" s="1"/>
      <c r="BMC13" s="1"/>
      <c r="BMD13" s="1"/>
      <c r="BME13" s="1"/>
      <c r="BMF13" s="1"/>
      <c r="BMG13" s="1"/>
      <c r="BMH13" s="1"/>
      <c r="BMI13" s="1"/>
      <c r="BMJ13" s="1"/>
      <c r="BMK13" s="1"/>
      <c r="BML13" s="1"/>
      <c r="BMM13" s="1"/>
      <c r="BMN13" s="1"/>
      <c r="BMO13" s="1"/>
      <c r="BMP13" s="1"/>
      <c r="BMQ13" s="1"/>
      <c r="BMR13" s="1"/>
      <c r="BMS13" s="1"/>
      <c r="BMT13" s="1"/>
      <c r="BMU13" s="1"/>
      <c r="BMV13" s="1"/>
      <c r="BMW13" s="1"/>
      <c r="BMX13" s="1"/>
      <c r="BMY13" s="1"/>
      <c r="BMZ13" s="1"/>
      <c r="BNA13" s="1"/>
      <c r="BNB13" s="1"/>
      <c r="BNC13" s="1"/>
      <c r="BND13" s="1"/>
      <c r="BNE13" s="1"/>
      <c r="BNF13" s="1"/>
      <c r="BNG13" s="1"/>
      <c r="BNH13" s="1"/>
      <c r="BNI13" s="1"/>
      <c r="BNJ13" s="1"/>
      <c r="BNK13" s="1"/>
      <c r="BNL13" s="1"/>
      <c r="BNM13" s="1"/>
      <c r="BNN13" s="1"/>
      <c r="BNO13" s="1"/>
      <c r="BNP13" s="1"/>
      <c r="BNQ13" s="1"/>
      <c r="BNR13" s="1"/>
      <c r="BNS13" s="1"/>
      <c r="BNT13" s="1"/>
      <c r="BNU13" s="1"/>
      <c r="BNV13" s="1"/>
      <c r="BNW13" s="1"/>
      <c r="BNX13" s="1"/>
      <c r="BNY13" s="1"/>
      <c r="BNZ13" s="1"/>
      <c r="BOA13" s="1"/>
      <c r="BOB13" s="1"/>
      <c r="BOC13" s="1"/>
      <c r="BOD13" s="1"/>
      <c r="BOE13" s="1"/>
      <c r="BOF13" s="1"/>
      <c r="BOG13" s="1"/>
      <c r="BOH13" s="1"/>
      <c r="BOI13" s="1"/>
      <c r="BOJ13" s="1"/>
      <c r="BOK13" s="1"/>
      <c r="BOL13" s="1"/>
      <c r="BOM13" s="1"/>
      <c r="BON13" s="1"/>
      <c r="BOO13" s="1"/>
      <c r="BOP13" s="1"/>
      <c r="BOQ13" s="1"/>
      <c r="BOR13" s="1"/>
      <c r="BOS13" s="1"/>
      <c r="BOT13" s="1"/>
      <c r="BOU13" s="1"/>
      <c r="BOV13" s="1"/>
      <c r="BOW13" s="1"/>
      <c r="BOX13" s="1"/>
      <c r="BOY13" s="1"/>
      <c r="BOZ13" s="1"/>
      <c r="BPA13" s="1"/>
      <c r="BPB13" s="1"/>
      <c r="BPC13" s="1"/>
      <c r="BPD13" s="1"/>
      <c r="BPE13" s="1"/>
      <c r="BPF13" s="1"/>
      <c r="BPG13" s="1"/>
      <c r="BPH13" s="1"/>
      <c r="BPI13" s="1"/>
      <c r="BPJ13" s="1"/>
      <c r="BPK13" s="1"/>
      <c r="BPL13" s="1"/>
      <c r="BPM13" s="1"/>
      <c r="BPN13" s="1"/>
      <c r="BPO13" s="1"/>
      <c r="BPP13" s="1"/>
      <c r="BPQ13" s="1"/>
      <c r="BPR13" s="1"/>
      <c r="BPS13" s="1"/>
      <c r="BPT13" s="1"/>
      <c r="BPU13" s="1"/>
      <c r="BPV13" s="1"/>
      <c r="BPW13" s="1"/>
      <c r="BPX13" s="1"/>
      <c r="BPY13" s="1"/>
      <c r="BPZ13" s="1"/>
      <c r="BQA13" s="1"/>
      <c r="BQB13" s="1"/>
      <c r="BQC13" s="1"/>
      <c r="BQD13" s="1"/>
      <c r="BQE13" s="1"/>
      <c r="BQF13" s="1"/>
      <c r="BQG13" s="1"/>
      <c r="BQH13" s="1"/>
      <c r="BQI13" s="1"/>
      <c r="BQJ13" s="1"/>
      <c r="BQK13" s="1"/>
      <c r="BQL13" s="1"/>
      <c r="BQM13" s="1"/>
      <c r="BQN13" s="1"/>
      <c r="BQO13" s="1"/>
      <c r="BQP13" s="1"/>
      <c r="BQQ13" s="1"/>
      <c r="BQR13" s="1"/>
      <c r="BQS13" s="1"/>
      <c r="BQT13" s="1"/>
      <c r="BQU13" s="1"/>
      <c r="BQV13" s="1"/>
      <c r="BQW13" s="1"/>
      <c r="BQX13" s="1"/>
      <c r="BQY13" s="1"/>
      <c r="BQZ13" s="1"/>
      <c r="BRA13" s="1"/>
      <c r="BRB13" s="1"/>
      <c r="BRC13" s="1"/>
      <c r="BRD13" s="1"/>
      <c r="BRE13" s="1"/>
      <c r="BRF13" s="1"/>
      <c r="BRG13" s="1"/>
      <c r="BRH13" s="1"/>
      <c r="BRI13" s="1"/>
      <c r="BRJ13" s="1"/>
      <c r="BRK13" s="1"/>
      <c r="BRL13" s="1"/>
      <c r="BRM13" s="1"/>
      <c r="BRN13" s="1"/>
      <c r="BRO13" s="1"/>
      <c r="BRP13" s="1"/>
      <c r="BRQ13" s="1"/>
      <c r="BRR13" s="1"/>
      <c r="BRS13" s="1"/>
      <c r="BRT13" s="1"/>
      <c r="BRU13" s="1"/>
      <c r="BRV13" s="1"/>
      <c r="BRW13" s="1"/>
      <c r="BRX13" s="1"/>
      <c r="BRY13" s="1"/>
      <c r="BRZ13" s="1"/>
      <c r="BSA13" s="1"/>
      <c r="BSB13" s="1"/>
      <c r="BSC13" s="1"/>
      <c r="BSD13" s="1"/>
      <c r="BSE13" s="1"/>
      <c r="BSF13" s="1"/>
      <c r="BSG13" s="1"/>
      <c r="BSH13" s="1"/>
      <c r="BSI13" s="1"/>
      <c r="BSJ13" s="1"/>
      <c r="BSK13" s="1"/>
      <c r="BSL13" s="1"/>
      <c r="BSM13" s="1"/>
      <c r="BSN13" s="1"/>
      <c r="BSO13" s="1"/>
      <c r="BSP13" s="1"/>
      <c r="BSQ13" s="1"/>
      <c r="BSR13" s="1"/>
      <c r="BSS13" s="1"/>
      <c r="BST13" s="1"/>
      <c r="BSU13" s="1"/>
      <c r="BSV13" s="1"/>
      <c r="BSW13" s="1"/>
      <c r="BSX13" s="1"/>
      <c r="BSY13" s="1"/>
      <c r="BSZ13" s="1"/>
      <c r="BTA13" s="1"/>
      <c r="BTB13" s="1"/>
      <c r="BTC13" s="1"/>
      <c r="BTD13" s="1"/>
      <c r="BTE13" s="1"/>
      <c r="BTF13" s="1"/>
      <c r="BTG13" s="1"/>
      <c r="BTH13" s="1"/>
      <c r="BTI13" s="1"/>
      <c r="BTJ13" s="1"/>
      <c r="BTK13" s="1"/>
      <c r="BTL13" s="1"/>
      <c r="BTM13" s="1"/>
      <c r="BTN13" s="1"/>
      <c r="BTO13" s="1"/>
      <c r="BTP13" s="1"/>
      <c r="BTQ13" s="1"/>
      <c r="BTR13" s="1"/>
      <c r="BTS13" s="1"/>
      <c r="BTT13" s="1"/>
      <c r="BTU13" s="1"/>
      <c r="BTV13" s="1"/>
      <c r="BTW13" s="1"/>
      <c r="BTX13" s="1"/>
      <c r="BTY13" s="1"/>
      <c r="BTZ13" s="1"/>
      <c r="BUA13" s="1"/>
      <c r="BUB13" s="1"/>
      <c r="BUC13" s="1"/>
      <c r="BUD13" s="1"/>
      <c r="BUE13" s="1"/>
      <c r="BUF13" s="1"/>
      <c r="BUG13" s="1"/>
      <c r="BUH13" s="1"/>
      <c r="BUI13" s="1"/>
      <c r="BUJ13" s="1"/>
      <c r="BUK13" s="1"/>
      <c r="BUL13" s="1"/>
      <c r="BUM13" s="1"/>
      <c r="BUN13" s="1"/>
      <c r="BUO13" s="1"/>
      <c r="BUP13" s="1"/>
      <c r="BUQ13" s="1"/>
      <c r="BUR13" s="1"/>
      <c r="BUS13" s="1"/>
      <c r="BUT13" s="1"/>
      <c r="BUU13" s="1"/>
      <c r="BUV13" s="1"/>
      <c r="BUW13" s="1"/>
      <c r="BUX13" s="1"/>
      <c r="BUY13" s="1"/>
      <c r="BUZ13" s="1"/>
      <c r="BVA13" s="1"/>
      <c r="BVB13" s="1"/>
      <c r="BVC13" s="1"/>
      <c r="BVD13" s="1"/>
      <c r="BVE13" s="1"/>
      <c r="BVF13" s="1"/>
      <c r="BVG13" s="1"/>
      <c r="BVH13" s="1"/>
      <c r="BVI13" s="1"/>
      <c r="BVJ13" s="1"/>
      <c r="BVK13" s="1"/>
      <c r="BVL13" s="1"/>
      <c r="BVM13" s="1"/>
      <c r="BVN13" s="1"/>
      <c r="BVO13" s="1"/>
      <c r="BVP13" s="1"/>
      <c r="BVQ13" s="1"/>
      <c r="BVR13" s="1"/>
      <c r="BVS13" s="1"/>
      <c r="BVT13" s="1"/>
      <c r="BVU13" s="1"/>
      <c r="BVV13" s="1"/>
      <c r="BVW13" s="1"/>
      <c r="BVX13" s="1"/>
      <c r="BVY13" s="1"/>
      <c r="BVZ13" s="1"/>
      <c r="BWA13" s="1"/>
      <c r="BWB13" s="1"/>
      <c r="BWC13" s="1"/>
      <c r="BWD13" s="1"/>
      <c r="BWE13" s="1"/>
      <c r="BWF13" s="1"/>
      <c r="BWG13" s="1"/>
      <c r="BWH13" s="1"/>
      <c r="BWI13" s="1"/>
      <c r="BWJ13" s="1"/>
      <c r="BWK13" s="1"/>
      <c r="BWL13" s="1"/>
      <c r="BWM13" s="1"/>
      <c r="BWN13" s="1"/>
      <c r="BWO13" s="1"/>
      <c r="BWP13" s="1"/>
      <c r="BWQ13" s="1"/>
      <c r="BWR13" s="1"/>
      <c r="BWS13" s="1"/>
      <c r="BWT13" s="1"/>
      <c r="BWU13" s="1"/>
      <c r="BWV13" s="1"/>
      <c r="BWW13" s="1"/>
      <c r="BWX13" s="1"/>
      <c r="BWY13" s="1"/>
      <c r="BWZ13" s="1"/>
      <c r="BXA13" s="1"/>
      <c r="BXB13" s="1"/>
      <c r="BXC13" s="1"/>
      <c r="BXD13" s="1"/>
      <c r="BXE13" s="1"/>
      <c r="BXF13" s="1"/>
      <c r="BXG13" s="1"/>
      <c r="BXH13" s="1"/>
      <c r="BXI13" s="1"/>
      <c r="BXJ13" s="1"/>
      <c r="BXK13" s="1"/>
      <c r="BXL13" s="1"/>
      <c r="BXM13" s="1"/>
      <c r="BXN13" s="1"/>
      <c r="BXO13" s="1"/>
      <c r="BXP13" s="1"/>
      <c r="BXQ13" s="1"/>
      <c r="BXR13" s="1"/>
      <c r="BXS13" s="1"/>
      <c r="BXT13" s="1"/>
      <c r="BXU13" s="1"/>
      <c r="BXV13" s="1"/>
      <c r="BXW13" s="1"/>
      <c r="BXX13" s="1"/>
      <c r="BXY13" s="1"/>
      <c r="BXZ13" s="1"/>
      <c r="BYA13" s="1"/>
      <c r="BYB13" s="1"/>
      <c r="BYC13" s="1"/>
      <c r="BYD13" s="1"/>
      <c r="BYE13" s="1"/>
      <c r="BYF13" s="1"/>
      <c r="BYG13" s="1"/>
      <c r="BYH13" s="1"/>
      <c r="BYI13" s="1"/>
      <c r="BYJ13" s="1"/>
      <c r="BYK13" s="1"/>
      <c r="BYL13" s="1"/>
      <c r="BYM13" s="1"/>
      <c r="BYN13" s="1"/>
      <c r="BYO13" s="1"/>
      <c r="BYP13" s="1"/>
      <c r="BYQ13" s="1"/>
      <c r="BYR13" s="1"/>
      <c r="BYS13" s="1"/>
      <c r="BYT13" s="1"/>
      <c r="BYU13" s="1"/>
      <c r="BYV13" s="1"/>
      <c r="BYW13" s="1"/>
      <c r="BYX13" s="1"/>
      <c r="BYY13" s="1"/>
      <c r="BYZ13" s="1"/>
      <c r="BZA13" s="1"/>
      <c r="BZB13" s="1"/>
      <c r="BZC13" s="1"/>
      <c r="BZD13" s="1"/>
      <c r="BZE13" s="1"/>
      <c r="BZF13" s="1"/>
      <c r="BZG13" s="1"/>
      <c r="BZH13" s="1"/>
      <c r="BZI13" s="1"/>
      <c r="BZJ13" s="1"/>
      <c r="BZK13" s="1"/>
      <c r="BZL13" s="1"/>
      <c r="BZM13" s="1"/>
      <c r="BZN13" s="1"/>
      <c r="BZO13" s="1"/>
      <c r="BZP13" s="1"/>
      <c r="BZQ13" s="1"/>
      <c r="BZR13" s="1"/>
      <c r="BZS13" s="1"/>
      <c r="BZT13" s="1"/>
      <c r="BZU13" s="1"/>
      <c r="BZV13" s="1"/>
      <c r="BZW13" s="1"/>
      <c r="BZX13" s="1"/>
      <c r="BZY13" s="1"/>
      <c r="BZZ13" s="1"/>
      <c r="CAA13" s="1"/>
      <c r="CAB13" s="1"/>
      <c r="CAC13" s="1"/>
      <c r="CAD13" s="1"/>
      <c r="CAE13" s="1"/>
      <c r="CAF13" s="1"/>
      <c r="CAG13" s="1"/>
      <c r="CAH13" s="1"/>
      <c r="CAI13" s="1"/>
      <c r="CAJ13" s="1"/>
      <c r="CAK13" s="1"/>
      <c r="CAL13" s="1"/>
      <c r="CAM13" s="1"/>
      <c r="CAN13" s="1"/>
      <c r="CAO13" s="1"/>
      <c r="CAP13" s="1"/>
      <c r="CAQ13" s="1"/>
      <c r="CAR13" s="1"/>
      <c r="CAS13" s="1"/>
      <c r="CAT13" s="1"/>
      <c r="CAU13" s="1"/>
      <c r="CAV13" s="1"/>
      <c r="CAW13" s="1"/>
      <c r="CAX13" s="1"/>
      <c r="CAY13" s="1"/>
      <c r="CAZ13" s="1"/>
      <c r="CBA13" s="1"/>
      <c r="CBB13" s="1"/>
      <c r="CBC13" s="1"/>
      <c r="CBD13" s="1"/>
      <c r="CBE13" s="1"/>
      <c r="CBF13" s="1"/>
      <c r="CBG13" s="1"/>
      <c r="CBH13" s="1"/>
      <c r="CBI13" s="1"/>
      <c r="CBJ13" s="1"/>
      <c r="CBK13" s="1"/>
      <c r="CBL13" s="1"/>
      <c r="CBM13" s="1"/>
      <c r="CBN13" s="1"/>
      <c r="CBO13" s="1"/>
      <c r="CBP13" s="1"/>
      <c r="CBQ13" s="1"/>
      <c r="CBR13" s="1"/>
      <c r="CBS13" s="1"/>
      <c r="CBT13" s="1"/>
      <c r="CBU13" s="1"/>
      <c r="CBV13" s="1"/>
      <c r="CBW13" s="1"/>
      <c r="CBX13" s="1"/>
      <c r="CBY13" s="1"/>
      <c r="CBZ13" s="1"/>
      <c r="CCA13" s="1"/>
      <c r="CCB13" s="1"/>
      <c r="CCC13" s="1"/>
      <c r="CCD13" s="1"/>
      <c r="CCE13" s="1"/>
      <c r="CCF13" s="1"/>
      <c r="CCG13" s="1"/>
      <c r="CCH13" s="1"/>
      <c r="CCI13" s="1"/>
      <c r="CCJ13" s="1"/>
      <c r="CCK13" s="1"/>
      <c r="CCL13" s="1"/>
      <c r="CCM13" s="1"/>
      <c r="CCN13" s="1"/>
      <c r="CCO13" s="1"/>
      <c r="CCP13" s="1"/>
      <c r="CCQ13" s="1"/>
      <c r="CCR13" s="1"/>
      <c r="CCS13" s="1"/>
      <c r="CCT13" s="1"/>
      <c r="CCU13" s="1"/>
      <c r="CCV13" s="1"/>
      <c r="CCW13" s="1"/>
      <c r="CCX13" s="1"/>
      <c r="CCY13" s="1"/>
      <c r="CCZ13" s="1"/>
      <c r="CDA13" s="1"/>
      <c r="CDB13" s="1"/>
      <c r="CDC13" s="1"/>
      <c r="CDD13" s="1"/>
      <c r="CDE13" s="1"/>
      <c r="CDF13" s="1"/>
      <c r="CDG13" s="1"/>
      <c r="CDH13" s="1"/>
      <c r="CDI13" s="1"/>
      <c r="CDJ13" s="1"/>
      <c r="CDK13" s="1"/>
      <c r="CDL13" s="1"/>
      <c r="CDM13" s="1"/>
      <c r="CDN13" s="1"/>
      <c r="CDO13" s="1"/>
      <c r="CDP13" s="1"/>
      <c r="CDQ13" s="1"/>
      <c r="CDR13" s="1"/>
      <c r="CDS13" s="1"/>
      <c r="CDT13" s="1"/>
      <c r="CDU13" s="1"/>
      <c r="CDV13" s="1"/>
      <c r="CDW13" s="1"/>
      <c r="CDX13" s="1"/>
      <c r="CDY13" s="1"/>
      <c r="CDZ13" s="1"/>
      <c r="CEA13" s="1"/>
      <c r="CEB13" s="1"/>
      <c r="CEC13" s="1"/>
      <c r="CED13" s="1"/>
      <c r="CEE13" s="1"/>
      <c r="CEF13" s="1"/>
      <c r="CEG13" s="1"/>
      <c r="CEH13" s="1"/>
      <c r="CEI13" s="1"/>
      <c r="CEJ13" s="1"/>
      <c r="CEK13" s="1"/>
      <c r="CEL13" s="1"/>
      <c r="CEM13" s="1"/>
      <c r="CEN13" s="1"/>
      <c r="CEO13" s="1"/>
      <c r="CEP13" s="1"/>
      <c r="CEQ13" s="1"/>
      <c r="CER13" s="1"/>
      <c r="CES13" s="1"/>
      <c r="CET13" s="1"/>
      <c r="CEU13" s="1"/>
      <c r="CEV13" s="1"/>
      <c r="CEW13" s="1"/>
      <c r="CEX13" s="1"/>
      <c r="CEY13" s="1"/>
      <c r="CEZ13" s="1"/>
      <c r="CFA13" s="1"/>
      <c r="CFB13" s="1"/>
      <c r="CFC13" s="1"/>
      <c r="CFD13" s="1"/>
      <c r="CFE13" s="1"/>
      <c r="CFF13" s="1"/>
      <c r="CFG13" s="1"/>
      <c r="CFH13" s="1"/>
      <c r="CFI13" s="1"/>
      <c r="CFJ13" s="1"/>
      <c r="CFK13" s="1"/>
      <c r="CFL13" s="1"/>
      <c r="CFM13" s="1"/>
      <c r="CFN13" s="1"/>
      <c r="CFO13" s="1"/>
      <c r="CFP13" s="1"/>
      <c r="CFQ13" s="1"/>
      <c r="CFR13" s="1"/>
      <c r="CFS13" s="1"/>
      <c r="CFT13" s="1"/>
      <c r="CFU13" s="1"/>
      <c r="CFV13" s="1"/>
      <c r="CFW13" s="1"/>
      <c r="CFX13" s="1"/>
      <c r="CFY13" s="1"/>
      <c r="CFZ13" s="1"/>
      <c r="CGA13" s="1"/>
      <c r="CGB13" s="1"/>
      <c r="CGC13" s="1"/>
      <c r="CGD13" s="1"/>
      <c r="CGE13" s="1"/>
      <c r="CGF13" s="1"/>
      <c r="CGG13" s="1"/>
      <c r="CGH13" s="1"/>
      <c r="CGI13" s="1"/>
      <c r="CGJ13" s="1"/>
      <c r="CGK13" s="1"/>
      <c r="CGL13" s="1"/>
      <c r="CGM13" s="1"/>
      <c r="CGN13" s="1"/>
      <c r="CGO13" s="1"/>
      <c r="CGP13" s="1"/>
      <c r="CGQ13" s="1"/>
      <c r="CGR13" s="1"/>
      <c r="CGS13" s="1"/>
      <c r="CGT13" s="1"/>
      <c r="CGU13" s="1"/>
      <c r="CGV13" s="1"/>
      <c r="CGW13" s="1"/>
      <c r="CGX13" s="1"/>
      <c r="CGY13" s="1"/>
      <c r="CGZ13" s="1"/>
      <c r="CHA13" s="1"/>
      <c r="CHB13" s="1"/>
      <c r="CHC13" s="1"/>
      <c r="CHD13" s="1"/>
      <c r="CHE13" s="1"/>
      <c r="CHF13" s="1"/>
      <c r="CHG13" s="1"/>
      <c r="CHH13" s="1"/>
      <c r="CHI13" s="1"/>
      <c r="CHJ13" s="1"/>
      <c r="CHK13" s="1"/>
      <c r="CHL13" s="1"/>
      <c r="CHM13" s="1"/>
      <c r="CHN13" s="1"/>
      <c r="CHO13" s="1"/>
      <c r="CHP13" s="1"/>
      <c r="CHQ13" s="1"/>
      <c r="CHR13" s="1"/>
      <c r="CHS13" s="1"/>
      <c r="CHT13" s="1"/>
      <c r="CHU13" s="1"/>
      <c r="CHV13" s="1"/>
      <c r="CHW13" s="1"/>
      <c r="CHX13" s="1"/>
      <c r="CHY13" s="1"/>
      <c r="CHZ13" s="1"/>
      <c r="CIA13" s="1"/>
      <c r="CIB13" s="1"/>
      <c r="CIC13" s="1"/>
      <c r="CID13" s="1"/>
      <c r="CIE13" s="1"/>
      <c r="CIF13" s="1"/>
      <c r="CIG13" s="1"/>
      <c r="CIH13" s="1"/>
      <c r="CII13" s="1"/>
      <c r="CIJ13" s="1"/>
      <c r="CIK13" s="1"/>
      <c r="CIL13" s="1"/>
      <c r="CIM13" s="1"/>
      <c r="CIN13" s="1"/>
      <c r="CIO13" s="1"/>
      <c r="CIP13" s="1"/>
      <c r="CIQ13" s="1"/>
      <c r="CIR13" s="1"/>
      <c r="CIS13" s="1"/>
      <c r="CIT13" s="1"/>
      <c r="CIU13" s="1"/>
      <c r="CIV13" s="1"/>
      <c r="CIW13" s="1"/>
      <c r="CIX13" s="1"/>
      <c r="CIY13" s="1"/>
      <c r="CIZ13" s="1"/>
      <c r="CJA13" s="1"/>
      <c r="CJB13" s="1"/>
      <c r="CJC13" s="1"/>
      <c r="CJD13" s="1"/>
      <c r="CJE13" s="1"/>
      <c r="CJF13" s="1"/>
      <c r="CJG13" s="1"/>
      <c r="CJH13" s="1"/>
      <c r="CJI13" s="1"/>
      <c r="CJJ13" s="1"/>
      <c r="CJK13" s="1"/>
      <c r="CJL13" s="1"/>
      <c r="CJM13" s="1"/>
      <c r="CJN13" s="1"/>
      <c r="CJO13" s="1"/>
      <c r="CJP13" s="1"/>
      <c r="CJQ13" s="1"/>
      <c r="CJR13" s="1"/>
      <c r="CJS13" s="1"/>
      <c r="CJT13" s="1"/>
      <c r="CJU13" s="1"/>
      <c r="CJV13" s="1"/>
      <c r="CJW13" s="1"/>
      <c r="CJX13" s="1"/>
      <c r="CJY13" s="1"/>
      <c r="CJZ13" s="1"/>
      <c r="CKA13" s="1"/>
      <c r="CKB13" s="1"/>
      <c r="CKC13" s="1"/>
      <c r="CKD13" s="1"/>
      <c r="CKE13" s="1"/>
      <c r="CKF13" s="1"/>
      <c r="CKG13" s="1"/>
      <c r="CKH13" s="1"/>
      <c r="CKI13" s="1"/>
      <c r="CKJ13" s="1"/>
      <c r="CKK13" s="1"/>
      <c r="CKL13" s="1"/>
      <c r="CKM13" s="1"/>
      <c r="CKN13" s="1"/>
      <c r="CKO13" s="1"/>
      <c r="CKP13" s="1"/>
      <c r="CKQ13" s="1"/>
      <c r="CKR13" s="1"/>
      <c r="CKS13" s="1"/>
      <c r="CKT13" s="1"/>
      <c r="CKU13" s="1"/>
      <c r="CKV13" s="1"/>
      <c r="CKW13" s="1"/>
      <c r="CKX13" s="1"/>
      <c r="CKY13" s="1"/>
      <c r="CKZ13" s="1"/>
      <c r="CLA13" s="1"/>
      <c r="CLB13" s="1"/>
      <c r="CLC13" s="1"/>
      <c r="CLD13" s="1"/>
      <c r="CLE13" s="1"/>
      <c r="CLF13" s="1"/>
      <c r="CLG13" s="1"/>
      <c r="CLH13" s="1"/>
      <c r="CLI13" s="1"/>
      <c r="CLJ13" s="1"/>
      <c r="CLK13" s="1"/>
      <c r="CLL13" s="1"/>
      <c r="CLM13" s="1"/>
      <c r="CLN13" s="1"/>
      <c r="CLO13" s="1"/>
      <c r="CLP13" s="1"/>
      <c r="CLQ13" s="1"/>
      <c r="CLR13" s="1"/>
      <c r="CLS13" s="1"/>
      <c r="CLT13" s="1"/>
      <c r="CLU13" s="1"/>
      <c r="CLV13" s="1"/>
      <c r="CLW13" s="1"/>
      <c r="CLX13" s="1"/>
      <c r="CLY13" s="1"/>
      <c r="CLZ13" s="1"/>
      <c r="CMA13" s="1"/>
      <c r="CMB13" s="1"/>
      <c r="CMC13" s="1"/>
      <c r="CMD13" s="1"/>
      <c r="CME13" s="1"/>
      <c r="CMF13" s="1"/>
      <c r="CMG13" s="1"/>
      <c r="CMH13" s="1"/>
      <c r="CMI13" s="1"/>
      <c r="CMJ13" s="1"/>
      <c r="CMK13" s="1"/>
      <c r="CML13" s="1"/>
      <c r="CMM13" s="1"/>
      <c r="CMN13" s="1"/>
      <c r="CMO13" s="1"/>
      <c r="CMP13" s="1"/>
      <c r="CMQ13" s="1"/>
      <c r="CMR13" s="1"/>
      <c r="CMS13" s="1"/>
      <c r="CMT13" s="1"/>
      <c r="CMU13" s="1"/>
      <c r="CMV13" s="1"/>
      <c r="CMW13" s="1"/>
      <c r="CMX13" s="1"/>
      <c r="CMY13" s="1"/>
      <c r="CMZ13" s="1"/>
      <c r="CNA13" s="1"/>
      <c r="CNB13" s="1"/>
      <c r="CNC13" s="1"/>
      <c r="CND13" s="1"/>
      <c r="CNE13" s="1"/>
      <c r="CNF13" s="1"/>
      <c r="CNG13" s="1"/>
      <c r="CNH13" s="1"/>
      <c r="CNI13" s="1"/>
      <c r="CNJ13" s="1"/>
      <c r="CNK13" s="1"/>
      <c r="CNL13" s="1"/>
      <c r="CNM13" s="1"/>
      <c r="CNN13" s="1"/>
      <c r="CNO13" s="1"/>
      <c r="CNP13" s="1"/>
      <c r="CNQ13" s="1"/>
      <c r="CNR13" s="1"/>
      <c r="CNS13" s="1"/>
      <c r="CNT13" s="1"/>
      <c r="CNU13" s="1"/>
      <c r="CNV13" s="1"/>
      <c r="CNW13" s="1"/>
      <c r="CNX13" s="1"/>
      <c r="CNY13" s="1"/>
      <c r="CNZ13" s="1"/>
      <c r="COA13" s="1"/>
      <c r="COB13" s="1"/>
      <c r="COC13" s="1"/>
      <c r="COD13" s="1"/>
      <c r="COE13" s="1"/>
      <c r="COF13" s="1"/>
      <c r="COG13" s="1"/>
      <c r="COH13" s="1"/>
      <c r="COI13" s="1"/>
      <c r="COJ13" s="1"/>
      <c r="COK13" s="1"/>
      <c r="COL13" s="1"/>
      <c r="COM13" s="1"/>
      <c r="CON13" s="1"/>
      <c r="COO13" s="1"/>
      <c r="COP13" s="1"/>
      <c r="COQ13" s="1"/>
      <c r="COR13" s="1"/>
      <c r="COS13" s="1"/>
      <c r="COT13" s="1"/>
      <c r="COU13" s="1"/>
      <c r="COV13" s="1"/>
      <c r="COW13" s="1"/>
      <c r="COX13" s="1"/>
      <c r="COY13" s="1"/>
      <c r="COZ13" s="1"/>
      <c r="CPA13" s="1"/>
      <c r="CPB13" s="1"/>
      <c r="CPC13" s="1"/>
      <c r="CPD13" s="1"/>
      <c r="CPE13" s="1"/>
      <c r="CPF13" s="1"/>
      <c r="CPG13" s="1"/>
      <c r="CPH13" s="1"/>
      <c r="CPI13" s="1"/>
      <c r="CPJ13" s="1"/>
      <c r="CPK13" s="1"/>
      <c r="CPL13" s="1"/>
      <c r="CPM13" s="1"/>
      <c r="CPN13" s="1"/>
      <c r="CPO13" s="1"/>
      <c r="CPP13" s="1"/>
      <c r="CPQ13" s="1"/>
      <c r="CPR13" s="1"/>
      <c r="CPS13" s="1"/>
      <c r="CPT13" s="1"/>
      <c r="CPU13" s="1"/>
      <c r="CPV13" s="1"/>
      <c r="CPW13" s="1"/>
      <c r="CPX13" s="1"/>
      <c r="CPY13" s="1"/>
      <c r="CPZ13" s="1"/>
      <c r="CQA13" s="1"/>
      <c r="CQB13" s="1"/>
      <c r="CQC13" s="1"/>
      <c r="CQD13" s="1"/>
      <c r="CQE13" s="1"/>
      <c r="CQF13" s="1"/>
      <c r="CQG13" s="1"/>
      <c r="CQH13" s="1"/>
      <c r="CQI13" s="1"/>
      <c r="CQJ13" s="1"/>
      <c r="CQK13" s="1"/>
      <c r="CQL13" s="1"/>
      <c r="CQM13" s="1"/>
      <c r="CQN13" s="1"/>
      <c r="CQO13" s="1"/>
      <c r="CQP13" s="1"/>
      <c r="CQQ13" s="1"/>
      <c r="CQR13" s="1"/>
      <c r="CQS13" s="1"/>
      <c r="CQT13" s="1"/>
      <c r="CQU13" s="1"/>
      <c r="CQV13" s="1"/>
      <c r="CQW13" s="1"/>
      <c r="CQX13" s="1"/>
      <c r="CQY13" s="1"/>
      <c r="CQZ13" s="1"/>
      <c r="CRA13" s="1"/>
      <c r="CRB13" s="1"/>
      <c r="CRC13" s="1"/>
      <c r="CRD13" s="1"/>
      <c r="CRE13" s="1"/>
      <c r="CRF13" s="1"/>
      <c r="CRG13" s="1"/>
      <c r="CRH13" s="1"/>
      <c r="CRI13" s="1"/>
      <c r="CRJ13" s="1"/>
      <c r="CRK13" s="1"/>
      <c r="CRL13" s="1"/>
      <c r="CRM13" s="1"/>
      <c r="CRN13" s="1"/>
      <c r="CRO13" s="1"/>
      <c r="CRP13" s="1"/>
      <c r="CRQ13" s="1"/>
      <c r="CRR13" s="1"/>
      <c r="CRS13" s="1"/>
      <c r="CRT13" s="1"/>
      <c r="CRU13" s="1"/>
      <c r="CRV13" s="1"/>
      <c r="CRW13" s="1"/>
      <c r="CRX13" s="1"/>
      <c r="CRY13" s="1"/>
      <c r="CRZ13" s="1"/>
      <c r="CSA13" s="1"/>
      <c r="CSB13" s="1"/>
      <c r="CSC13" s="1"/>
      <c r="CSD13" s="1"/>
      <c r="CSE13" s="1"/>
      <c r="CSF13" s="1"/>
      <c r="CSG13" s="1"/>
      <c r="CSH13" s="1"/>
      <c r="CSI13" s="1"/>
      <c r="CSJ13" s="1"/>
      <c r="CSK13" s="1"/>
      <c r="CSL13" s="1"/>
      <c r="CSM13" s="1"/>
      <c r="CSN13" s="1"/>
      <c r="CSO13" s="1"/>
      <c r="CSP13" s="1"/>
      <c r="CSQ13" s="1"/>
      <c r="CSR13" s="1"/>
      <c r="CSS13" s="1"/>
      <c r="CST13" s="1"/>
      <c r="CSU13" s="1"/>
      <c r="CSV13" s="1"/>
      <c r="CSW13" s="1"/>
      <c r="CSX13" s="1"/>
      <c r="CSY13" s="1"/>
      <c r="CSZ13" s="1"/>
      <c r="CTA13" s="1"/>
      <c r="CTB13" s="1"/>
      <c r="CTC13" s="1"/>
      <c r="CTD13" s="1"/>
      <c r="CTE13" s="1"/>
      <c r="CTF13" s="1"/>
      <c r="CTG13" s="1"/>
      <c r="CTH13" s="1"/>
      <c r="CTI13" s="1"/>
      <c r="CTJ13" s="1"/>
      <c r="CTK13" s="1"/>
      <c r="CTL13" s="1"/>
      <c r="CTM13" s="1"/>
      <c r="CTN13" s="1"/>
      <c r="CTO13" s="1"/>
      <c r="CTP13" s="1"/>
      <c r="CTQ13" s="1"/>
      <c r="CTR13" s="1"/>
      <c r="CTS13" s="1"/>
      <c r="CTT13" s="1"/>
      <c r="CTU13" s="1"/>
      <c r="CTV13" s="1"/>
      <c r="CTW13" s="1"/>
      <c r="CTX13" s="1"/>
      <c r="CTY13" s="1"/>
      <c r="CTZ13" s="1"/>
      <c r="CUA13" s="1"/>
      <c r="CUB13" s="1"/>
      <c r="CUC13" s="1"/>
      <c r="CUD13" s="1"/>
      <c r="CUE13" s="1"/>
      <c r="CUF13" s="1"/>
      <c r="CUG13" s="1"/>
      <c r="CUH13" s="1"/>
      <c r="CUI13" s="1"/>
      <c r="CUJ13" s="1"/>
      <c r="CUK13" s="1"/>
      <c r="CUL13" s="1"/>
      <c r="CUM13" s="1"/>
      <c r="CUN13" s="1"/>
      <c r="CUO13" s="1"/>
      <c r="CUP13" s="1"/>
      <c r="CUQ13" s="1"/>
      <c r="CUR13" s="1"/>
      <c r="CUS13" s="1"/>
      <c r="CUT13" s="1"/>
      <c r="CUU13" s="1"/>
      <c r="CUV13" s="1"/>
      <c r="CUW13" s="1"/>
      <c r="CUX13" s="1"/>
      <c r="CUY13" s="1"/>
      <c r="CUZ13" s="1"/>
      <c r="CVA13" s="1"/>
      <c r="CVB13" s="1"/>
      <c r="CVC13" s="1"/>
      <c r="CVD13" s="1"/>
      <c r="CVE13" s="1"/>
      <c r="CVF13" s="1"/>
      <c r="CVG13" s="1"/>
      <c r="CVH13" s="1"/>
      <c r="CVI13" s="1"/>
      <c r="CVJ13" s="1"/>
      <c r="CVK13" s="1"/>
      <c r="CVL13" s="1"/>
      <c r="CVM13" s="1"/>
      <c r="CVN13" s="1"/>
      <c r="CVO13" s="1"/>
      <c r="CVP13" s="1"/>
      <c r="CVQ13" s="1"/>
      <c r="CVR13" s="1"/>
      <c r="CVS13" s="1"/>
      <c r="CVT13" s="1"/>
      <c r="CVU13" s="1"/>
      <c r="CVV13" s="1"/>
      <c r="CVW13" s="1"/>
      <c r="CVX13" s="1"/>
      <c r="CVY13" s="1"/>
      <c r="CVZ13" s="1"/>
      <c r="CWA13" s="1"/>
      <c r="CWB13" s="1"/>
      <c r="CWC13" s="1"/>
      <c r="CWD13" s="1"/>
      <c r="CWE13" s="1"/>
      <c r="CWF13" s="1"/>
      <c r="CWG13" s="1"/>
      <c r="CWH13" s="1"/>
      <c r="CWI13" s="1"/>
      <c r="CWJ13" s="1"/>
      <c r="CWK13" s="1"/>
      <c r="CWL13" s="1"/>
      <c r="CWM13" s="1"/>
      <c r="CWN13" s="1"/>
      <c r="CWO13" s="1"/>
      <c r="CWP13" s="1"/>
      <c r="CWQ13" s="1"/>
      <c r="CWR13" s="1"/>
      <c r="CWS13" s="1"/>
      <c r="CWT13" s="1"/>
      <c r="CWU13" s="1"/>
      <c r="CWV13" s="1"/>
      <c r="CWW13" s="1"/>
      <c r="CWX13" s="1"/>
      <c r="CWY13" s="1"/>
      <c r="CWZ13" s="1"/>
      <c r="CXA13" s="1"/>
      <c r="CXB13" s="1"/>
      <c r="CXC13" s="1"/>
      <c r="CXD13" s="1"/>
      <c r="CXE13" s="1"/>
      <c r="CXF13" s="1"/>
      <c r="CXG13" s="1"/>
      <c r="CXH13" s="1"/>
      <c r="CXI13" s="1"/>
      <c r="CXJ13" s="1"/>
      <c r="CXK13" s="1"/>
      <c r="CXL13" s="1"/>
      <c r="CXM13" s="1"/>
      <c r="CXN13" s="1"/>
      <c r="CXO13" s="1"/>
      <c r="CXP13" s="1"/>
      <c r="CXQ13" s="1"/>
      <c r="CXR13" s="1"/>
      <c r="CXS13" s="1"/>
      <c r="CXT13" s="1"/>
      <c r="CXU13" s="1"/>
      <c r="CXV13" s="1"/>
      <c r="CXW13" s="1"/>
      <c r="CXX13" s="1"/>
      <c r="CXY13" s="1"/>
      <c r="CXZ13" s="1"/>
      <c r="CYA13" s="1"/>
      <c r="CYB13" s="1"/>
      <c r="CYC13" s="1"/>
      <c r="CYD13" s="1"/>
      <c r="CYE13" s="1"/>
      <c r="CYF13" s="1"/>
      <c r="CYG13" s="1"/>
      <c r="CYH13" s="1"/>
      <c r="CYI13" s="1"/>
      <c r="CYJ13" s="1"/>
      <c r="CYK13" s="1"/>
      <c r="CYL13" s="1"/>
      <c r="CYM13" s="1"/>
      <c r="CYN13" s="1"/>
      <c r="CYO13" s="1"/>
      <c r="CYP13" s="1"/>
      <c r="CYQ13" s="1"/>
      <c r="CYR13" s="1"/>
      <c r="CYS13" s="1"/>
      <c r="CYT13" s="1"/>
      <c r="CYU13" s="1"/>
      <c r="CYV13" s="1"/>
      <c r="CYW13" s="1"/>
      <c r="CYX13" s="1"/>
      <c r="CYY13" s="1"/>
      <c r="CYZ13" s="1"/>
      <c r="CZA13" s="1"/>
      <c r="CZB13" s="1"/>
      <c r="CZC13" s="1"/>
      <c r="CZD13" s="1"/>
      <c r="CZE13" s="1"/>
      <c r="CZF13" s="1"/>
      <c r="CZG13" s="1"/>
      <c r="CZH13" s="1"/>
      <c r="CZI13" s="1"/>
      <c r="CZJ13" s="1"/>
      <c r="CZK13" s="1"/>
      <c r="CZL13" s="1"/>
      <c r="CZM13" s="1"/>
      <c r="CZN13" s="1"/>
      <c r="CZO13" s="1"/>
      <c r="CZP13" s="1"/>
      <c r="CZQ13" s="1"/>
      <c r="CZR13" s="1"/>
      <c r="CZS13" s="1"/>
      <c r="CZT13" s="1"/>
      <c r="CZU13" s="1"/>
      <c r="CZV13" s="1"/>
      <c r="CZW13" s="1"/>
      <c r="CZX13" s="1"/>
      <c r="CZY13" s="1"/>
      <c r="CZZ13" s="1"/>
      <c r="DAA13" s="1"/>
      <c r="DAB13" s="1"/>
      <c r="DAC13" s="1"/>
      <c r="DAD13" s="1"/>
      <c r="DAE13" s="1"/>
      <c r="DAF13" s="1"/>
      <c r="DAG13" s="1"/>
      <c r="DAH13" s="1"/>
      <c r="DAI13" s="1"/>
      <c r="DAJ13" s="1"/>
      <c r="DAK13" s="1"/>
      <c r="DAL13" s="1"/>
      <c r="DAM13" s="1"/>
      <c r="DAN13" s="1"/>
      <c r="DAO13" s="1"/>
      <c r="DAP13" s="1"/>
      <c r="DAQ13" s="1"/>
      <c r="DAR13" s="1"/>
      <c r="DAS13" s="1"/>
      <c r="DAT13" s="1"/>
      <c r="DAU13" s="1"/>
      <c r="DAV13" s="1"/>
      <c r="DAW13" s="1"/>
      <c r="DAX13" s="1"/>
      <c r="DAY13" s="1"/>
      <c r="DAZ13" s="1"/>
      <c r="DBA13" s="1"/>
      <c r="DBB13" s="1"/>
      <c r="DBC13" s="1"/>
      <c r="DBD13" s="1"/>
      <c r="DBE13" s="1"/>
      <c r="DBF13" s="1"/>
      <c r="DBG13" s="1"/>
      <c r="DBH13" s="1"/>
      <c r="DBI13" s="1"/>
      <c r="DBJ13" s="1"/>
      <c r="DBK13" s="1"/>
      <c r="DBL13" s="1"/>
      <c r="DBM13" s="1"/>
      <c r="DBN13" s="1"/>
      <c r="DBO13" s="1"/>
      <c r="DBP13" s="1"/>
      <c r="DBQ13" s="1"/>
      <c r="DBR13" s="1"/>
      <c r="DBS13" s="1"/>
      <c r="DBT13" s="1"/>
      <c r="DBU13" s="1"/>
      <c r="DBV13" s="1"/>
      <c r="DBW13" s="1"/>
      <c r="DBX13" s="1"/>
      <c r="DBY13" s="1"/>
      <c r="DBZ13" s="1"/>
      <c r="DCA13" s="1"/>
      <c r="DCB13" s="1"/>
      <c r="DCC13" s="1"/>
      <c r="DCD13" s="1"/>
      <c r="DCE13" s="1"/>
      <c r="DCF13" s="1"/>
      <c r="DCG13" s="1"/>
      <c r="DCH13" s="1"/>
      <c r="DCI13" s="1"/>
      <c r="DCJ13" s="1"/>
      <c r="DCK13" s="1"/>
      <c r="DCL13" s="1"/>
      <c r="DCM13" s="1"/>
      <c r="DCN13" s="1"/>
      <c r="DCO13" s="1"/>
      <c r="DCP13" s="1"/>
      <c r="DCQ13" s="1"/>
      <c r="DCR13" s="1"/>
      <c r="DCS13" s="1"/>
      <c r="DCT13" s="1"/>
      <c r="DCU13" s="1"/>
      <c r="DCV13" s="1"/>
      <c r="DCW13" s="1"/>
      <c r="DCX13" s="1"/>
      <c r="DCY13" s="1"/>
      <c r="DCZ13" s="1"/>
      <c r="DDA13" s="1"/>
      <c r="DDB13" s="1"/>
      <c r="DDC13" s="1"/>
      <c r="DDD13" s="1"/>
      <c r="DDE13" s="1"/>
      <c r="DDF13" s="1"/>
      <c r="DDG13" s="1"/>
      <c r="DDH13" s="1"/>
      <c r="DDI13" s="1"/>
      <c r="DDJ13" s="1"/>
      <c r="DDK13" s="1"/>
      <c r="DDL13" s="1"/>
      <c r="DDM13" s="1"/>
      <c r="DDN13" s="1"/>
      <c r="DDO13" s="1"/>
      <c r="DDP13" s="1"/>
      <c r="DDQ13" s="1"/>
      <c r="DDR13" s="1"/>
      <c r="DDS13" s="1"/>
      <c r="DDT13" s="1"/>
      <c r="DDU13" s="1"/>
      <c r="DDV13" s="1"/>
      <c r="DDW13" s="1"/>
      <c r="DDX13" s="1"/>
      <c r="DDY13" s="1"/>
      <c r="DDZ13" s="1"/>
      <c r="DEA13" s="1"/>
      <c r="DEB13" s="1"/>
      <c r="DEC13" s="1"/>
      <c r="DED13" s="1"/>
      <c r="DEE13" s="1"/>
      <c r="DEF13" s="1"/>
      <c r="DEG13" s="1"/>
      <c r="DEH13" s="1"/>
      <c r="DEI13" s="1"/>
      <c r="DEJ13" s="1"/>
      <c r="DEK13" s="1"/>
      <c r="DEL13" s="1"/>
      <c r="DEM13" s="1"/>
      <c r="DEN13" s="1"/>
      <c r="DEO13" s="1"/>
      <c r="DEP13" s="1"/>
      <c r="DEQ13" s="1"/>
      <c r="DER13" s="1"/>
      <c r="DES13" s="1"/>
      <c r="DET13" s="1"/>
      <c r="DEU13" s="1"/>
      <c r="DEV13" s="1"/>
      <c r="DEW13" s="1"/>
      <c r="DEX13" s="1"/>
      <c r="DEY13" s="1"/>
      <c r="DEZ13" s="1"/>
      <c r="DFA13" s="1"/>
      <c r="DFB13" s="1"/>
      <c r="DFC13" s="1"/>
      <c r="DFD13" s="1"/>
      <c r="DFE13" s="1"/>
      <c r="DFF13" s="1"/>
      <c r="DFG13" s="1"/>
      <c r="DFH13" s="1"/>
      <c r="DFI13" s="1"/>
      <c r="DFJ13" s="1"/>
      <c r="DFK13" s="1"/>
      <c r="DFL13" s="1"/>
      <c r="DFM13" s="1"/>
      <c r="DFN13" s="1"/>
      <c r="DFO13" s="1"/>
      <c r="DFP13" s="1"/>
      <c r="DFQ13" s="1"/>
      <c r="DFR13" s="1"/>
      <c r="DFS13" s="1"/>
      <c r="DFT13" s="1"/>
      <c r="DFU13" s="1"/>
      <c r="DFV13" s="1"/>
      <c r="DFW13" s="1"/>
      <c r="DFX13" s="1"/>
      <c r="DFY13" s="1"/>
      <c r="DFZ13" s="1"/>
      <c r="DGA13" s="1"/>
      <c r="DGB13" s="1"/>
      <c r="DGC13" s="1"/>
      <c r="DGD13" s="1"/>
      <c r="DGE13" s="1"/>
      <c r="DGF13" s="1"/>
      <c r="DGG13" s="1"/>
      <c r="DGH13" s="1"/>
      <c r="DGI13" s="1"/>
      <c r="DGJ13" s="1"/>
      <c r="DGK13" s="1"/>
      <c r="DGL13" s="1"/>
      <c r="DGM13" s="1"/>
      <c r="DGN13" s="1"/>
      <c r="DGO13" s="1"/>
      <c r="DGP13" s="1"/>
      <c r="DGQ13" s="1"/>
      <c r="DGR13" s="1"/>
      <c r="DGS13" s="1"/>
      <c r="DGT13" s="1"/>
      <c r="DGU13" s="1"/>
      <c r="DGV13" s="1"/>
      <c r="DGW13" s="1"/>
      <c r="DGX13" s="1"/>
      <c r="DGY13" s="1"/>
      <c r="DGZ13" s="1"/>
      <c r="DHA13" s="1"/>
      <c r="DHB13" s="1"/>
      <c r="DHC13" s="1"/>
      <c r="DHD13" s="1"/>
      <c r="DHE13" s="1"/>
      <c r="DHF13" s="1"/>
      <c r="DHG13" s="1"/>
      <c r="DHH13" s="1"/>
      <c r="DHI13" s="1"/>
      <c r="DHJ13" s="1"/>
      <c r="DHK13" s="1"/>
      <c r="DHL13" s="1"/>
      <c r="DHM13" s="1"/>
      <c r="DHN13" s="1"/>
      <c r="DHO13" s="1"/>
      <c r="DHP13" s="1"/>
      <c r="DHQ13" s="1"/>
      <c r="DHR13" s="1"/>
      <c r="DHS13" s="1"/>
      <c r="DHT13" s="1"/>
      <c r="DHU13" s="1"/>
      <c r="DHV13" s="1"/>
      <c r="DHW13" s="1"/>
      <c r="DHX13" s="1"/>
      <c r="DHY13" s="1"/>
      <c r="DHZ13" s="1"/>
      <c r="DIA13" s="1"/>
      <c r="DIB13" s="1"/>
      <c r="DIC13" s="1"/>
      <c r="DID13" s="1"/>
      <c r="DIE13" s="1"/>
      <c r="DIF13" s="1"/>
      <c r="DIG13" s="1"/>
      <c r="DIH13" s="1"/>
      <c r="DII13" s="1"/>
      <c r="DIJ13" s="1"/>
      <c r="DIK13" s="1"/>
      <c r="DIL13" s="1"/>
      <c r="DIM13" s="1"/>
      <c r="DIN13" s="1"/>
      <c r="DIO13" s="1"/>
      <c r="DIP13" s="1"/>
      <c r="DIQ13" s="1"/>
      <c r="DIR13" s="1"/>
      <c r="DIS13" s="1"/>
      <c r="DIT13" s="1"/>
      <c r="DIU13" s="1"/>
      <c r="DIV13" s="1"/>
      <c r="DIW13" s="1"/>
      <c r="DIX13" s="1"/>
      <c r="DIY13" s="1"/>
      <c r="DIZ13" s="1"/>
      <c r="DJA13" s="1"/>
      <c r="DJB13" s="1"/>
      <c r="DJC13" s="1"/>
      <c r="DJD13" s="1"/>
      <c r="DJE13" s="1"/>
      <c r="DJF13" s="1"/>
      <c r="DJG13" s="1"/>
      <c r="DJH13" s="1"/>
      <c r="DJI13" s="1"/>
      <c r="DJJ13" s="1"/>
      <c r="DJK13" s="1"/>
      <c r="DJL13" s="1"/>
      <c r="DJM13" s="1"/>
      <c r="DJN13" s="1"/>
      <c r="DJO13" s="1"/>
      <c r="DJP13" s="1"/>
      <c r="DJQ13" s="1"/>
      <c r="DJR13" s="1"/>
      <c r="DJS13" s="1"/>
      <c r="DJT13" s="1"/>
      <c r="DJU13" s="1"/>
      <c r="DJV13" s="1"/>
      <c r="DJW13" s="1"/>
      <c r="DJX13" s="1"/>
      <c r="DJY13" s="1"/>
      <c r="DJZ13" s="1"/>
      <c r="DKA13" s="1"/>
      <c r="DKB13" s="1"/>
      <c r="DKC13" s="1"/>
      <c r="DKD13" s="1"/>
      <c r="DKE13" s="1"/>
      <c r="DKF13" s="1"/>
      <c r="DKG13" s="1"/>
      <c r="DKH13" s="1"/>
      <c r="DKI13" s="1"/>
      <c r="DKJ13" s="1"/>
      <c r="DKK13" s="1"/>
      <c r="DKL13" s="1"/>
      <c r="DKM13" s="1"/>
      <c r="DKN13" s="1"/>
      <c r="DKO13" s="1"/>
      <c r="DKP13" s="1"/>
      <c r="DKQ13" s="1"/>
      <c r="DKR13" s="1"/>
      <c r="DKS13" s="1"/>
      <c r="DKT13" s="1"/>
      <c r="DKU13" s="1"/>
      <c r="DKV13" s="1"/>
      <c r="DKW13" s="1"/>
      <c r="DKX13" s="1"/>
      <c r="DKY13" s="1"/>
      <c r="DKZ13" s="1"/>
      <c r="DLA13" s="1"/>
      <c r="DLB13" s="1"/>
      <c r="DLC13" s="1"/>
      <c r="DLD13" s="1"/>
      <c r="DLE13" s="1"/>
      <c r="DLF13" s="1"/>
      <c r="DLG13" s="1"/>
      <c r="DLH13" s="1"/>
      <c r="DLI13" s="1"/>
      <c r="DLJ13" s="1"/>
      <c r="DLK13" s="1"/>
      <c r="DLL13" s="1"/>
      <c r="DLM13" s="1"/>
      <c r="DLN13" s="1"/>
      <c r="DLO13" s="1"/>
      <c r="DLP13" s="1"/>
      <c r="DLQ13" s="1"/>
      <c r="DLR13" s="1"/>
      <c r="DLS13" s="1"/>
      <c r="DLT13" s="1"/>
      <c r="DLU13" s="1"/>
      <c r="DLV13" s="1"/>
      <c r="DLW13" s="1"/>
      <c r="DLX13" s="1"/>
      <c r="DLY13" s="1"/>
      <c r="DLZ13" s="1"/>
      <c r="DMA13" s="1"/>
      <c r="DMB13" s="1"/>
      <c r="DMC13" s="1"/>
      <c r="DMD13" s="1"/>
      <c r="DME13" s="1"/>
      <c r="DMF13" s="1"/>
      <c r="DMG13" s="1"/>
      <c r="DMH13" s="1"/>
      <c r="DMI13" s="1"/>
      <c r="DMJ13" s="1"/>
      <c r="DMK13" s="1"/>
      <c r="DML13" s="1"/>
      <c r="DMM13" s="1"/>
      <c r="DMN13" s="1"/>
      <c r="DMO13" s="1"/>
      <c r="DMP13" s="1"/>
      <c r="DMQ13" s="1"/>
      <c r="DMR13" s="1"/>
      <c r="DMS13" s="1"/>
      <c r="DMT13" s="1"/>
      <c r="DMU13" s="1"/>
      <c r="DMV13" s="1"/>
      <c r="DMW13" s="1"/>
      <c r="DMX13" s="1"/>
      <c r="DMY13" s="1"/>
      <c r="DMZ13" s="1"/>
      <c r="DNA13" s="1"/>
      <c r="DNB13" s="1"/>
      <c r="DNC13" s="1"/>
      <c r="DND13" s="1"/>
      <c r="DNE13" s="1"/>
      <c r="DNF13" s="1"/>
      <c r="DNG13" s="1"/>
      <c r="DNH13" s="1"/>
      <c r="DNI13" s="1"/>
      <c r="DNJ13" s="1"/>
      <c r="DNK13" s="1"/>
      <c r="DNL13" s="1"/>
      <c r="DNM13" s="1"/>
      <c r="DNN13" s="1"/>
      <c r="DNO13" s="1"/>
      <c r="DNP13" s="1"/>
      <c r="DNQ13" s="1"/>
      <c r="DNR13" s="1"/>
      <c r="DNS13" s="1"/>
      <c r="DNT13" s="1"/>
      <c r="DNU13" s="1"/>
      <c r="DNV13" s="1"/>
      <c r="DNW13" s="1"/>
      <c r="DNX13" s="1"/>
      <c r="DNY13" s="1"/>
      <c r="DNZ13" s="1"/>
      <c r="DOA13" s="1"/>
      <c r="DOB13" s="1"/>
      <c r="DOC13" s="1"/>
      <c r="DOD13" s="1"/>
      <c r="DOE13" s="1"/>
      <c r="DOF13" s="1"/>
      <c r="DOG13" s="1"/>
      <c r="DOH13" s="1"/>
      <c r="DOI13" s="1"/>
      <c r="DOJ13" s="1"/>
      <c r="DOK13" s="1"/>
      <c r="DOL13" s="1"/>
      <c r="DOM13" s="1"/>
      <c r="DON13" s="1"/>
      <c r="DOO13" s="1"/>
      <c r="DOP13" s="1"/>
      <c r="DOQ13" s="1"/>
      <c r="DOR13" s="1"/>
      <c r="DOS13" s="1"/>
      <c r="DOT13" s="1"/>
      <c r="DOU13" s="1"/>
      <c r="DOV13" s="1"/>
      <c r="DOW13" s="1"/>
      <c r="DOX13" s="1"/>
      <c r="DOY13" s="1"/>
      <c r="DOZ13" s="1"/>
      <c r="DPA13" s="1"/>
      <c r="DPB13" s="1"/>
      <c r="DPC13" s="1"/>
      <c r="DPD13" s="1"/>
      <c r="DPE13" s="1"/>
      <c r="DPF13" s="1"/>
      <c r="DPG13" s="1"/>
      <c r="DPH13" s="1"/>
      <c r="DPI13" s="1"/>
      <c r="DPJ13" s="1"/>
      <c r="DPK13" s="1"/>
      <c r="DPL13" s="1"/>
      <c r="DPM13" s="1"/>
      <c r="DPN13" s="1"/>
      <c r="DPO13" s="1"/>
      <c r="DPP13" s="1"/>
      <c r="DPQ13" s="1"/>
      <c r="DPR13" s="1"/>
      <c r="DPS13" s="1"/>
      <c r="DPT13" s="1"/>
      <c r="DPU13" s="1"/>
      <c r="DPV13" s="1"/>
      <c r="DPW13" s="1"/>
      <c r="DPX13" s="1"/>
      <c r="DPY13" s="1"/>
      <c r="DPZ13" s="1"/>
      <c r="DQA13" s="1"/>
      <c r="DQB13" s="1"/>
      <c r="DQC13" s="1"/>
      <c r="DQD13" s="1"/>
      <c r="DQE13" s="1"/>
      <c r="DQF13" s="1"/>
      <c r="DQG13" s="1"/>
      <c r="DQH13" s="1"/>
      <c r="DQI13" s="1"/>
      <c r="DQJ13" s="1"/>
      <c r="DQK13" s="1"/>
      <c r="DQL13" s="1"/>
      <c r="DQM13" s="1"/>
      <c r="DQN13" s="1"/>
      <c r="DQO13" s="1"/>
      <c r="DQP13" s="1"/>
      <c r="DQQ13" s="1"/>
      <c r="DQR13" s="1"/>
      <c r="DQS13" s="1"/>
      <c r="DQT13" s="1"/>
      <c r="DQU13" s="1"/>
      <c r="DQV13" s="1"/>
      <c r="DQW13" s="1"/>
      <c r="DQX13" s="1"/>
      <c r="DQY13" s="1"/>
      <c r="DQZ13" s="1"/>
      <c r="DRA13" s="1"/>
      <c r="DRB13" s="1"/>
      <c r="DRC13" s="1"/>
      <c r="DRD13" s="1"/>
      <c r="DRE13" s="1"/>
      <c r="DRF13" s="1"/>
      <c r="DRG13" s="1"/>
      <c r="DRH13" s="1"/>
      <c r="DRI13" s="1"/>
      <c r="DRJ13" s="1"/>
      <c r="DRK13" s="1"/>
      <c r="DRL13" s="1"/>
      <c r="DRM13" s="1"/>
      <c r="DRN13" s="1"/>
      <c r="DRO13" s="1"/>
      <c r="DRP13" s="1"/>
      <c r="DRQ13" s="1"/>
      <c r="DRR13" s="1"/>
      <c r="DRS13" s="1"/>
      <c r="DRT13" s="1"/>
      <c r="DRU13" s="1"/>
      <c r="DRV13" s="1"/>
      <c r="DRW13" s="1"/>
      <c r="DRX13" s="1"/>
      <c r="DRY13" s="1"/>
      <c r="DRZ13" s="1"/>
      <c r="DSA13" s="1"/>
      <c r="DSB13" s="1"/>
      <c r="DSC13" s="1"/>
      <c r="DSD13" s="1"/>
      <c r="DSE13" s="1"/>
      <c r="DSF13" s="1"/>
      <c r="DSG13" s="1"/>
      <c r="DSH13" s="1"/>
      <c r="DSI13" s="1"/>
      <c r="DSJ13" s="1"/>
      <c r="DSK13" s="1"/>
      <c r="DSL13" s="1"/>
      <c r="DSM13" s="1"/>
      <c r="DSN13" s="1"/>
      <c r="DSO13" s="1"/>
      <c r="DSP13" s="1"/>
      <c r="DSQ13" s="1"/>
      <c r="DSR13" s="1"/>
      <c r="DSS13" s="1"/>
      <c r="DST13" s="1"/>
      <c r="DSU13" s="1"/>
      <c r="DSV13" s="1"/>
      <c r="DSW13" s="1"/>
      <c r="DSX13" s="1"/>
      <c r="DSY13" s="1"/>
      <c r="DSZ13" s="1"/>
      <c r="DTA13" s="1"/>
      <c r="DTB13" s="1"/>
      <c r="DTC13" s="1"/>
      <c r="DTD13" s="1"/>
      <c r="DTE13" s="1"/>
      <c r="DTF13" s="1"/>
      <c r="DTG13" s="1"/>
      <c r="DTH13" s="1"/>
      <c r="DTI13" s="1"/>
      <c r="DTJ13" s="1"/>
      <c r="DTK13" s="1"/>
      <c r="DTL13" s="1"/>
      <c r="DTM13" s="1"/>
      <c r="DTN13" s="1"/>
      <c r="DTO13" s="1"/>
      <c r="DTP13" s="1"/>
      <c r="DTQ13" s="1"/>
      <c r="DTR13" s="1"/>
      <c r="DTS13" s="1"/>
      <c r="DTT13" s="1"/>
      <c r="DTU13" s="1"/>
      <c r="DTV13" s="1"/>
      <c r="DTW13" s="1"/>
      <c r="DTX13" s="1"/>
      <c r="DTY13" s="1"/>
      <c r="DTZ13" s="1"/>
      <c r="DUA13" s="1"/>
      <c r="DUB13" s="1"/>
      <c r="DUC13" s="1"/>
      <c r="DUD13" s="1"/>
      <c r="DUE13" s="1"/>
      <c r="DUF13" s="1"/>
      <c r="DUG13" s="1"/>
      <c r="DUH13" s="1"/>
      <c r="DUI13" s="1"/>
      <c r="DUJ13" s="1"/>
      <c r="DUK13" s="1"/>
      <c r="DUL13" s="1"/>
      <c r="DUM13" s="1"/>
      <c r="DUN13" s="1"/>
      <c r="DUO13" s="1"/>
      <c r="DUP13" s="1"/>
      <c r="DUQ13" s="1"/>
      <c r="DUR13" s="1"/>
      <c r="DUS13" s="1"/>
      <c r="DUT13" s="1"/>
      <c r="DUU13" s="1"/>
      <c r="DUV13" s="1"/>
      <c r="DUW13" s="1"/>
      <c r="DUX13" s="1"/>
      <c r="DUY13" s="1"/>
      <c r="DUZ13" s="1"/>
      <c r="DVA13" s="1"/>
      <c r="DVB13" s="1"/>
      <c r="DVC13" s="1"/>
      <c r="DVD13" s="1"/>
      <c r="DVE13" s="1"/>
      <c r="DVF13" s="1"/>
      <c r="DVG13" s="1"/>
      <c r="DVH13" s="1"/>
      <c r="DVI13" s="1"/>
      <c r="DVJ13" s="1"/>
      <c r="DVK13" s="1"/>
      <c r="DVL13" s="1"/>
      <c r="DVM13" s="1"/>
      <c r="DVN13" s="1"/>
      <c r="DVO13" s="1"/>
      <c r="DVP13" s="1"/>
      <c r="DVQ13" s="1"/>
      <c r="DVR13" s="1"/>
      <c r="DVS13" s="1"/>
      <c r="DVT13" s="1"/>
      <c r="DVU13" s="1"/>
      <c r="DVV13" s="1"/>
      <c r="DVW13" s="1"/>
      <c r="DVX13" s="1"/>
      <c r="DVY13" s="1"/>
      <c r="DVZ13" s="1"/>
      <c r="DWA13" s="1"/>
      <c r="DWB13" s="1"/>
      <c r="DWC13" s="1"/>
      <c r="DWD13" s="1"/>
      <c r="DWE13" s="1"/>
      <c r="DWF13" s="1"/>
      <c r="DWG13" s="1"/>
      <c r="DWH13" s="1"/>
      <c r="DWI13" s="1"/>
      <c r="DWJ13" s="1"/>
      <c r="DWK13" s="1"/>
      <c r="DWL13" s="1"/>
      <c r="DWM13" s="1"/>
      <c r="DWN13" s="1"/>
      <c r="DWO13" s="1"/>
      <c r="DWP13" s="1"/>
      <c r="DWQ13" s="1"/>
      <c r="DWR13" s="1"/>
      <c r="DWS13" s="1"/>
      <c r="DWT13" s="1"/>
      <c r="DWU13" s="1"/>
      <c r="DWV13" s="1"/>
      <c r="DWW13" s="1"/>
      <c r="DWX13" s="1"/>
      <c r="DWY13" s="1"/>
      <c r="DWZ13" s="1"/>
      <c r="DXA13" s="1"/>
      <c r="DXB13" s="1"/>
      <c r="DXC13" s="1"/>
      <c r="DXD13" s="1"/>
      <c r="DXE13" s="1"/>
      <c r="DXF13" s="1"/>
      <c r="DXG13" s="1"/>
      <c r="DXH13" s="1"/>
      <c r="DXI13" s="1"/>
      <c r="DXJ13" s="1"/>
      <c r="DXK13" s="1"/>
      <c r="DXL13" s="1"/>
      <c r="DXM13" s="1"/>
      <c r="DXN13" s="1"/>
      <c r="DXO13" s="1"/>
      <c r="DXP13" s="1"/>
      <c r="DXQ13" s="1"/>
      <c r="DXR13" s="1"/>
      <c r="DXS13" s="1"/>
      <c r="DXT13" s="1"/>
      <c r="DXU13" s="1"/>
      <c r="DXV13" s="1"/>
      <c r="DXW13" s="1"/>
      <c r="DXX13" s="1"/>
      <c r="DXY13" s="1"/>
      <c r="DXZ13" s="1"/>
      <c r="DYA13" s="1"/>
      <c r="DYB13" s="1"/>
      <c r="DYC13" s="1"/>
      <c r="DYD13" s="1"/>
      <c r="DYE13" s="1"/>
      <c r="DYF13" s="1"/>
      <c r="DYG13" s="1"/>
      <c r="DYH13" s="1"/>
      <c r="DYI13" s="1"/>
      <c r="DYJ13" s="1"/>
      <c r="DYK13" s="1"/>
      <c r="DYL13" s="1"/>
      <c r="DYM13" s="1"/>
      <c r="DYN13" s="1"/>
      <c r="DYO13" s="1"/>
      <c r="DYP13" s="1"/>
      <c r="DYQ13" s="1"/>
      <c r="DYR13" s="1"/>
      <c r="DYS13" s="1"/>
      <c r="DYT13" s="1"/>
      <c r="DYU13" s="1"/>
      <c r="DYV13" s="1"/>
      <c r="DYW13" s="1"/>
      <c r="DYX13" s="1"/>
      <c r="DYY13" s="1"/>
      <c r="DYZ13" s="1"/>
      <c r="DZA13" s="1"/>
      <c r="DZB13" s="1"/>
      <c r="DZC13" s="1"/>
      <c r="DZD13" s="1"/>
      <c r="DZE13" s="1"/>
      <c r="DZF13" s="1"/>
      <c r="DZG13" s="1"/>
      <c r="DZH13" s="1"/>
      <c r="DZI13" s="1"/>
      <c r="DZJ13" s="1"/>
      <c r="DZK13" s="1"/>
      <c r="DZL13" s="1"/>
      <c r="DZM13" s="1"/>
      <c r="DZN13" s="1"/>
      <c r="DZO13" s="1"/>
      <c r="DZP13" s="1"/>
      <c r="DZQ13" s="1"/>
      <c r="DZR13" s="1"/>
      <c r="DZS13" s="1"/>
      <c r="DZT13" s="1"/>
      <c r="DZU13" s="1"/>
      <c r="DZV13" s="1"/>
      <c r="DZW13" s="1"/>
      <c r="DZX13" s="1"/>
      <c r="DZY13" s="1"/>
      <c r="DZZ13" s="1"/>
      <c r="EAA13" s="1"/>
      <c r="EAB13" s="1"/>
      <c r="EAC13" s="1"/>
      <c r="EAD13" s="1"/>
      <c r="EAE13" s="1"/>
      <c r="EAF13" s="1"/>
      <c r="EAG13" s="1"/>
      <c r="EAH13" s="1"/>
      <c r="EAI13" s="1"/>
      <c r="EAJ13" s="1"/>
      <c r="EAK13" s="1"/>
      <c r="EAL13" s="1"/>
      <c r="EAM13" s="1"/>
      <c r="EAN13" s="1"/>
      <c r="EAO13" s="1"/>
      <c r="EAP13" s="1"/>
      <c r="EAQ13" s="1"/>
      <c r="EAR13" s="1"/>
      <c r="EAS13" s="1"/>
      <c r="EAT13" s="1"/>
      <c r="EAU13" s="1"/>
      <c r="EAV13" s="1"/>
      <c r="EAW13" s="1"/>
      <c r="EAX13" s="1"/>
      <c r="EAY13" s="1"/>
      <c r="EAZ13" s="1"/>
      <c r="EBA13" s="1"/>
      <c r="EBB13" s="1"/>
      <c r="EBC13" s="1"/>
      <c r="EBD13" s="1"/>
      <c r="EBE13" s="1"/>
      <c r="EBF13" s="1"/>
      <c r="EBG13" s="1"/>
      <c r="EBH13" s="1"/>
      <c r="EBI13" s="1"/>
      <c r="EBJ13" s="1"/>
      <c r="EBK13" s="1"/>
      <c r="EBL13" s="1"/>
      <c r="EBM13" s="1"/>
      <c r="EBN13" s="1"/>
      <c r="EBO13" s="1"/>
      <c r="EBP13" s="1"/>
      <c r="EBQ13" s="1"/>
      <c r="EBR13" s="1"/>
      <c r="EBS13" s="1"/>
      <c r="EBT13" s="1"/>
      <c r="EBU13" s="1"/>
      <c r="EBV13" s="1"/>
      <c r="EBW13" s="1"/>
      <c r="EBX13" s="1"/>
      <c r="EBY13" s="1"/>
      <c r="EBZ13" s="1"/>
      <c r="ECA13" s="1"/>
      <c r="ECB13" s="1"/>
      <c r="ECC13" s="1"/>
      <c r="ECD13" s="1"/>
      <c r="ECE13" s="1"/>
      <c r="ECF13" s="1"/>
      <c r="ECG13" s="1"/>
      <c r="ECH13" s="1"/>
      <c r="ECI13" s="1"/>
      <c r="ECJ13" s="1"/>
      <c r="ECK13" s="1"/>
      <c r="ECL13" s="1"/>
      <c r="ECM13" s="1"/>
      <c r="ECN13" s="1"/>
      <c r="ECO13" s="1"/>
      <c r="ECP13" s="1"/>
      <c r="ECQ13" s="1"/>
      <c r="ECR13" s="1"/>
      <c r="ECS13" s="1"/>
      <c r="ECT13" s="1"/>
      <c r="ECU13" s="1"/>
      <c r="ECV13" s="1"/>
      <c r="ECW13" s="1"/>
      <c r="ECX13" s="1"/>
      <c r="ECY13" s="1"/>
      <c r="ECZ13" s="1"/>
      <c r="EDA13" s="1"/>
      <c r="EDB13" s="1"/>
      <c r="EDC13" s="1"/>
      <c r="EDD13" s="1"/>
      <c r="EDE13" s="1"/>
      <c r="EDF13" s="1"/>
      <c r="EDG13" s="1"/>
      <c r="EDH13" s="1"/>
      <c r="EDI13" s="1"/>
      <c r="EDJ13" s="1"/>
      <c r="EDK13" s="1"/>
      <c r="EDL13" s="1"/>
      <c r="EDM13" s="1"/>
      <c r="EDN13" s="1"/>
      <c r="EDO13" s="1"/>
      <c r="EDP13" s="1"/>
      <c r="EDQ13" s="1"/>
      <c r="EDR13" s="1"/>
      <c r="EDS13" s="1"/>
      <c r="EDT13" s="1"/>
      <c r="EDU13" s="1"/>
      <c r="EDV13" s="1"/>
      <c r="EDW13" s="1"/>
      <c r="EDX13" s="1"/>
      <c r="EDY13" s="1"/>
      <c r="EDZ13" s="1"/>
      <c r="EEA13" s="1"/>
      <c r="EEB13" s="1"/>
      <c r="EEC13" s="1"/>
      <c r="EED13" s="1"/>
      <c r="EEE13" s="1"/>
      <c r="EEF13" s="1"/>
      <c r="EEG13" s="1"/>
      <c r="EEH13" s="1"/>
      <c r="EEI13" s="1"/>
      <c r="EEJ13" s="1"/>
      <c r="EEK13" s="1"/>
      <c r="EEL13" s="1"/>
      <c r="EEM13" s="1"/>
      <c r="EEN13" s="1"/>
      <c r="EEO13" s="1"/>
      <c r="EEP13" s="1"/>
      <c r="EEQ13" s="1"/>
      <c r="EER13" s="1"/>
      <c r="EES13" s="1"/>
      <c r="EET13" s="1"/>
      <c r="EEU13" s="1"/>
      <c r="EEV13" s="1"/>
      <c r="EEW13" s="1"/>
      <c r="EEX13" s="1"/>
      <c r="EEY13" s="1"/>
      <c r="EEZ13" s="1"/>
      <c r="EFA13" s="1"/>
      <c r="EFB13" s="1"/>
      <c r="EFC13" s="1"/>
      <c r="EFD13" s="1"/>
      <c r="EFE13" s="1"/>
      <c r="EFF13" s="1"/>
      <c r="EFG13" s="1"/>
      <c r="EFH13" s="1"/>
      <c r="EFI13" s="1"/>
      <c r="EFJ13" s="1"/>
      <c r="EFK13" s="1"/>
      <c r="EFL13" s="1"/>
      <c r="EFM13" s="1"/>
      <c r="EFN13" s="1"/>
      <c r="EFO13" s="1"/>
      <c r="EFP13" s="1"/>
      <c r="EFQ13" s="1"/>
      <c r="EFR13" s="1"/>
      <c r="EFS13" s="1"/>
      <c r="EFT13" s="1"/>
      <c r="EFU13" s="1"/>
      <c r="EFV13" s="1"/>
      <c r="EFW13" s="1"/>
      <c r="EFX13" s="1"/>
      <c r="EFY13" s="1"/>
      <c r="EFZ13" s="1"/>
      <c r="EGA13" s="1"/>
      <c r="EGB13" s="1"/>
      <c r="EGC13" s="1"/>
      <c r="EGD13" s="1"/>
      <c r="EGE13" s="1"/>
      <c r="EGF13" s="1"/>
      <c r="EGG13" s="1"/>
      <c r="EGH13" s="1"/>
      <c r="EGI13" s="1"/>
      <c r="EGJ13" s="1"/>
      <c r="EGK13" s="1"/>
      <c r="EGL13" s="1"/>
      <c r="EGM13" s="1"/>
      <c r="EGN13" s="1"/>
      <c r="EGO13" s="1"/>
      <c r="EGP13" s="1"/>
      <c r="EGQ13" s="1"/>
      <c r="EGR13" s="1"/>
      <c r="EGS13" s="1"/>
      <c r="EGT13" s="1"/>
      <c r="EGU13" s="1"/>
      <c r="EGV13" s="1"/>
      <c r="EGW13" s="1"/>
      <c r="EGX13" s="1"/>
      <c r="EGY13" s="1"/>
      <c r="EGZ13" s="1"/>
      <c r="EHA13" s="1"/>
      <c r="EHB13" s="1"/>
      <c r="EHC13" s="1"/>
      <c r="EHD13" s="1"/>
      <c r="EHE13" s="1"/>
      <c r="EHF13" s="1"/>
      <c r="EHG13" s="1"/>
      <c r="EHH13" s="1"/>
      <c r="EHI13" s="1"/>
      <c r="EHJ13" s="1"/>
      <c r="EHK13" s="1"/>
      <c r="EHL13" s="1"/>
      <c r="EHM13" s="1"/>
      <c r="EHN13" s="1"/>
      <c r="EHO13" s="1"/>
      <c r="EHP13" s="1"/>
      <c r="EHQ13" s="1"/>
      <c r="EHR13" s="1"/>
      <c r="EHS13" s="1"/>
      <c r="EHT13" s="1"/>
      <c r="EHU13" s="1"/>
      <c r="EHV13" s="1"/>
      <c r="EHW13" s="1"/>
      <c r="EHX13" s="1"/>
      <c r="EHY13" s="1"/>
      <c r="EHZ13" s="1"/>
      <c r="EIA13" s="1"/>
      <c r="EIB13" s="1"/>
      <c r="EIC13" s="1"/>
      <c r="EID13" s="1"/>
      <c r="EIE13" s="1"/>
      <c r="EIF13" s="1"/>
      <c r="EIG13" s="1"/>
      <c r="EIH13" s="1"/>
      <c r="EII13" s="1"/>
      <c r="EIJ13" s="1"/>
      <c r="EIK13" s="1"/>
      <c r="EIL13" s="1"/>
      <c r="EIM13" s="1"/>
      <c r="EIN13" s="1"/>
      <c r="EIO13" s="1"/>
      <c r="EIP13" s="1"/>
      <c r="EIQ13" s="1"/>
      <c r="EIR13" s="1"/>
      <c r="EIS13" s="1"/>
      <c r="EIT13" s="1"/>
      <c r="EIU13" s="1"/>
      <c r="EIV13" s="1"/>
      <c r="EIW13" s="1"/>
      <c r="EIX13" s="1"/>
      <c r="EIY13" s="1"/>
      <c r="EIZ13" s="1"/>
      <c r="EJA13" s="1"/>
      <c r="EJB13" s="1"/>
      <c r="EJC13" s="1"/>
      <c r="EJD13" s="1"/>
      <c r="EJE13" s="1"/>
      <c r="EJF13" s="1"/>
      <c r="EJG13" s="1"/>
      <c r="EJH13" s="1"/>
      <c r="EJI13" s="1"/>
      <c r="EJJ13" s="1"/>
      <c r="EJK13" s="1"/>
      <c r="EJL13" s="1"/>
      <c r="EJM13" s="1"/>
      <c r="EJN13" s="1"/>
      <c r="EJO13" s="1"/>
      <c r="EJP13" s="1"/>
      <c r="EJQ13" s="1"/>
      <c r="EJR13" s="1"/>
      <c r="EJS13" s="1"/>
      <c r="EJT13" s="1"/>
      <c r="EJU13" s="1"/>
      <c r="EJV13" s="1"/>
      <c r="EJW13" s="1"/>
      <c r="EJX13" s="1"/>
      <c r="EJY13" s="1"/>
      <c r="EJZ13" s="1"/>
      <c r="EKA13" s="1"/>
      <c r="EKB13" s="1"/>
      <c r="EKC13" s="1"/>
      <c r="EKD13" s="1"/>
      <c r="EKE13" s="1"/>
      <c r="EKF13" s="1"/>
      <c r="EKG13" s="1"/>
      <c r="EKH13" s="1"/>
      <c r="EKI13" s="1"/>
      <c r="EKJ13" s="1"/>
      <c r="EKK13" s="1"/>
      <c r="EKL13" s="1"/>
      <c r="EKM13" s="1"/>
      <c r="EKN13" s="1"/>
      <c r="EKO13" s="1"/>
      <c r="EKP13" s="1"/>
      <c r="EKQ13" s="1"/>
      <c r="EKR13" s="1"/>
      <c r="EKS13" s="1"/>
      <c r="EKT13" s="1"/>
      <c r="EKU13" s="1"/>
      <c r="EKV13" s="1"/>
      <c r="EKW13" s="1"/>
      <c r="EKX13" s="1"/>
      <c r="EKY13" s="1"/>
      <c r="EKZ13" s="1"/>
      <c r="ELA13" s="1"/>
      <c r="ELB13" s="1"/>
      <c r="ELC13" s="1"/>
      <c r="ELD13" s="1"/>
      <c r="ELE13" s="1"/>
      <c r="ELF13" s="1"/>
      <c r="ELG13" s="1"/>
      <c r="ELH13" s="1"/>
      <c r="ELI13" s="1"/>
      <c r="ELJ13" s="1"/>
      <c r="ELK13" s="1"/>
      <c r="ELL13" s="1"/>
      <c r="ELM13" s="1"/>
      <c r="ELN13" s="1"/>
      <c r="ELO13" s="1"/>
      <c r="ELP13" s="1"/>
      <c r="ELQ13" s="1"/>
      <c r="ELR13" s="1"/>
      <c r="ELS13" s="1"/>
      <c r="ELT13" s="1"/>
      <c r="ELU13" s="1"/>
      <c r="ELV13" s="1"/>
      <c r="ELW13" s="1"/>
      <c r="ELX13" s="1"/>
      <c r="ELY13" s="1"/>
      <c r="ELZ13" s="1"/>
      <c r="EMA13" s="1"/>
      <c r="EMB13" s="1"/>
      <c r="EMC13" s="1"/>
      <c r="EMD13" s="1"/>
      <c r="EME13" s="1"/>
      <c r="EMF13" s="1"/>
      <c r="EMG13" s="1"/>
      <c r="EMH13" s="1"/>
      <c r="EMI13" s="1"/>
      <c r="EMJ13" s="1"/>
      <c r="EMK13" s="1"/>
      <c r="EML13" s="1"/>
      <c r="EMM13" s="1"/>
      <c r="EMN13" s="1"/>
      <c r="EMO13" s="1"/>
      <c r="EMP13" s="1"/>
      <c r="EMQ13" s="1"/>
      <c r="EMR13" s="1"/>
      <c r="EMS13" s="1"/>
      <c r="EMT13" s="1"/>
      <c r="EMU13" s="1"/>
      <c r="EMV13" s="1"/>
      <c r="EMW13" s="1"/>
      <c r="EMX13" s="1"/>
      <c r="EMY13" s="1"/>
      <c r="EMZ13" s="1"/>
      <c r="ENA13" s="1"/>
      <c r="ENB13" s="1"/>
      <c r="ENC13" s="1"/>
      <c r="END13" s="1"/>
      <c r="ENE13" s="1"/>
      <c r="ENF13" s="1"/>
      <c r="ENG13" s="1"/>
      <c r="ENH13" s="1"/>
      <c r="ENI13" s="1"/>
      <c r="ENJ13" s="1"/>
      <c r="ENK13" s="1"/>
      <c r="ENL13" s="1"/>
      <c r="ENM13" s="1"/>
      <c r="ENN13" s="1"/>
      <c r="ENO13" s="1"/>
      <c r="ENP13" s="1"/>
      <c r="ENQ13" s="1"/>
      <c r="ENR13" s="1"/>
      <c r="ENS13" s="1"/>
      <c r="ENT13" s="1"/>
      <c r="ENU13" s="1"/>
      <c r="ENV13" s="1"/>
      <c r="ENW13" s="1"/>
      <c r="ENX13" s="1"/>
      <c r="ENY13" s="1"/>
      <c r="ENZ13" s="1"/>
      <c r="EOA13" s="1"/>
      <c r="EOB13" s="1"/>
      <c r="EOC13" s="1"/>
      <c r="EOD13" s="1"/>
      <c r="EOE13" s="1"/>
      <c r="EOF13" s="1"/>
      <c r="EOG13" s="1"/>
      <c r="EOH13" s="1"/>
      <c r="EOI13" s="1"/>
      <c r="EOJ13" s="1"/>
      <c r="EOK13" s="1"/>
      <c r="EOL13" s="1"/>
      <c r="EOM13" s="1"/>
      <c r="EON13" s="1"/>
      <c r="EOO13" s="1"/>
      <c r="EOP13" s="1"/>
      <c r="EOQ13" s="1"/>
      <c r="EOR13" s="1"/>
      <c r="EOS13" s="1"/>
      <c r="EOT13" s="1"/>
      <c r="EOU13" s="1"/>
      <c r="EOV13" s="1"/>
      <c r="EOW13" s="1"/>
      <c r="EOX13" s="1"/>
      <c r="EOY13" s="1"/>
      <c r="EOZ13" s="1"/>
      <c r="EPA13" s="1"/>
      <c r="EPB13" s="1"/>
      <c r="EPC13" s="1"/>
      <c r="EPD13" s="1"/>
      <c r="EPE13" s="1"/>
      <c r="EPF13" s="1"/>
      <c r="EPG13" s="1"/>
      <c r="EPH13" s="1"/>
      <c r="EPI13" s="1"/>
      <c r="EPJ13" s="1"/>
      <c r="EPK13" s="1"/>
      <c r="EPL13" s="1"/>
      <c r="EPM13" s="1"/>
      <c r="EPN13" s="1"/>
      <c r="EPO13" s="1"/>
      <c r="EPP13" s="1"/>
      <c r="EPQ13" s="1"/>
      <c r="EPR13" s="1"/>
      <c r="EPS13" s="1"/>
      <c r="EPT13" s="1"/>
      <c r="EPU13" s="1"/>
      <c r="EPV13" s="1"/>
      <c r="EPW13" s="1"/>
      <c r="EPX13" s="1"/>
      <c r="EPY13" s="1"/>
      <c r="EPZ13" s="1"/>
      <c r="EQA13" s="1"/>
      <c r="EQB13" s="1"/>
      <c r="EQC13" s="1"/>
      <c r="EQD13" s="1"/>
      <c r="EQE13" s="1"/>
      <c r="EQF13" s="1"/>
      <c r="EQG13" s="1"/>
      <c r="EQH13" s="1"/>
      <c r="EQI13" s="1"/>
      <c r="EQJ13" s="1"/>
      <c r="EQK13" s="1"/>
      <c r="EQL13" s="1"/>
      <c r="EQM13" s="1"/>
      <c r="EQN13" s="1"/>
      <c r="EQO13" s="1"/>
      <c r="EQP13" s="1"/>
      <c r="EQQ13" s="1"/>
      <c r="EQR13" s="1"/>
      <c r="EQS13" s="1"/>
      <c r="EQT13" s="1"/>
      <c r="EQU13" s="1"/>
      <c r="EQV13" s="1"/>
      <c r="EQW13" s="1"/>
      <c r="EQX13" s="1"/>
      <c r="EQY13" s="1"/>
      <c r="EQZ13" s="1"/>
      <c r="ERA13" s="1"/>
      <c r="ERB13" s="1"/>
      <c r="ERC13" s="1"/>
      <c r="ERD13" s="1"/>
      <c r="ERE13" s="1"/>
      <c r="ERF13" s="1"/>
      <c r="ERG13" s="1"/>
      <c r="ERH13" s="1"/>
      <c r="ERI13" s="1"/>
      <c r="ERJ13" s="1"/>
      <c r="ERK13" s="1"/>
      <c r="ERL13" s="1"/>
      <c r="ERM13" s="1"/>
      <c r="ERN13" s="1"/>
      <c r="ERO13" s="1"/>
      <c r="ERP13" s="1"/>
      <c r="ERQ13" s="1"/>
      <c r="ERR13" s="1"/>
      <c r="ERS13" s="1"/>
      <c r="ERT13" s="1"/>
      <c r="ERU13" s="1"/>
      <c r="ERV13" s="1"/>
      <c r="ERW13" s="1"/>
      <c r="ERX13" s="1"/>
      <c r="ERY13" s="1"/>
      <c r="ERZ13" s="1"/>
      <c r="ESA13" s="1"/>
      <c r="ESB13" s="1"/>
      <c r="ESC13" s="1"/>
      <c r="ESD13" s="1"/>
      <c r="ESE13" s="1"/>
      <c r="ESF13" s="1"/>
      <c r="ESG13" s="1"/>
      <c r="ESH13" s="1"/>
      <c r="ESI13" s="1"/>
      <c r="ESJ13" s="1"/>
      <c r="ESK13" s="1"/>
      <c r="ESL13" s="1"/>
      <c r="ESM13" s="1"/>
      <c r="ESN13" s="1"/>
      <c r="ESO13" s="1"/>
      <c r="ESP13" s="1"/>
      <c r="ESQ13" s="1"/>
      <c r="ESR13" s="1"/>
      <c r="ESS13" s="1"/>
      <c r="EST13" s="1"/>
      <c r="ESU13" s="1"/>
      <c r="ESV13" s="1"/>
      <c r="ESW13" s="1"/>
      <c r="ESX13" s="1"/>
      <c r="ESY13" s="1"/>
      <c r="ESZ13" s="1"/>
      <c r="ETA13" s="1"/>
      <c r="ETB13" s="1"/>
      <c r="ETC13" s="1"/>
      <c r="ETD13" s="1"/>
      <c r="ETE13" s="1"/>
      <c r="ETF13" s="1"/>
      <c r="ETG13" s="1"/>
      <c r="ETH13" s="1"/>
      <c r="ETI13" s="1"/>
      <c r="ETJ13" s="1"/>
      <c r="ETK13" s="1"/>
      <c r="ETL13" s="1"/>
      <c r="ETM13" s="1"/>
      <c r="ETN13" s="1"/>
      <c r="ETO13" s="1"/>
      <c r="ETP13" s="1"/>
      <c r="ETQ13" s="1"/>
      <c r="ETR13" s="1"/>
      <c r="ETS13" s="1"/>
      <c r="ETT13" s="1"/>
      <c r="ETU13" s="1"/>
      <c r="ETV13" s="1"/>
      <c r="ETW13" s="1"/>
      <c r="ETX13" s="1"/>
      <c r="ETY13" s="1"/>
      <c r="ETZ13" s="1"/>
      <c r="EUA13" s="1"/>
      <c r="EUB13" s="1"/>
      <c r="EUC13" s="1"/>
      <c r="EUD13" s="1"/>
      <c r="EUE13" s="1"/>
      <c r="EUF13" s="1"/>
      <c r="EUG13" s="1"/>
      <c r="EUH13" s="1"/>
      <c r="EUI13" s="1"/>
      <c r="EUJ13" s="1"/>
      <c r="EUK13" s="1"/>
      <c r="EUL13" s="1"/>
      <c r="EUM13" s="1"/>
      <c r="EUN13" s="1"/>
      <c r="EUO13" s="1"/>
      <c r="EUP13" s="1"/>
      <c r="EUQ13" s="1"/>
      <c r="EUR13" s="1"/>
      <c r="EUS13" s="1"/>
      <c r="EUT13" s="1"/>
      <c r="EUU13" s="1"/>
      <c r="EUV13" s="1"/>
      <c r="EUW13" s="1"/>
      <c r="EUX13" s="1"/>
      <c r="EUY13" s="1"/>
      <c r="EUZ13" s="1"/>
      <c r="EVA13" s="1"/>
      <c r="EVB13" s="1"/>
      <c r="EVC13" s="1"/>
      <c r="EVD13" s="1"/>
      <c r="EVE13" s="1"/>
      <c r="EVF13" s="1"/>
      <c r="EVG13" s="1"/>
      <c r="EVH13" s="1"/>
      <c r="EVI13" s="1"/>
      <c r="EVJ13" s="1"/>
      <c r="EVK13" s="1"/>
      <c r="EVL13" s="1"/>
      <c r="EVM13" s="1"/>
      <c r="EVN13" s="1"/>
      <c r="EVO13" s="1"/>
      <c r="EVP13" s="1"/>
      <c r="EVQ13" s="1"/>
      <c r="EVR13" s="1"/>
      <c r="EVS13" s="1"/>
      <c r="EVT13" s="1"/>
      <c r="EVU13" s="1"/>
      <c r="EVV13" s="1"/>
      <c r="EVW13" s="1"/>
      <c r="EVX13" s="1"/>
      <c r="EVY13" s="1"/>
      <c r="EVZ13" s="1"/>
      <c r="EWA13" s="1"/>
      <c r="EWB13" s="1"/>
      <c r="EWC13" s="1"/>
      <c r="EWD13" s="1"/>
      <c r="EWE13" s="1"/>
      <c r="EWF13" s="1"/>
      <c r="EWG13" s="1"/>
      <c r="EWH13" s="1"/>
      <c r="EWI13" s="1"/>
      <c r="EWJ13" s="1"/>
      <c r="EWK13" s="1"/>
      <c r="EWL13" s="1"/>
      <c r="EWM13" s="1"/>
      <c r="EWN13" s="1"/>
      <c r="EWO13" s="1"/>
      <c r="EWP13" s="1"/>
      <c r="EWQ13" s="1"/>
      <c r="EWR13" s="1"/>
      <c r="EWS13" s="1"/>
      <c r="EWT13" s="1"/>
      <c r="EWU13" s="1"/>
      <c r="EWV13" s="1"/>
      <c r="EWW13" s="1"/>
      <c r="EWX13" s="1"/>
      <c r="EWY13" s="1"/>
      <c r="EWZ13" s="1"/>
      <c r="EXA13" s="1"/>
      <c r="EXB13" s="1"/>
      <c r="EXC13" s="1"/>
      <c r="EXD13" s="1"/>
      <c r="EXE13" s="1"/>
      <c r="EXF13" s="1"/>
      <c r="EXG13" s="1"/>
      <c r="EXH13" s="1"/>
      <c r="EXI13" s="1"/>
      <c r="EXJ13" s="1"/>
      <c r="EXK13" s="1"/>
      <c r="EXL13" s="1"/>
      <c r="EXM13" s="1"/>
      <c r="EXN13" s="1"/>
      <c r="EXO13" s="1"/>
      <c r="EXP13" s="1"/>
      <c r="EXQ13" s="1"/>
      <c r="EXR13" s="1"/>
      <c r="EXS13" s="1"/>
      <c r="EXT13" s="1"/>
      <c r="EXU13" s="1"/>
      <c r="EXV13" s="1"/>
      <c r="EXW13" s="1"/>
      <c r="EXX13" s="1"/>
      <c r="EXY13" s="1"/>
      <c r="EXZ13" s="1"/>
      <c r="EYA13" s="1"/>
      <c r="EYB13" s="1"/>
      <c r="EYC13" s="1"/>
      <c r="EYD13" s="1"/>
      <c r="EYE13" s="1"/>
      <c r="EYF13" s="1"/>
      <c r="EYG13" s="1"/>
      <c r="EYH13" s="1"/>
      <c r="EYI13" s="1"/>
      <c r="EYJ13" s="1"/>
      <c r="EYK13" s="1"/>
      <c r="EYL13" s="1"/>
      <c r="EYM13" s="1"/>
      <c r="EYN13" s="1"/>
      <c r="EYO13" s="1"/>
      <c r="EYP13" s="1"/>
      <c r="EYQ13" s="1"/>
      <c r="EYR13" s="1"/>
      <c r="EYS13" s="1"/>
      <c r="EYT13" s="1"/>
      <c r="EYU13" s="1"/>
      <c r="EYV13" s="1"/>
      <c r="EYW13" s="1"/>
      <c r="EYX13" s="1"/>
      <c r="EYY13" s="1"/>
      <c r="EYZ13" s="1"/>
      <c r="EZA13" s="1"/>
      <c r="EZB13" s="1"/>
      <c r="EZC13" s="1"/>
      <c r="EZD13" s="1"/>
      <c r="EZE13" s="1"/>
      <c r="EZF13" s="1"/>
      <c r="EZG13" s="1"/>
      <c r="EZH13" s="1"/>
      <c r="EZI13" s="1"/>
      <c r="EZJ13" s="1"/>
      <c r="EZK13" s="1"/>
      <c r="EZL13" s="1"/>
      <c r="EZM13" s="1"/>
      <c r="EZN13" s="1"/>
      <c r="EZO13" s="1"/>
      <c r="EZP13" s="1"/>
      <c r="EZQ13" s="1"/>
      <c r="EZR13" s="1"/>
      <c r="EZS13" s="1"/>
      <c r="EZT13" s="1"/>
      <c r="EZU13" s="1"/>
      <c r="EZV13" s="1"/>
      <c r="EZW13" s="1"/>
      <c r="EZX13" s="1"/>
      <c r="EZY13" s="1"/>
      <c r="EZZ13" s="1"/>
      <c r="FAA13" s="1"/>
      <c r="FAB13" s="1"/>
      <c r="FAC13" s="1"/>
      <c r="FAD13" s="1"/>
      <c r="FAE13" s="1"/>
      <c r="FAF13" s="1"/>
      <c r="FAG13" s="1"/>
      <c r="FAH13" s="1"/>
      <c r="FAI13" s="1"/>
      <c r="FAJ13" s="1"/>
      <c r="FAK13" s="1"/>
      <c r="FAL13" s="1"/>
      <c r="FAM13" s="1"/>
      <c r="FAN13" s="1"/>
      <c r="FAO13" s="1"/>
      <c r="FAP13" s="1"/>
      <c r="FAQ13" s="1"/>
      <c r="FAR13" s="1"/>
      <c r="FAS13" s="1"/>
      <c r="FAT13" s="1"/>
      <c r="FAU13" s="1"/>
      <c r="FAV13" s="1"/>
      <c r="FAW13" s="1"/>
      <c r="FAX13" s="1"/>
      <c r="FAY13" s="1"/>
      <c r="FAZ13" s="1"/>
      <c r="FBA13" s="1"/>
      <c r="FBB13" s="1"/>
      <c r="FBC13" s="1"/>
      <c r="FBD13" s="1"/>
      <c r="FBE13" s="1"/>
      <c r="FBF13" s="1"/>
      <c r="FBG13" s="1"/>
      <c r="FBH13" s="1"/>
      <c r="FBI13" s="1"/>
      <c r="FBJ13" s="1"/>
      <c r="FBK13" s="1"/>
      <c r="FBL13" s="1"/>
      <c r="FBM13" s="1"/>
      <c r="FBN13" s="1"/>
      <c r="FBO13" s="1"/>
      <c r="FBP13" s="1"/>
      <c r="FBQ13" s="1"/>
      <c r="FBR13" s="1"/>
      <c r="FBS13" s="1"/>
      <c r="FBT13" s="1"/>
      <c r="FBU13" s="1"/>
      <c r="FBV13" s="1"/>
      <c r="FBW13" s="1"/>
      <c r="FBX13" s="1"/>
      <c r="FBY13" s="1"/>
      <c r="FBZ13" s="1"/>
      <c r="FCA13" s="1"/>
      <c r="FCB13" s="1"/>
      <c r="FCC13" s="1"/>
      <c r="FCD13" s="1"/>
      <c r="FCE13" s="1"/>
      <c r="FCF13" s="1"/>
      <c r="FCG13" s="1"/>
      <c r="FCH13" s="1"/>
      <c r="FCI13" s="1"/>
      <c r="FCJ13" s="1"/>
      <c r="FCK13" s="1"/>
      <c r="FCL13" s="1"/>
      <c r="FCM13" s="1"/>
      <c r="FCN13" s="1"/>
      <c r="FCO13" s="1"/>
      <c r="FCP13" s="1"/>
      <c r="FCQ13" s="1"/>
      <c r="FCR13" s="1"/>
      <c r="FCS13" s="1"/>
      <c r="FCT13" s="1"/>
      <c r="FCU13" s="1"/>
      <c r="FCV13" s="1"/>
      <c r="FCW13" s="1"/>
      <c r="FCX13" s="1"/>
      <c r="FCY13" s="1"/>
      <c r="FCZ13" s="1"/>
      <c r="FDA13" s="1"/>
      <c r="FDB13" s="1"/>
      <c r="FDC13" s="1"/>
      <c r="FDD13" s="1"/>
      <c r="FDE13" s="1"/>
      <c r="FDF13" s="1"/>
      <c r="FDG13" s="1"/>
      <c r="FDH13" s="1"/>
      <c r="FDI13" s="1"/>
      <c r="FDJ13" s="1"/>
      <c r="FDK13" s="1"/>
      <c r="FDL13" s="1"/>
      <c r="FDM13" s="1"/>
      <c r="FDN13" s="1"/>
      <c r="FDO13" s="1"/>
      <c r="FDP13" s="1"/>
      <c r="FDQ13" s="1"/>
      <c r="FDR13" s="1"/>
      <c r="FDS13" s="1"/>
      <c r="FDT13" s="1"/>
      <c r="FDU13" s="1"/>
      <c r="FDV13" s="1"/>
      <c r="FDW13" s="1"/>
      <c r="FDX13" s="1"/>
      <c r="FDY13" s="1"/>
      <c r="FDZ13" s="1"/>
      <c r="FEA13" s="1"/>
      <c r="FEB13" s="1"/>
      <c r="FEC13" s="1"/>
      <c r="FED13" s="1"/>
      <c r="FEE13" s="1"/>
      <c r="FEF13" s="1"/>
      <c r="FEG13" s="1"/>
      <c r="FEH13" s="1"/>
      <c r="FEI13" s="1"/>
      <c r="FEJ13" s="1"/>
      <c r="FEK13" s="1"/>
      <c r="FEL13" s="1"/>
      <c r="FEM13" s="1"/>
      <c r="FEN13" s="1"/>
      <c r="FEO13" s="1"/>
      <c r="FEP13" s="1"/>
      <c r="FEQ13" s="1"/>
      <c r="FER13" s="1"/>
      <c r="FES13" s="1"/>
      <c r="FET13" s="1"/>
      <c r="FEU13" s="1"/>
      <c r="FEV13" s="1"/>
      <c r="FEW13" s="1"/>
      <c r="FEX13" s="1"/>
      <c r="FEY13" s="1"/>
      <c r="FEZ13" s="1"/>
      <c r="FFA13" s="1"/>
      <c r="FFB13" s="1"/>
      <c r="FFC13" s="1"/>
      <c r="FFD13" s="1"/>
      <c r="FFE13" s="1"/>
      <c r="FFF13" s="1"/>
      <c r="FFG13" s="1"/>
      <c r="FFH13" s="1"/>
      <c r="FFI13" s="1"/>
      <c r="FFJ13" s="1"/>
      <c r="FFK13" s="1"/>
      <c r="FFL13" s="1"/>
      <c r="FFM13" s="1"/>
      <c r="FFN13" s="1"/>
      <c r="FFO13" s="1"/>
      <c r="FFP13" s="1"/>
      <c r="FFQ13" s="1"/>
      <c r="FFR13" s="1"/>
      <c r="FFS13" s="1"/>
      <c r="FFT13" s="1"/>
      <c r="FFU13" s="1"/>
      <c r="FFV13" s="1"/>
      <c r="FFW13" s="1"/>
      <c r="FFX13" s="1"/>
      <c r="FFY13" s="1"/>
      <c r="FFZ13" s="1"/>
      <c r="FGA13" s="1"/>
      <c r="FGB13" s="1"/>
      <c r="FGC13" s="1"/>
      <c r="FGD13" s="1"/>
      <c r="FGE13" s="1"/>
      <c r="FGF13" s="1"/>
      <c r="FGG13" s="1"/>
      <c r="FGH13" s="1"/>
      <c r="FGI13" s="1"/>
      <c r="FGJ13" s="1"/>
      <c r="FGK13" s="1"/>
      <c r="FGL13" s="1"/>
      <c r="FGM13" s="1"/>
      <c r="FGN13" s="1"/>
      <c r="FGO13" s="1"/>
      <c r="FGP13" s="1"/>
      <c r="FGQ13" s="1"/>
      <c r="FGR13" s="1"/>
      <c r="FGS13" s="1"/>
      <c r="FGT13" s="1"/>
      <c r="FGU13" s="1"/>
      <c r="FGV13" s="1"/>
      <c r="FGW13" s="1"/>
      <c r="FGX13" s="1"/>
      <c r="FGY13" s="1"/>
      <c r="FGZ13" s="1"/>
      <c r="FHA13" s="1"/>
      <c r="FHB13" s="1"/>
      <c r="FHC13" s="1"/>
      <c r="FHD13" s="1"/>
      <c r="FHE13" s="1"/>
      <c r="FHF13" s="1"/>
      <c r="FHG13" s="1"/>
      <c r="FHH13" s="1"/>
      <c r="FHI13" s="1"/>
      <c r="FHJ13" s="1"/>
      <c r="FHK13" s="1"/>
      <c r="FHL13" s="1"/>
      <c r="FHM13" s="1"/>
      <c r="FHN13" s="1"/>
      <c r="FHO13" s="1"/>
      <c r="FHP13" s="1"/>
      <c r="FHQ13" s="1"/>
      <c r="FHR13" s="1"/>
      <c r="FHS13" s="1"/>
      <c r="FHT13" s="1"/>
      <c r="FHU13" s="1"/>
      <c r="FHV13" s="1"/>
      <c r="FHW13" s="1"/>
      <c r="FHX13" s="1"/>
      <c r="FHY13" s="1"/>
      <c r="FHZ13" s="1"/>
      <c r="FIA13" s="1"/>
      <c r="FIB13" s="1"/>
      <c r="FIC13" s="1"/>
      <c r="FID13" s="1"/>
      <c r="FIE13" s="1"/>
      <c r="FIF13" s="1"/>
      <c r="FIG13" s="1"/>
      <c r="FIH13" s="1"/>
      <c r="FII13" s="1"/>
      <c r="FIJ13" s="1"/>
      <c r="FIK13" s="1"/>
      <c r="FIL13" s="1"/>
      <c r="FIM13" s="1"/>
      <c r="FIN13" s="1"/>
      <c r="FIO13" s="1"/>
      <c r="FIP13" s="1"/>
      <c r="FIQ13" s="1"/>
      <c r="FIR13" s="1"/>
      <c r="FIS13" s="1"/>
      <c r="FIT13" s="1"/>
      <c r="FIU13" s="1"/>
      <c r="FIV13" s="1"/>
      <c r="FIW13" s="1"/>
      <c r="FIX13" s="1"/>
      <c r="FIY13" s="1"/>
      <c r="FIZ13" s="1"/>
      <c r="FJA13" s="1"/>
      <c r="FJB13" s="1"/>
      <c r="FJC13" s="1"/>
      <c r="FJD13" s="1"/>
      <c r="FJE13" s="1"/>
      <c r="FJF13" s="1"/>
      <c r="FJG13" s="1"/>
      <c r="FJH13" s="1"/>
      <c r="FJI13" s="1"/>
      <c r="FJJ13" s="1"/>
      <c r="FJK13" s="1"/>
      <c r="FJL13" s="1"/>
      <c r="FJM13" s="1"/>
      <c r="FJN13" s="1"/>
      <c r="FJO13" s="1"/>
      <c r="FJP13" s="1"/>
      <c r="FJQ13" s="1"/>
      <c r="FJR13" s="1"/>
      <c r="FJS13" s="1"/>
      <c r="FJT13" s="1"/>
      <c r="FJU13" s="1"/>
      <c r="FJV13" s="1"/>
      <c r="FJW13" s="1"/>
      <c r="FJX13" s="1"/>
      <c r="FJY13" s="1"/>
      <c r="FJZ13" s="1"/>
      <c r="FKA13" s="1"/>
      <c r="FKB13" s="1"/>
      <c r="FKC13" s="1"/>
      <c r="FKD13" s="1"/>
      <c r="FKE13" s="1"/>
      <c r="FKF13" s="1"/>
      <c r="FKG13" s="1"/>
      <c r="FKH13" s="1"/>
      <c r="FKI13" s="1"/>
      <c r="FKJ13" s="1"/>
      <c r="FKK13" s="1"/>
      <c r="FKL13" s="1"/>
      <c r="FKM13" s="1"/>
      <c r="FKN13" s="1"/>
      <c r="FKO13" s="1"/>
      <c r="FKP13" s="1"/>
      <c r="FKQ13" s="1"/>
      <c r="FKR13" s="1"/>
      <c r="FKS13" s="1"/>
      <c r="FKT13" s="1"/>
      <c r="FKU13" s="1"/>
      <c r="FKV13" s="1"/>
      <c r="FKW13" s="1"/>
      <c r="FKX13" s="1"/>
      <c r="FKY13" s="1"/>
      <c r="FKZ13" s="1"/>
      <c r="FLA13" s="1"/>
      <c r="FLB13" s="1"/>
      <c r="FLC13" s="1"/>
      <c r="FLD13" s="1"/>
      <c r="FLE13" s="1"/>
      <c r="FLF13" s="1"/>
      <c r="FLG13" s="1"/>
      <c r="FLH13" s="1"/>
      <c r="FLI13" s="1"/>
      <c r="FLJ13" s="1"/>
      <c r="FLK13" s="1"/>
      <c r="FLL13" s="1"/>
      <c r="FLM13" s="1"/>
      <c r="FLN13" s="1"/>
      <c r="FLO13" s="1"/>
      <c r="FLP13" s="1"/>
      <c r="FLQ13" s="1"/>
      <c r="FLR13" s="1"/>
      <c r="FLS13" s="1"/>
      <c r="FLT13" s="1"/>
      <c r="FLU13" s="1"/>
      <c r="FLV13" s="1"/>
      <c r="FLW13" s="1"/>
      <c r="FLX13" s="1"/>
      <c r="FLY13" s="1"/>
      <c r="FLZ13" s="1"/>
      <c r="FMA13" s="1"/>
      <c r="FMB13" s="1"/>
      <c r="FMC13" s="1"/>
      <c r="FMD13" s="1"/>
      <c r="FME13" s="1"/>
      <c r="FMF13" s="1"/>
      <c r="FMG13" s="1"/>
      <c r="FMH13" s="1"/>
      <c r="FMI13" s="1"/>
      <c r="FMJ13" s="1"/>
      <c r="FMK13" s="1"/>
      <c r="FML13" s="1"/>
      <c r="FMM13" s="1"/>
      <c r="FMN13" s="1"/>
      <c r="FMO13" s="1"/>
      <c r="FMP13" s="1"/>
      <c r="FMQ13" s="1"/>
      <c r="FMR13" s="1"/>
      <c r="FMS13" s="1"/>
      <c r="FMT13" s="1"/>
      <c r="FMU13" s="1"/>
      <c r="FMV13" s="1"/>
      <c r="FMW13" s="1"/>
      <c r="FMX13" s="1"/>
      <c r="FMY13" s="1"/>
      <c r="FMZ13" s="1"/>
      <c r="FNA13" s="1"/>
      <c r="FNB13" s="1"/>
      <c r="FNC13" s="1"/>
      <c r="FND13" s="1"/>
      <c r="FNE13" s="1"/>
      <c r="FNF13" s="1"/>
      <c r="FNG13" s="1"/>
      <c r="FNH13" s="1"/>
      <c r="FNI13" s="1"/>
      <c r="FNJ13" s="1"/>
      <c r="FNK13" s="1"/>
      <c r="FNL13" s="1"/>
      <c r="FNM13" s="1"/>
      <c r="FNN13" s="1"/>
      <c r="FNO13" s="1"/>
      <c r="FNP13" s="1"/>
      <c r="FNQ13" s="1"/>
      <c r="FNR13" s="1"/>
      <c r="FNS13" s="1"/>
      <c r="FNT13" s="1"/>
      <c r="FNU13" s="1"/>
      <c r="FNV13" s="1"/>
      <c r="FNW13" s="1"/>
      <c r="FNX13" s="1"/>
      <c r="FNY13" s="1"/>
      <c r="FNZ13" s="1"/>
      <c r="FOA13" s="1"/>
      <c r="FOB13" s="1"/>
      <c r="FOC13" s="1"/>
      <c r="FOD13" s="1"/>
      <c r="FOE13" s="1"/>
      <c r="FOF13" s="1"/>
      <c r="FOG13" s="1"/>
      <c r="FOH13" s="1"/>
      <c r="FOI13" s="1"/>
      <c r="FOJ13" s="1"/>
      <c r="FOK13" s="1"/>
      <c r="FOL13" s="1"/>
      <c r="FOM13" s="1"/>
      <c r="FON13" s="1"/>
      <c r="FOO13" s="1"/>
      <c r="FOP13" s="1"/>
      <c r="FOQ13" s="1"/>
      <c r="FOR13" s="1"/>
      <c r="FOS13" s="1"/>
      <c r="FOT13" s="1"/>
      <c r="FOU13" s="1"/>
      <c r="FOV13" s="1"/>
      <c r="FOW13" s="1"/>
      <c r="FOX13" s="1"/>
      <c r="FOY13" s="1"/>
      <c r="FOZ13" s="1"/>
      <c r="FPA13" s="1"/>
      <c r="FPB13" s="1"/>
      <c r="FPC13" s="1"/>
      <c r="FPD13" s="1"/>
      <c r="FPE13" s="1"/>
      <c r="FPF13" s="1"/>
      <c r="FPG13" s="1"/>
      <c r="FPH13" s="1"/>
      <c r="FPI13" s="1"/>
      <c r="FPJ13" s="1"/>
      <c r="FPK13" s="1"/>
      <c r="FPL13" s="1"/>
      <c r="FPM13" s="1"/>
      <c r="FPN13" s="1"/>
      <c r="FPO13" s="1"/>
      <c r="FPP13" s="1"/>
      <c r="FPQ13" s="1"/>
      <c r="FPR13" s="1"/>
      <c r="FPS13" s="1"/>
      <c r="FPT13" s="1"/>
      <c r="FPU13" s="1"/>
      <c r="FPV13" s="1"/>
      <c r="FPW13" s="1"/>
      <c r="FPX13" s="1"/>
      <c r="FPY13" s="1"/>
      <c r="FPZ13" s="1"/>
      <c r="FQA13" s="1"/>
      <c r="FQB13" s="1"/>
      <c r="FQC13" s="1"/>
      <c r="FQD13" s="1"/>
      <c r="FQE13" s="1"/>
      <c r="FQF13" s="1"/>
      <c r="FQG13" s="1"/>
      <c r="FQH13" s="1"/>
      <c r="FQI13" s="1"/>
      <c r="FQJ13" s="1"/>
      <c r="FQK13" s="1"/>
      <c r="FQL13" s="1"/>
      <c r="FQM13" s="1"/>
      <c r="FQN13" s="1"/>
      <c r="FQO13" s="1"/>
      <c r="FQP13" s="1"/>
      <c r="FQQ13" s="1"/>
      <c r="FQR13" s="1"/>
      <c r="FQS13" s="1"/>
      <c r="FQT13" s="1"/>
      <c r="FQU13" s="1"/>
      <c r="FQV13" s="1"/>
      <c r="FQW13" s="1"/>
      <c r="FQX13" s="1"/>
      <c r="FQY13" s="1"/>
      <c r="FQZ13" s="1"/>
      <c r="FRA13" s="1"/>
      <c r="FRB13" s="1"/>
      <c r="FRC13" s="1"/>
      <c r="FRD13" s="1"/>
      <c r="FRE13" s="1"/>
      <c r="FRF13" s="1"/>
      <c r="FRG13" s="1"/>
      <c r="FRH13" s="1"/>
      <c r="FRI13" s="1"/>
      <c r="FRJ13" s="1"/>
      <c r="FRK13" s="1"/>
      <c r="FRL13" s="1"/>
      <c r="FRM13" s="1"/>
      <c r="FRN13" s="1"/>
      <c r="FRO13" s="1"/>
      <c r="FRP13" s="1"/>
      <c r="FRQ13" s="1"/>
      <c r="FRR13" s="1"/>
      <c r="FRS13" s="1"/>
      <c r="FRT13" s="1"/>
      <c r="FRU13" s="1"/>
      <c r="FRV13" s="1"/>
      <c r="FRW13" s="1"/>
      <c r="FRX13" s="1"/>
      <c r="FRY13" s="1"/>
      <c r="FRZ13" s="1"/>
      <c r="FSA13" s="1"/>
      <c r="FSB13" s="1"/>
      <c r="FSC13" s="1"/>
      <c r="FSD13" s="1"/>
      <c r="FSE13" s="1"/>
      <c r="FSF13" s="1"/>
      <c r="FSG13" s="1"/>
      <c r="FSH13" s="1"/>
      <c r="FSI13" s="1"/>
      <c r="FSJ13" s="1"/>
      <c r="FSK13" s="1"/>
      <c r="FSL13" s="1"/>
      <c r="FSM13" s="1"/>
      <c r="FSN13" s="1"/>
      <c r="FSO13" s="1"/>
      <c r="FSP13" s="1"/>
      <c r="FSQ13" s="1"/>
      <c r="FSR13" s="1"/>
      <c r="FSS13" s="1"/>
      <c r="FST13" s="1"/>
      <c r="FSU13" s="1"/>
      <c r="FSV13" s="1"/>
      <c r="FSW13" s="1"/>
      <c r="FSX13" s="1"/>
      <c r="FSY13" s="1"/>
      <c r="FSZ13" s="1"/>
      <c r="FTA13" s="1"/>
      <c r="FTB13" s="1"/>
      <c r="FTC13" s="1"/>
      <c r="FTD13" s="1"/>
      <c r="FTE13" s="1"/>
      <c r="FTF13" s="1"/>
      <c r="FTG13" s="1"/>
      <c r="FTH13" s="1"/>
      <c r="FTI13" s="1"/>
      <c r="FTJ13" s="1"/>
      <c r="FTK13" s="1"/>
      <c r="FTL13" s="1"/>
      <c r="FTM13" s="1"/>
      <c r="FTN13" s="1"/>
      <c r="FTO13" s="1"/>
      <c r="FTP13" s="1"/>
      <c r="FTQ13" s="1"/>
      <c r="FTR13" s="1"/>
      <c r="FTS13" s="1"/>
      <c r="FTT13" s="1"/>
      <c r="FTU13" s="1"/>
      <c r="FTV13" s="1"/>
      <c r="FTW13" s="1"/>
      <c r="FTX13" s="1"/>
      <c r="FTY13" s="1"/>
      <c r="FTZ13" s="1"/>
      <c r="FUA13" s="1"/>
      <c r="FUB13" s="1"/>
      <c r="FUC13" s="1"/>
      <c r="FUD13" s="1"/>
      <c r="FUE13" s="1"/>
      <c r="FUF13" s="1"/>
      <c r="FUG13" s="1"/>
      <c r="FUH13" s="1"/>
      <c r="FUI13" s="1"/>
      <c r="FUJ13" s="1"/>
      <c r="FUK13" s="1"/>
      <c r="FUL13" s="1"/>
      <c r="FUM13" s="1"/>
      <c r="FUN13" s="1"/>
      <c r="FUO13" s="1"/>
      <c r="FUP13" s="1"/>
      <c r="FUQ13" s="1"/>
      <c r="FUR13" s="1"/>
      <c r="FUS13" s="1"/>
      <c r="FUT13" s="1"/>
      <c r="FUU13" s="1"/>
      <c r="FUV13" s="1"/>
      <c r="FUW13" s="1"/>
      <c r="FUX13" s="1"/>
      <c r="FUY13" s="1"/>
      <c r="FUZ13" s="1"/>
      <c r="FVA13" s="1"/>
      <c r="FVB13" s="1"/>
      <c r="FVC13" s="1"/>
      <c r="FVD13" s="1"/>
      <c r="FVE13" s="1"/>
      <c r="FVF13" s="1"/>
      <c r="FVG13" s="1"/>
      <c r="FVH13" s="1"/>
      <c r="FVI13" s="1"/>
      <c r="FVJ13" s="1"/>
      <c r="FVK13" s="1"/>
      <c r="FVL13" s="1"/>
      <c r="FVM13" s="1"/>
      <c r="FVN13" s="1"/>
      <c r="FVO13" s="1"/>
      <c r="FVP13" s="1"/>
      <c r="FVQ13" s="1"/>
      <c r="FVR13" s="1"/>
      <c r="FVS13" s="1"/>
      <c r="FVT13" s="1"/>
      <c r="FVU13" s="1"/>
      <c r="FVV13" s="1"/>
      <c r="FVW13" s="1"/>
      <c r="FVX13" s="1"/>
      <c r="FVY13" s="1"/>
      <c r="FVZ13" s="1"/>
      <c r="FWA13" s="1"/>
      <c r="FWB13" s="1"/>
      <c r="FWC13" s="1"/>
      <c r="FWD13" s="1"/>
      <c r="FWE13" s="1"/>
      <c r="FWF13" s="1"/>
      <c r="FWG13" s="1"/>
      <c r="FWH13" s="1"/>
      <c r="FWI13" s="1"/>
      <c r="FWJ13" s="1"/>
      <c r="FWK13" s="1"/>
      <c r="FWL13" s="1"/>
      <c r="FWM13" s="1"/>
      <c r="FWN13" s="1"/>
      <c r="FWO13" s="1"/>
      <c r="FWP13" s="1"/>
      <c r="FWQ13" s="1"/>
      <c r="FWR13" s="1"/>
      <c r="FWS13" s="1"/>
      <c r="FWT13" s="1"/>
      <c r="FWU13" s="1"/>
      <c r="FWV13" s="1"/>
      <c r="FWW13" s="1"/>
      <c r="FWX13" s="1"/>
      <c r="FWY13" s="1"/>
      <c r="FWZ13" s="1"/>
      <c r="FXA13" s="1"/>
      <c r="FXB13" s="1"/>
      <c r="FXC13" s="1"/>
      <c r="FXD13" s="1"/>
      <c r="FXE13" s="1"/>
      <c r="FXF13" s="1"/>
      <c r="FXG13" s="1"/>
      <c r="FXH13" s="1"/>
      <c r="FXI13" s="1"/>
      <c r="FXJ13" s="1"/>
      <c r="FXK13" s="1"/>
      <c r="FXL13" s="1"/>
      <c r="FXM13" s="1"/>
      <c r="FXN13" s="1"/>
      <c r="FXO13" s="1"/>
      <c r="FXP13" s="1"/>
      <c r="FXQ13" s="1"/>
      <c r="FXR13" s="1"/>
      <c r="FXS13" s="1"/>
      <c r="FXT13" s="1"/>
      <c r="FXU13" s="1"/>
      <c r="FXV13" s="1"/>
      <c r="FXW13" s="1"/>
      <c r="FXX13" s="1"/>
      <c r="FXY13" s="1"/>
      <c r="FXZ13" s="1"/>
      <c r="FYA13" s="1"/>
      <c r="FYB13" s="1"/>
      <c r="FYC13" s="1"/>
      <c r="FYD13" s="1"/>
      <c r="FYE13" s="1"/>
      <c r="FYF13" s="1"/>
      <c r="FYG13" s="1"/>
      <c r="FYH13" s="1"/>
      <c r="FYI13" s="1"/>
      <c r="FYJ13" s="1"/>
      <c r="FYK13" s="1"/>
      <c r="FYL13" s="1"/>
      <c r="FYM13" s="1"/>
      <c r="FYN13" s="1"/>
      <c r="FYO13" s="1"/>
      <c r="FYP13" s="1"/>
      <c r="FYQ13" s="1"/>
      <c r="FYR13" s="1"/>
      <c r="FYS13" s="1"/>
      <c r="FYT13" s="1"/>
      <c r="FYU13" s="1"/>
      <c r="FYV13" s="1"/>
      <c r="FYW13" s="1"/>
      <c r="FYX13" s="1"/>
      <c r="FYY13" s="1"/>
      <c r="FYZ13" s="1"/>
      <c r="FZA13" s="1"/>
      <c r="FZB13" s="1"/>
      <c r="FZC13" s="1"/>
      <c r="FZD13" s="1"/>
      <c r="FZE13" s="1"/>
      <c r="FZF13" s="1"/>
      <c r="FZG13" s="1"/>
      <c r="FZH13" s="1"/>
      <c r="FZI13" s="1"/>
      <c r="FZJ13" s="1"/>
      <c r="FZK13" s="1"/>
      <c r="FZL13" s="1"/>
      <c r="FZM13" s="1"/>
      <c r="FZN13" s="1"/>
      <c r="FZO13" s="1"/>
      <c r="FZP13" s="1"/>
      <c r="FZQ13" s="1"/>
      <c r="FZR13" s="1"/>
      <c r="FZS13" s="1"/>
      <c r="FZT13" s="1"/>
      <c r="FZU13" s="1"/>
      <c r="FZV13" s="1"/>
      <c r="FZW13" s="1"/>
      <c r="FZX13" s="1"/>
      <c r="FZY13" s="1"/>
      <c r="FZZ13" s="1"/>
      <c r="GAA13" s="1"/>
      <c r="GAB13" s="1"/>
      <c r="GAC13" s="1"/>
      <c r="GAD13" s="1"/>
      <c r="GAE13" s="1"/>
      <c r="GAF13" s="1"/>
      <c r="GAG13" s="1"/>
      <c r="GAH13" s="1"/>
      <c r="GAI13" s="1"/>
      <c r="GAJ13" s="1"/>
      <c r="GAK13" s="1"/>
      <c r="GAL13" s="1"/>
      <c r="GAM13" s="1"/>
      <c r="GAN13" s="1"/>
      <c r="GAO13" s="1"/>
      <c r="GAP13" s="1"/>
      <c r="GAQ13" s="1"/>
      <c r="GAR13" s="1"/>
      <c r="GAS13" s="1"/>
      <c r="GAT13" s="1"/>
      <c r="GAU13" s="1"/>
      <c r="GAV13" s="1"/>
      <c r="GAW13" s="1"/>
      <c r="GAX13" s="1"/>
      <c r="GAY13" s="1"/>
      <c r="GAZ13" s="1"/>
      <c r="GBA13" s="1"/>
      <c r="GBB13" s="1"/>
      <c r="GBC13" s="1"/>
      <c r="GBD13" s="1"/>
      <c r="GBE13" s="1"/>
      <c r="GBF13" s="1"/>
      <c r="GBG13" s="1"/>
      <c r="GBH13" s="1"/>
      <c r="GBI13" s="1"/>
      <c r="GBJ13" s="1"/>
      <c r="GBK13" s="1"/>
      <c r="GBL13" s="1"/>
      <c r="GBM13" s="1"/>
      <c r="GBN13" s="1"/>
      <c r="GBO13" s="1"/>
      <c r="GBP13" s="1"/>
      <c r="GBQ13" s="1"/>
      <c r="GBR13" s="1"/>
      <c r="GBS13" s="1"/>
      <c r="GBT13" s="1"/>
      <c r="GBU13" s="1"/>
      <c r="GBV13" s="1"/>
      <c r="GBW13" s="1"/>
      <c r="GBX13" s="1"/>
      <c r="GBY13" s="1"/>
      <c r="GBZ13" s="1"/>
      <c r="GCA13" s="1"/>
      <c r="GCB13" s="1"/>
      <c r="GCC13" s="1"/>
      <c r="GCD13" s="1"/>
      <c r="GCE13" s="1"/>
      <c r="GCF13" s="1"/>
      <c r="GCG13" s="1"/>
      <c r="GCH13" s="1"/>
      <c r="GCI13" s="1"/>
      <c r="GCJ13" s="1"/>
      <c r="GCK13" s="1"/>
      <c r="GCL13" s="1"/>
      <c r="GCM13" s="1"/>
      <c r="GCN13" s="1"/>
      <c r="GCO13" s="1"/>
      <c r="GCP13" s="1"/>
      <c r="GCQ13" s="1"/>
      <c r="GCR13" s="1"/>
      <c r="GCS13" s="1"/>
      <c r="GCT13" s="1"/>
      <c r="GCU13" s="1"/>
      <c r="GCV13" s="1"/>
      <c r="GCW13" s="1"/>
      <c r="GCX13" s="1"/>
      <c r="GCY13" s="1"/>
      <c r="GCZ13" s="1"/>
      <c r="GDA13" s="1"/>
      <c r="GDB13" s="1"/>
      <c r="GDC13" s="1"/>
      <c r="GDD13" s="1"/>
      <c r="GDE13" s="1"/>
      <c r="GDF13" s="1"/>
      <c r="GDG13" s="1"/>
      <c r="GDH13" s="1"/>
      <c r="GDI13" s="1"/>
      <c r="GDJ13" s="1"/>
      <c r="GDK13" s="1"/>
      <c r="GDL13" s="1"/>
      <c r="GDM13" s="1"/>
      <c r="GDN13" s="1"/>
      <c r="GDO13" s="1"/>
      <c r="GDP13" s="1"/>
      <c r="GDQ13" s="1"/>
      <c r="GDR13" s="1"/>
      <c r="GDS13" s="1"/>
      <c r="GDT13" s="1"/>
      <c r="GDU13" s="1"/>
      <c r="GDV13" s="1"/>
      <c r="GDW13" s="1"/>
      <c r="GDX13" s="1"/>
      <c r="GDY13" s="1"/>
      <c r="GDZ13" s="1"/>
      <c r="GEA13" s="1"/>
      <c r="GEB13" s="1"/>
      <c r="GEC13" s="1"/>
      <c r="GED13" s="1"/>
      <c r="GEE13" s="1"/>
      <c r="GEF13" s="1"/>
      <c r="GEG13" s="1"/>
      <c r="GEH13" s="1"/>
      <c r="GEI13" s="1"/>
      <c r="GEJ13" s="1"/>
      <c r="GEK13" s="1"/>
      <c r="GEL13" s="1"/>
      <c r="GEM13" s="1"/>
      <c r="GEN13" s="1"/>
      <c r="GEO13" s="1"/>
      <c r="GEP13" s="1"/>
      <c r="GEQ13" s="1"/>
      <c r="GER13" s="1"/>
      <c r="GES13" s="1"/>
      <c r="GET13" s="1"/>
      <c r="GEU13" s="1"/>
      <c r="GEV13" s="1"/>
      <c r="GEW13" s="1"/>
      <c r="GEX13" s="1"/>
      <c r="GEY13" s="1"/>
      <c r="GEZ13" s="1"/>
      <c r="GFA13" s="1"/>
      <c r="GFB13" s="1"/>
      <c r="GFC13" s="1"/>
      <c r="GFD13" s="1"/>
      <c r="GFE13" s="1"/>
      <c r="GFF13" s="1"/>
      <c r="GFG13" s="1"/>
      <c r="GFH13" s="1"/>
      <c r="GFI13" s="1"/>
      <c r="GFJ13" s="1"/>
      <c r="GFK13" s="1"/>
      <c r="GFL13" s="1"/>
      <c r="GFM13" s="1"/>
      <c r="GFN13" s="1"/>
      <c r="GFO13" s="1"/>
      <c r="GFP13" s="1"/>
      <c r="GFQ13" s="1"/>
      <c r="GFR13" s="1"/>
      <c r="GFS13" s="1"/>
      <c r="GFT13" s="1"/>
      <c r="GFU13" s="1"/>
      <c r="GFV13" s="1"/>
      <c r="GFW13" s="1"/>
      <c r="GFX13" s="1"/>
      <c r="GFY13" s="1"/>
      <c r="GFZ13" s="1"/>
      <c r="GGA13" s="1"/>
      <c r="GGB13" s="1"/>
      <c r="GGC13" s="1"/>
      <c r="GGD13" s="1"/>
      <c r="GGE13" s="1"/>
      <c r="GGF13" s="1"/>
      <c r="GGG13" s="1"/>
      <c r="GGH13" s="1"/>
      <c r="GGI13" s="1"/>
      <c r="GGJ13" s="1"/>
      <c r="GGK13" s="1"/>
      <c r="GGL13" s="1"/>
      <c r="GGM13" s="1"/>
      <c r="GGN13" s="1"/>
      <c r="GGO13" s="1"/>
      <c r="GGP13" s="1"/>
      <c r="GGQ13" s="1"/>
      <c r="GGR13" s="1"/>
      <c r="GGS13" s="1"/>
      <c r="GGT13" s="1"/>
      <c r="GGU13" s="1"/>
      <c r="GGV13" s="1"/>
      <c r="GGW13" s="1"/>
      <c r="GGX13" s="1"/>
      <c r="GGY13" s="1"/>
      <c r="GGZ13" s="1"/>
      <c r="GHA13" s="1"/>
      <c r="GHB13" s="1"/>
      <c r="GHC13" s="1"/>
      <c r="GHD13" s="1"/>
      <c r="GHE13" s="1"/>
      <c r="GHF13" s="1"/>
      <c r="GHG13" s="1"/>
      <c r="GHH13" s="1"/>
      <c r="GHI13" s="1"/>
      <c r="GHJ13" s="1"/>
      <c r="GHK13" s="1"/>
      <c r="GHL13" s="1"/>
      <c r="GHM13" s="1"/>
      <c r="GHN13" s="1"/>
      <c r="GHO13" s="1"/>
      <c r="GHP13" s="1"/>
      <c r="GHQ13" s="1"/>
      <c r="GHR13" s="1"/>
      <c r="GHS13" s="1"/>
      <c r="GHT13" s="1"/>
      <c r="GHU13" s="1"/>
      <c r="GHV13" s="1"/>
      <c r="GHW13" s="1"/>
      <c r="GHX13" s="1"/>
      <c r="GHY13" s="1"/>
      <c r="GHZ13" s="1"/>
      <c r="GIA13" s="1"/>
      <c r="GIB13" s="1"/>
      <c r="GIC13" s="1"/>
      <c r="GID13" s="1"/>
      <c r="GIE13" s="1"/>
      <c r="GIF13" s="1"/>
      <c r="GIG13" s="1"/>
      <c r="GIH13" s="1"/>
      <c r="GII13" s="1"/>
      <c r="GIJ13" s="1"/>
      <c r="GIK13" s="1"/>
      <c r="GIL13" s="1"/>
      <c r="GIM13" s="1"/>
      <c r="GIN13" s="1"/>
      <c r="GIO13" s="1"/>
      <c r="GIP13" s="1"/>
      <c r="GIQ13" s="1"/>
      <c r="GIR13" s="1"/>
      <c r="GIS13" s="1"/>
      <c r="GIT13" s="1"/>
      <c r="GIU13" s="1"/>
      <c r="GIV13" s="1"/>
      <c r="GIW13" s="1"/>
      <c r="GIX13" s="1"/>
      <c r="GIY13" s="1"/>
      <c r="GIZ13" s="1"/>
      <c r="GJA13" s="1"/>
      <c r="GJB13" s="1"/>
      <c r="GJC13" s="1"/>
      <c r="GJD13" s="1"/>
      <c r="GJE13" s="1"/>
      <c r="GJF13" s="1"/>
      <c r="GJG13" s="1"/>
      <c r="GJH13" s="1"/>
      <c r="GJI13" s="1"/>
      <c r="GJJ13" s="1"/>
      <c r="GJK13" s="1"/>
      <c r="GJL13" s="1"/>
      <c r="GJM13" s="1"/>
      <c r="GJN13" s="1"/>
      <c r="GJO13" s="1"/>
      <c r="GJP13" s="1"/>
      <c r="GJQ13" s="1"/>
      <c r="GJR13" s="1"/>
      <c r="GJS13" s="1"/>
      <c r="GJT13" s="1"/>
      <c r="GJU13" s="1"/>
      <c r="GJV13" s="1"/>
      <c r="GJW13" s="1"/>
      <c r="GJX13" s="1"/>
      <c r="GJY13" s="1"/>
      <c r="GJZ13" s="1"/>
      <c r="GKA13" s="1"/>
      <c r="GKB13" s="1"/>
      <c r="GKC13" s="1"/>
      <c r="GKD13" s="1"/>
      <c r="GKE13" s="1"/>
      <c r="GKF13" s="1"/>
      <c r="GKG13" s="1"/>
      <c r="GKH13" s="1"/>
      <c r="GKI13" s="1"/>
      <c r="GKJ13" s="1"/>
      <c r="GKK13" s="1"/>
      <c r="GKL13" s="1"/>
      <c r="GKM13" s="1"/>
      <c r="GKN13" s="1"/>
      <c r="GKO13" s="1"/>
      <c r="GKP13" s="1"/>
      <c r="GKQ13" s="1"/>
      <c r="GKR13" s="1"/>
      <c r="GKS13" s="1"/>
      <c r="GKT13" s="1"/>
      <c r="GKU13" s="1"/>
      <c r="GKV13" s="1"/>
      <c r="GKW13" s="1"/>
      <c r="GKX13" s="1"/>
      <c r="GKY13" s="1"/>
      <c r="GKZ13" s="1"/>
      <c r="GLA13" s="1"/>
      <c r="GLB13" s="1"/>
      <c r="GLC13" s="1"/>
      <c r="GLD13" s="1"/>
      <c r="GLE13" s="1"/>
      <c r="GLF13" s="1"/>
      <c r="GLG13" s="1"/>
      <c r="GLH13" s="1"/>
      <c r="GLI13" s="1"/>
      <c r="GLJ13" s="1"/>
      <c r="GLK13" s="1"/>
      <c r="GLL13" s="1"/>
      <c r="GLM13" s="1"/>
      <c r="GLN13" s="1"/>
      <c r="GLO13" s="1"/>
      <c r="GLP13" s="1"/>
      <c r="GLQ13" s="1"/>
      <c r="GLR13" s="1"/>
      <c r="GLS13" s="1"/>
      <c r="GLT13" s="1"/>
      <c r="GLU13" s="1"/>
      <c r="GLV13" s="1"/>
      <c r="GLW13" s="1"/>
      <c r="GLX13" s="1"/>
      <c r="GLY13" s="1"/>
      <c r="GLZ13" s="1"/>
      <c r="GMA13" s="1"/>
      <c r="GMB13" s="1"/>
      <c r="GMC13" s="1"/>
      <c r="GMD13" s="1"/>
      <c r="GME13" s="1"/>
      <c r="GMF13" s="1"/>
      <c r="GMG13" s="1"/>
      <c r="GMH13" s="1"/>
      <c r="GMI13" s="1"/>
      <c r="GMJ13" s="1"/>
      <c r="GMK13" s="1"/>
      <c r="GML13" s="1"/>
      <c r="GMM13" s="1"/>
      <c r="GMN13" s="1"/>
      <c r="GMO13" s="1"/>
      <c r="GMP13" s="1"/>
      <c r="GMQ13" s="1"/>
      <c r="GMR13" s="1"/>
      <c r="GMS13" s="1"/>
      <c r="GMT13" s="1"/>
      <c r="GMU13" s="1"/>
      <c r="GMV13" s="1"/>
      <c r="GMW13" s="1"/>
      <c r="GMX13" s="1"/>
      <c r="GMY13" s="1"/>
      <c r="GMZ13" s="1"/>
      <c r="GNA13" s="1"/>
      <c r="GNB13" s="1"/>
      <c r="GNC13" s="1"/>
      <c r="GND13" s="1"/>
      <c r="GNE13" s="1"/>
      <c r="GNF13" s="1"/>
      <c r="GNG13" s="1"/>
      <c r="GNH13" s="1"/>
      <c r="GNI13" s="1"/>
      <c r="GNJ13" s="1"/>
      <c r="GNK13" s="1"/>
      <c r="GNL13" s="1"/>
      <c r="GNM13" s="1"/>
      <c r="GNN13" s="1"/>
      <c r="GNO13" s="1"/>
      <c r="GNP13" s="1"/>
      <c r="GNQ13" s="1"/>
      <c r="GNR13" s="1"/>
      <c r="GNS13" s="1"/>
      <c r="GNT13" s="1"/>
      <c r="GNU13" s="1"/>
      <c r="GNV13" s="1"/>
      <c r="GNW13" s="1"/>
      <c r="GNX13" s="1"/>
      <c r="GNY13" s="1"/>
      <c r="GNZ13" s="1"/>
      <c r="GOA13" s="1"/>
      <c r="GOB13" s="1"/>
      <c r="GOC13" s="1"/>
      <c r="GOD13" s="1"/>
      <c r="GOE13" s="1"/>
      <c r="GOF13" s="1"/>
      <c r="GOG13" s="1"/>
      <c r="GOH13" s="1"/>
      <c r="GOI13" s="1"/>
      <c r="GOJ13" s="1"/>
      <c r="GOK13" s="1"/>
      <c r="GOL13" s="1"/>
      <c r="GOM13" s="1"/>
      <c r="GON13" s="1"/>
      <c r="GOO13" s="1"/>
      <c r="GOP13" s="1"/>
      <c r="GOQ13" s="1"/>
      <c r="GOR13" s="1"/>
      <c r="GOS13" s="1"/>
      <c r="GOT13" s="1"/>
      <c r="GOU13" s="1"/>
      <c r="GOV13" s="1"/>
      <c r="GOW13" s="1"/>
      <c r="GOX13" s="1"/>
      <c r="GOY13" s="1"/>
      <c r="GOZ13" s="1"/>
      <c r="GPA13" s="1"/>
      <c r="GPB13" s="1"/>
      <c r="GPC13" s="1"/>
      <c r="GPD13" s="1"/>
      <c r="GPE13" s="1"/>
      <c r="GPF13" s="1"/>
      <c r="GPG13" s="1"/>
      <c r="GPH13" s="1"/>
      <c r="GPI13" s="1"/>
      <c r="GPJ13" s="1"/>
      <c r="GPK13" s="1"/>
      <c r="GPL13" s="1"/>
      <c r="GPM13" s="1"/>
      <c r="GPN13" s="1"/>
      <c r="GPO13" s="1"/>
      <c r="GPP13" s="1"/>
      <c r="GPQ13" s="1"/>
      <c r="GPR13" s="1"/>
      <c r="GPS13" s="1"/>
      <c r="GPT13" s="1"/>
      <c r="GPU13" s="1"/>
      <c r="GPV13" s="1"/>
      <c r="GPW13" s="1"/>
      <c r="GPX13" s="1"/>
      <c r="GPY13" s="1"/>
      <c r="GPZ13" s="1"/>
      <c r="GQA13" s="1"/>
      <c r="GQB13" s="1"/>
      <c r="GQC13" s="1"/>
      <c r="GQD13" s="1"/>
      <c r="GQE13" s="1"/>
      <c r="GQF13" s="1"/>
      <c r="GQG13" s="1"/>
      <c r="GQH13" s="1"/>
      <c r="GQI13" s="1"/>
      <c r="GQJ13" s="1"/>
      <c r="GQK13" s="1"/>
      <c r="GQL13" s="1"/>
      <c r="GQM13" s="1"/>
      <c r="GQN13" s="1"/>
      <c r="GQO13" s="1"/>
      <c r="GQP13" s="1"/>
      <c r="GQQ13" s="1"/>
      <c r="GQR13" s="1"/>
      <c r="GQS13" s="1"/>
      <c r="GQT13" s="1"/>
      <c r="GQU13" s="1"/>
      <c r="GQV13" s="1"/>
      <c r="GQW13" s="1"/>
      <c r="GQX13" s="1"/>
      <c r="GQY13" s="1"/>
      <c r="GQZ13" s="1"/>
      <c r="GRA13" s="1"/>
      <c r="GRB13" s="1"/>
      <c r="GRC13" s="1"/>
      <c r="GRD13" s="1"/>
      <c r="GRE13" s="1"/>
      <c r="GRF13" s="1"/>
      <c r="GRG13" s="1"/>
      <c r="GRH13" s="1"/>
      <c r="GRI13" s="1"/>
      <c r="GRJ13" s="1"/>
      <c r="GRK13" s="1"/>
      <c r="GRL13" s="1"/>
      <c r="GRM13" s="1"/>
      <c r="GRN13" s="1"/>
      <c r="GRO13" s="1"/>
      <c r="GRP13" s="1"/>
      <c r="GRQ13" s="1"/>
      <c r="GRR13" s="1"/>
      <c r="GRS13" s="1"/>
      <c r="GRT13" s="1"/>
      <c r="GRU13" s="1"/>
      <c r="GRV13" s="1"/>
      <c r="GRW13" s="1"/>
      <c r="GRX13" s="1"/>
      <c r="GRY13" s="1"/>
      <c r="GRZ13" s="1"/>
      <c r="GSA13" s="1"/>
      <c r="GSB13" s="1"/>
      <c r="GSC13" s="1"/>
      <c r="GSD13" s="1"/>
      <c r="GSE13" s="1"/>
      <c r="GSF13" s="1"/>
      <c r="GSG13" s="1"/>
      <c r="GSH13" s="1"/>
      <c r="GSI13" s="1"/>
      <c r="GSJ13" s="1"/>
      <c r="GSK13" s="1"/>
      <c r="GSL13" s="1"/>
      <c r="GSM13" s="1"/>
      <c r="GSN13" s="1"/>
      <c r="GSO13" s="1"/>
      <c r="GSP13" s="1"/>
      <c r="GSQ13" s="1"/>
      <c r="GSR13" s="1"/>
      <c r="GSS13" s="1"/>
      <c r="GST13" s="1"/>
      <c r="GSU13" s="1"/>
      <c r="GSV13" s="1"/>
      <c r="GSW13" s="1"/>
      <c r="GSX13" s="1"/>
      <c r="GSY13" s="1"/>
      <c r="GSZ13" s="1"/>
      <c r="GTA13" s="1"/>
      <c r="GTB13" s="1"/>
      <c r="GTC13" s="1"/>
      <c r="GTD13" s="1"/>
      <c r="GTE13" s="1"/>
      <c r="GTF13" s="1"/>
      <c r="GTG13" s="1"/>
      <c r="GTH13" s="1"/>
      <c r="GTI13" s="1"/>
      <c r="GTJ13" s="1"/>
      <c r="GTK13" s="1"/>
      <c r="GTL13" s="1"/>
      <c r="GTM13" s="1"/>
      <c r="GTN13" s="1"/>
      <c r="GTO13" s="1"/>
      <c r="GTP13" s="1"/>
      <c r="GTQ13" s="1"/>
      <c r="GTR13" s="1"/>
      <c r="GTS13" s="1"/>
      <c r="GTT13" s="1"/>
      <c r="GTU13" s="1"/>
      <c r="GTV13" s="1"/>
      <c r="GTW13" s="1"/>
      <c r="GTX13" s="1"/>
      <c r="GTY13" s="1"/>
      <c r="GTZ13" s="1"/>
      <c r="GUA13" s="1"/>
      <c r="GUB13" s="1"/>
      <c r="GUC13" s="1"/>
      <c r="GUD13" s="1"/>
      <c r="GUE13" s="1"/>
      <c r="GUF13" s="1"/>
      <c r="GUG13" s="1"/>
      <c r="GUH13" s="1"/>
      <c r="GUI13" s="1"/>
      <c r="GUJ13" s="1"/>
      <c r="GUK13" s="1"/>
      <c r="GUL13" s="1"/>
      <c r="GUM13" s="1"/>
      <c r="GUN13" s="1"/>
      <c r="GUO13" s="1"/>
      <c r="GUP13" s="1"/>
      <c r="GUQ13" s="1"/>
      <c r="GUR13" s="1"/>
      <c r="GUS13" s="1"/>
      <c r="GUT13" s="1"/>
      <c r="GUU13" s="1"/>
      <c r="GUV13" s="1"/>
      <c r="GUW13" s="1"/>
      <c r="GUX13" s="1"/>
      <c r="GUY13" s="1"/>
      <c r="GUZ13" s="1"/>
      <c r="GVA13" s="1"/>
      <c r="GVB13" s="1"/>
      <c r="GVC13" s="1"/>
      <c r="GVD13" s="1"/>
      <c r="GVE13" s="1"/>
      <c r="GVF13" s="1"/>
      <c r="GVG13" s="1"/>
      <c r="GVH13" s="1"/>
      <c r="GVI13" s="1"/>
      <c r="GVJ13" s="1"/>
      <c r="GVK13" s="1"/>
      <c r="GVL13" s="1"/>
      <c r="GVM13" s="1"/>
      <c r="GVN13" s="1"/>
      <c r="GVO13" s="1"/>
      <c r="GVP13" s="1"/>
      <c r="GVQ13" s="1"/>
      <c r="GVR13" s="1"/>
      <c r="GVS13" s="1"/>
      <c r="GVT13" s="1"/>
      <c r="GVU13" s="1"/>
      <c r="GVV13" s="1"/>
      <c r="GVW13" s="1"/>
      <c r="GVX13" s="1"/>
      <c r="GVY13" s="1"/>
      <c r="GVZ13" s="1"/>
      <c r="GWA13" s="1"/>
      <c r="GWB13" s="1"/>
      <c r="GWC13" s="1"/>
      <c r="GWD13" s="1"/>
      <c r="GWE13" s="1"/>
      <c r="GWF13" s="1"/>
      <c r="GWG13" s="1"/>
      <c r="GWH13" s="1"/>
      <c r="GWI13" s="1"/>
      <c r="GWJ13" s="1"/>
      <c r="GWK13" s="1"/>
      <c r="GWL13" s="1"/>
      <c r="GWM13" s="1"/>
      <c r="GWN13" s="1"/>
      <c r="GWO13" s="1"/>
      <c r="GWP13" s="1"/>
      <c r="GWQ13" s="1"/>
      <c r="GWR13" s="1"/>
      <c r="GWS13" s="1"/>
      <c r="GWT13" s="1"/>
      <c r="GWU13" s="1"/>
      <c r="GWV13" s="1"/>
      <c r="GWW13" s="1"/>
      <c r="GWX13" s="1"/>
      <c r="GWY13" s="1"/>
      <c r="GWZ13" s="1"/>
      <c r="GXA13" s="1"/>
      <c r="GXB13" s="1"/>
      <c r="GXC13" s="1"/>
      <c r="GXD13" s="1"/>
      <c r="GXE13" s="1"/>
      <c r="GXF13" s="1"/>
      <c r="GXG13" s="1"/>
      <c r="GXH13" s="1"/>
      <c r="GXI13" s="1"/>
      <c r="GXJ13" s="1"/>
      <c r="GXK13" s="1"/>
      <c r="GXL13" s="1"/>
      <c r="GXM13" s="1"/>
      <c r="GXN13" s="1"/>
      <c r="GXO13" s="1"/>
      <c r="GXP13" s="1"/>
      <c r="GXQ13" s="1"/>
      <c r="GXR13" s="1"/>
      <c r="GXS13" s="1"/>
      <c r="GXT13" s="1"/>
      <c r="GXU13" s="1"/>
      <c r="GXV13" s="1"/>
      <c r="GXW13" s="1"/>
      <c r="GXX13" s="1"/>
      <c r="GXY13" s="1"/>
      <c r="GXZ13" s="1"/>
      <c r="GYA13" s="1"/>
      <c r="GYB13" s="1"/>
      <c r="GYC13" s="1"/>
      <c r="GYD13" s="1"/>
      <c r="GYE13" s="1"/>
      <c r="GYF13" s="1"/>
      <c r="GYG13" s="1"/>
      <c r="GYH13" s="1"/>
      <c r="GYI13" s="1"/>
      <c r="GYJ13" s="1"/>
      <c r="GYK13" s="1"/>
      <c r="GYL13" s="1"/>
      <c r="GYM13" s="1"/>
      <c r="GYN13" s="1"/>
      <c r="GYO13" s="1"/>
      <c r="GYP13" s="1"/>
      <c r="GYQ13" s="1"/>
      <c r="GYR13" s="1"/>
      <c r="GYS13" s="1"/>
      <c r="GYT13" s="1"/>
      <c r="GYU13" s="1"/>
      <c r="GYV13" s="1"/>
      <c r="GYW13" s="1"/>
      <c r="GYX13" s="1"/>
      <c r="GYY13" s="1"/>
      <c r="GYZ13" s="1"/>
      <c r="GZA13" s="1"/>
      <c r="GZB13" s="1"/>
      <c r="GZC13" s="1"/>
      <c r="GZD13" s="1"/>
      <c r="GZE13" s="1"/>
      <c r="GZF13" s="1"/>
      <c r="GZG13" s="1"/>
      <c r="GZH13" s="1"/>
      <c r="GZI13" s="1"/>
      <c r="GZJ13" s="1"/>
      <c r="GZK13" s="1"/>
      <c r="GZL13" s="1"/>
      <c r="GZM13" s="1"/>
      <c r="GZN13" s="1"/>
      <c r="GZO13" s="1"/>
      <c r="GZP13" s="1"/>
      <c r="GZQ13" s="1"/>
      <c r="GZR13" s="1"/>
      <c r="GZS13" s="1"/>
      <c r="GZT13" s="1"/>
      <c r="GZU13" s="1"/>
      <c r="GZV13" s="1"/>
      <c r="GZW13" s="1"/>
      <c r="GZX13" s="1"/>
      <c r="GZY13" s="1"/>
      <c r="GZZ13" s="1"/>
      <c r="HAA13" s="1"/>
      <c r="HAB13" s="1"/>
      <c r="HAC13" s="1"/>
      <c r="HAD13" s="1"/>
      <c r="HAE13" s="1"/>
      <c r="HAF13" s="1"/>
      <c r="HAG13" s="1"/>
      <c r="HAH13" s="1"/>
      <c r="HAI13" s="1"/>
      <c r="HAJ13" s="1"/>
      <c r="HAK13" s="1"/>
      <c r="HAL13" s="1"/>
      <c r="HAM13" s="1"/>
      <c r="HAN13" s="1"/>
      <c r="HAO13" s="1"/>
      <c r="HAP13" s="1"/>
      <c r="HAQ13" s="1"/>
      <c r="HAR13" s="1"/>
      <c r="HAS13" s="1"/>
      <c r="HAT13" s="1"/>
      <c r="HAU13" s="1"/>
      <c r="HAV13" s="1"/>
      <c r="HAW13" s="1"/>
      <c r="HAX13" s="1"/>
      <c r="HAY13" s="1"/>
      <c r="HAZ13" s="1"/>
      <c r="HBA13" s="1"/>
      <c r="HBB13" s="1"/>
      <c r="HBC13" s="1"/>
      <c r="HBD13" s="1"/>
      <c r="HBE13" s="1"/>
      <c r="HBF13" s="1"/>
      <c r="HBG13" s="1"/>
      <c r="HBH13" s="1"/>
      <c r="HBI13" s="1"/>
      <c r="HBJ13" s="1"/>
      <c r="HBK13" s="1"/>
      <c r="HBL13" s="1"/>
      <c r="HBM13" s="1"/>
      <c r="HBN13" s="1"/>
      <c r="HBO13" s="1"/>
      <c r="HBP13" s="1"/>
      <c r="HBQ13" s="1"/>
      <c r="HBR13" s="1"/>
      <c r="HBS13" s="1"/>
      <c r="HBT13" s="1"/>
      <c r="HBU13" s="1"/>
      <c r="HBV13" s="1"/>
      <c r="HBW13" s="1"/>
      <c r="HBX13" s="1"/>
      <c r="HBY13" s="1"/>
      <c r="HBZ13" s="1"/>
      <c r="HCA13" s="1"/>
      <c r="HCB13" s="1"/>
      <c r="HCC13" s="1"/>
      <c r="HCD13" s="1"/>
      <c r="HCE13" s="1"/>
      <c r="HCF13" s="1"/>
      <c r="HCG13" s="1"/>
      <c r="HCH13" s="1"/>
      <c r="HCI13" s="1"/>
      <c r="HCJ13" s="1"/>
      <c r="HCK13" s="1"/>
      <c r="HCL13" s="1"/>
      <c r="HCM13" s="1"/>
      <c r="HCN13" s="1"/>
      <c r="HCO13" s="1"/>
      <c r="HCP13" s="1"/>
      <c r="HCQ13" s="1"/>
      <c r="HCR13" s="1"/>
      <c r="HCS13" s="1"/>
      <c r="HCT13" s="1"/>
      <c r="HCU13" s="1"/>
      <c r="HCV13" s="1"/>
      <c r="HCW13" s="1"/>
      <c r="HCX13" s="1"/>
      <c r="HCY13" s="1"/>
      <c r="HCZ13" s="1"/>
      <c r="HDA13" s="1"/>
      <c r="HDB13" s="1"/>
      <c r="HDC13" s="1"/>
      <c r="HDD13" s="1"/>
      <c r="HDE13" s="1"/>
      <c r="HDF13" s="1"/>
      <c r="HDG13" s="1"/>
      <c r="HDH13" s="1"/>
      <c r="HDI13" s="1"/>
      <c r="HDJ13" s="1"/>
      <c r="HDK13" s="1"/>
      <c r="HDL13" s="1"/>
      <c r="HDM13" s="1"/>
      <c r="HDN13" s="1"/>
      <c r="HDO13" s="1"/>
      <c r="HDP13" s="1"/>
      <c r="HDQ13" s="1"/>
      <c r="HDR13" s="1"/>
      <c r="HDS13" s="1"/>
      <c r="HDT13" s="1"/>
      <c r="HDU13" s="1"/>
      <c r="HDV13" s="1"/>
      <c r="HDW13" s="1"/>
      <c r="HDX13" s="1"/>
      <c r="HDY13" s="1"/>
      <c r="HDZ13" s="1"/>
      <c r="HEA13" s="1"/>
      <c r="HEB13" s="1"/>
      <c r="HEC13" s="1"/>
      <c r="HED13" s="1"/>
      <c r="HEE13" s="1"/>
      <c r="HEF13" s="1"/>
      <c r="HEG13" s="1"/>
      <c r="HEH13" s="1"/>
      <c r="HEI13" s="1"/>
      <c r="HEJ13" s="1"/>
      <c r="HEK13" s="1"/>
      <c r="HEL13" s="1"/>
      <c r="HEM13" s="1"/>
      <c r="HEN13" s="1"/>
      <c r="HEO13" s="1"/>
      <c r="HEP13" s="1"/>
      <c r="HEQ13" s="1"/>
      <c r="HER13" s="1"/>
      <c r="HES13" s="1"/>
      <c r="HET13" s="1"/>
      <c r="HEU13" s="1"/>
      <c r="HEV13" s="1"/>
      <c r="HEW13" s="1"/>
      <c r="HEX13" s="1"/>
      <c r="HEY13" s="1"/>
      <c r="HEZ13" s="1"/>
      <c r="HFA13" s="1"/>
      <c r="HFB13" s="1"/>
      <c r="HFC13" s="1"/>
      <c r="HFD13" s="1"/>
      <c r="HFE13" s="1"/>
      <c r="HFF13" s="1"/>
      <c r="HFG13" s="1"/>
      <c r="HFH13" s="1"/>
      <c r="HFI13" s="1"/>
      <c r="HFJ13" s="1"/>
      <c r="HFK13" s="1"/>
      <c r="HFL13" s="1"/>
      <c r="HFM13" s="1"/>
      <c r="HFN13" s="1"/>
      <c r="HFO13" s="1"/>
      <c r="HFP13" s="1"/>
      <c r="HFQ13" s="1"/>
      <c r="HFR13" s="1"/>
      <c r="HFS13" s="1"/>
      <c r="HFT13" s="1"/>
      <c r="HFU13" s="1"/>
      <c r="HFV13" s="1"/>
      <c r="HFW13" s="1"/>
      <c r="HFX13" s="1"/>
      <c r="HFY13" s="1"/>
      <c r="HFZ13" s="1"/>
      <c r="HGA13" s="1"/>
      <c r="HGB13" s="1"/>
      <c r="HGC13" s="1"/>
      <c r="HGD13" s="1"/>
      <c r="HGE13" s="1"/>
      <c r="HGF13" s="1"/>
      <c r="HGG13" s="1"/>
      <c r="HGH13" s="1"/>
      <c r="HGI13" s="1"/>
      <c r="HGJ13" s="1"/>
      <c r="HGK13" s="1"/>
      <c r="HGL13" s="1"/>
      <c r="HGM13" s="1"/>
      <c r="HGN13" s="1"/>
      <c r="HGO13" s="1"/>
      <c r="HGP13" s="1"/>
      <c r="HGQ13" s="1"/>
      <c r="HGR13" s="1"/>
      <c r="HGS13" s="1"/>
      <c r="HGT13" s="1"/>
      <c r="HGU13" s="1"/>
      <c r="HGV13" s="1"/>
      <c r="HGW13" s="1"/>
      <c r="HGX13" s="1"/>
      <c r="HGY13" s="1"/>
      <c r="HGZ13" s="1"/>
      <c r="HHA13" s="1"/>
      <c r="HHB13" s="1"/>
      <c r="HHC13" s="1"/>
      <c r="HHD13" s="1"/>
      <c r="HHE13" s="1"/>
      <c r="HHF13" s="1"/>
      <c r="HHG13" s="1"/>
      <c r="HHH13" s="1"/>
      <c r="HHI13" s="1"/>
      <c r="HHJ13" s="1"/>
      <c r="HHK13" s="1"/>
      <c r="HHL13" s="1"/>
      <c r="HHM13" s="1"/>
      <c r="HHN13" s="1"/>
      <c r="HHO13" s="1"/>
      <c r="HHP13" s="1"/>
      <c r="HHQ13" s="1"/>
      <c r="HHR13" s="1"/>
      <c r="HHS13" s="1"/>
      <c r="HHT13" s="1"/>
      <c r="HHU13" s="1"/>
      <c r="HHV13" s="1"/>
      <c r="HHW13" s="1"/>
      <c r="HHX13" s="1"/>
      <c r="HHY13" s="1"/>
      <c r="HHZ13" s="1"/>
      <c r="HIA13" s="1"/>
      <c r="HIB13" s="1"/>
      <c r="HIC13" s="1"/>
      <c r="HID13" s="1"/>
      <c r="HIE13" s="1"/>
      <c r="HIF13" s="1"/>
      <c r="HIG13" s="1"/>
      <c r="HIH13" s="1"/>
      <c r="HII13" s="1"/>
      <c r="HIJ13" s="1"/>
      <c r="HIK13" s="1"/>
      <c r="HIL13" s="1"/>
      <c r="HIM13" s="1"/>
      <c r="HIN13" s="1"/>
      <c r="HIO13" s="1"/>
      <c r="HIP13" s="1"/>
      <c r="HIQ13" s="1"/>
      <c r="HIR13" s="1"/>
      <c r="HIS13" s="1"/>
      <c r="HIT13" s="1"/>
      <c r="HIU13" s="1"/>
      <c r="HIV13" s="1"/>
      <c r="HIW13" s="1"/>
      <c r="HIX13" s="1"/>
      <c r="HIY13" s="1"/>
      <c r="HIZ13" s="1"/>
      <c r="HJA13" s="1"/>
      <c r="HJB13" s="1"/>
      <c r="HJC13" s="1"/>
      <c r="HJD13" s="1"/>
      <c r="HJE13" s="1"/>
      <c r="HJF13" s="1"/>
      <c r="HJG13" s="1"/>
      <c r="HJH13" s="1"/>
      <c r="HJI13" s="1"/>
      <c r="HJJ13" s="1"/>
      <c r="HJK13" s="1"/>
      <c r="HJL13" s="1"/>
      <c r="HJM13" s="1"/>
      <c r="HJN13" s="1"/>
      <c r="HJO13" s="1"/>
      <c r="HJP13" s="1"/>
      <c r="HJQ13" s="1"/>
      <c r="HJR13" s="1"/>
      <c r="HJS13" s="1"/>
      <c r="HJT13" s="1"/>
      <c r="HJU13" s="1"/>
      <c r="HJV13" s="1"/>
      <c r="HJW13" s="1"/>
      <c r="HJX13" s="1"/>
      <c r="HJY13" s="1"/>
      <c r="HJZ13" s="1"/>
      <c r="HKA13" s="1"/>
      <c r="HKB13" s="1"/>
      <c r="HKC13" s="1"/>
      <c r="HKD13" s="1"/>
      <c r="HKE13" s="1"/>
      <c r="HKF13" s="1"/>
      <c r="HKG13" s="1"/>
      <c r="HKH13" s="1"/>
      <c r="HKI13" s="1"/>
      <c r="HKJ13" s="1"/>
      <c r="HKK13" s="1"/>
      <c r="HKL13" s="1"/>
      <c r="HKM13" s="1"/>
      <c r="HKN13" s="1"/>
      <c r="HKO13" s="1"/>
      <c r="HKP13" s="1"/>
      <c r="HKQ13" s="1"/>
      <c r="HKR13" s="1"/>
      <c r="HKS13" s="1"/>
      <c r="HKT13" s="1"/>
      <c r="HKU13" s="1"/>
      <c r="HKV13" s="1"/>
      <c r="HKW13" s="1"/>
      <c r="HKX13" s="1"/>
      <c r="HKY13" s="1"/>
      <c r="HKZ13" s="1"/>
      <c r="HLA13" s="1"/>
      <c r="HLB13" s="1"/>
      <c r="HLC13" s="1"/>
      <c r="HLD13" s="1"/>
      <c r="HLE13" s="1"/>
      <c r="HLF13" s="1"/>
      <c r="HLG13" s="1"/>
      <c r="HLH13" s="1"/>
      <c r="HLI13" s="1"/>
      <c r="HLJ13" s="1"/>
      <c r="HLK13" s="1"/>
      <c r="HLL13" s="1"/>
      <c r="HLM13" s="1"/>
      <c r="HLN13" s="1"/>
      <c r="HLO13" s="1"/>
      <c r="HLP13" s="1"/>
      <c r="HLQ13" s="1"/>
      <c r="HLR13" s="1"/>
      <c r="HLS13" s="1"/>
      <c r="HLT13" s="1"/>
      <c r="HLU13" s="1"/>
      <c r="HLV13" s="1"/>
      <c r="HLW13" s="1"/>
      <c r="HLX13" s="1"/>
      <c r="HLY13" s="1"/>
      <c r="HLZ13" s="1"/>
      <c r="HMA13" s="1"/>
      <c r="HMB13" s="1"/>
      <c r="HMC13" s="1"/>
      <c r="HMD13" s="1"/>
      <c r="HME13" s="1"/>
      <c r="HMF13" s="1"/>
      <c r="HMG13" s="1"/>
      <c r="HMH13" s="1"/>
      <c r="HMI13" s="1"/>
      <c r="HMJ13" s="1"/>
      <c r="HMK13" s="1"/>
      <c r="HML13" s="1"/>
      <c r="HMM13" s="1"/>
      <c r="HMN13" s="1"/>
      <c r="HMO13" s="1"/>
      <c r="HMP13" s="1"/>
      <c r="HMQ13" s="1"/>
      <c r="HMR13" s="1"/>
      <c r="HMS13" s="1"/>
      <c r="HMT13" s="1"/>
      <c r="HMU13" s="1"/>
      <c r="HMV13" s="1"/>
      <c r="HMW13" s="1"/>
      <c r="HMX13" s="1"/>
      <c r="HMY13" s="1"/>
      <c r="HMZ13" s="1"/>
      <c r="HNA13" s="1"/>
      <c r="HNB13" s="1"/>
      <c r="HNC13" s="1"/>
      <c r="HND13" s="1"/>
      <c r="HNE13" s="1"/>
      <c r="HNF13" s="1"/>
      <c r="HNG13" s="1"/>
      <c r="HNH13" s="1"/>
      <c r="HNI13" s="1"/>
      <c r="HNJ13" s="1"/>
      <c r="HNK13" s="1"/>
      <c r="HNL13" s="1"/>
      <c r="HNM13" s="1"/>
      <c r="HNN13" s="1"/>
      <c r="HNO13" s="1"/>
      <c r="HNP13" s="1"/>
      <c r="HNQ13" s="1"/>
      <c r="HNR13" s="1"/>
      <c r="HNS13" s="1"/>
      <c r="HNT13" s="1"/>
      <c r="HNU13" s="1"/>
      <c r="HNV13" s="1"/>
      <c r="HNW13" s="1"/>
      <c r="HNX13" s="1"/>
      <c r="HNY13" s="1"/>
      <c r="HNZ13" s="1"/>
      <c r="HOA13" s="1"/>
      <c r="HOB13" s="1"/>
      <c r="HOC13" s="1"/>
      <c r="HOD13" s="1"/>
      <c r="HOE13" s="1"/>
      <c r="HOF13" s="1"/>
      <c r="HOG13" s="1"/>
      <c r="HOH13" s="1"/>
      <c r="HOI13" s="1"/>
      <c r="HOJ13" s="1"/>
      <c r="HOK13" s="1"/>
      <c r="HOL13" s="1"/>
      <c r="HOM13" s="1"/>
      <c r="HON13" s="1"/>
      <c r="HOO13" s="1"/>
      <c r="HOP13" s="1"/>
      <c r="HOQ13" s="1"/>
      <c r="HOR13" s="1"/>
      <c r="HOS13" s="1"/>
      <c r="HOT13" s="1"/>
      <c r="HOU13" s="1"/>
      <c r="HOV13" s="1"/>
      <c r="HOW13" s="1"/>
      <c r="HOX13" s="1"/>
      <c r="HOY13" s="1"/>
      <c r="HOZ13" s="1"/>
      <c r="HPA13" s="1"/>
      <c r="HPB13" s="1"/>
      <c r="HPC13" s="1"/>
      <c r="HPD13" s="1"/>
      <c r="HPE13" s="1"/>
      <c r="HPF13" s="1"/>
      <c r="HPG13" s="1"/>
      <c r="HPH13" s="1"/>
      <c r="HPI13" s="1"/>
      <c r="HPJ13" s="1"/>
      <c r="HPK13" s="1"/>
      <c r="HPL13" s="1"/>
      <c r="HPM13" s="1"/>
      <c r="HPN13" s="1"/>
      <c r="HPO13" s="1"/>
      <c r="HPP13" s="1"/>
      <c r="HPQ13" s="1"/>
      <c r="HPR13" s="1"/>
      <c r="HPS13" s="1"/>
      <c r="HPT13" s="1"/>
      <c r="HPU13" s="1"/>
      <c r="HPV13" s="1"/>
      <c r="HPW13" s="1"/>
      <c r="HPX13" s="1"/>
      <c r="HPY13" s="1"/>
      <c r="HPZ13" s="1"/>
      <c r="HQA13" s="1"/>
      <c r="HQB13" s="1"/>
      <c r="HQC13" s="1"/>
      <c r="HQD13" s="1"/>
      <c r="HQE13" s="1"/>
      <c r="HQF13" s="1"/>
      <c r="HQG13" s="1"/>
      <c r="HQH13" s="1"/>
      <c r="HQI13" s="1"/>
      <c r="HQJ13" s="1"/>
      <c r="HQK13" s="1"/>
      <c r="HQL13" s="1"/>
      <c r="HQM13" s="1"/>
      <c r="HQN13" s="1"/>
      <c r="HQO13" s="1"/>
      <c r="HQP13" s="1"/>
      <c r="HQQ13" s="1"/>
      <c r="HQR13" s="1"/>
      <c r="HQS13" s="1"/>
      <c r="HQT13" s="1"/>
      <c r="HQU13" s="1"/>
      <c r="HQV13" s="1"/>
      <c r="HQW13" s="1"/>
      <c r="HQX13" s="1"/>
      <c r="HQY13" s="1"/>
      <c r="HQZ13" s="1"/>
      <c r="HRA13" s="1"/>
      <c r="HRB13" s="1"/>
      <c r="HRC13" s="1"/>
      <c r="HRD13" s="1"/>
      <c r="HRE13" s="1"/>
      <c r="HRF13" s="1"/>
      <c r="HRG13" s="1"/>
      <c r="HRH13" s="1"/>
      <c r="HRI13" s="1"/>
      <c r="HRJ13" s="1"/>
      <c r="HRK13" s="1"/>
      <c r="HRL13" s="1"/>
      <c r="HRM13" s="1"/>
      <c r="HRN13" s="1"/>
      <c r="HRO13" s="1"/>
      <c r="HRP13" s="1"/>
      <c r="HRQ13" s="1"/>
      <c r="HRR13" s="1"/>
      <c r="HRS13" s="1"/>
      <c r="HRT13" s="1"/>
      <c r="HRU13" s="1"/>
      <c r="HRV13" s="1"/>
      <c r="HRW13" s="1"/>
      <c r="HRX13" s="1"/>
      <c r="HRY13" s="1"/>
      <c r="HRZ13" s="1"/>
      <c r="HSA13" s="1"/>
      <c r="HSB13" s="1"/>
      <c r="HSC13" s="1"/>
      <c r="HSD13" s="1"/>
      <c r="HSE13" s="1"/>
      <c r="HSF13" s="1"/>
      <c r="HSG13" s="1"/>
      <c r="HSH13" s="1"/>
      <c r="HSI13" s="1"/>
      <c r="HSJ13" s="1"/>
      <c r="HSK13" s="1"/>
      <c r="HSL13" s="1"/>
      <c r="HSM13" s="1"/>
      <c r="HSN13" s="1"/>
      <c r="HSO13" s="1"/>
      <c r="HSP13" s="1"/>
      <c r="HSQ13" s="1"/>
      <c r="HSR13" s="1"/>
      <c r="HSS13" s="1"/>
      <c r="HST13" s="1"/>
      <c r="HSU13" s="1"/>
      <c r="HSV13" s="1"/>
      <c r="HSW13" s="1"/>
      <c r="HSX13" s="1"/>
      <c r="HSY13" s="1"/>
      <c r="HSZ13" s="1"/>
      <c r="HTA13" s="1"/>
      <c r="HTB13" s="1"/>
      <c r="HTC13" s="1"/>
      <c r="HTD13" s="1"/>
      <c r="HTE13" s="1"/>
      <c r="HTF13" s="1"/>
      <c r="HTG13" s="1"/>
      <c r="HTH13" s="1"/>
      <c r="HTI13" s="1"/>
      <c r="HTJ13" s="1"/>
      <c r="HTK13" s="1"/>
      <c r="HTL13" s="1"/>
      <c r="HTM13" s="1"/>
      <c r="HTN13" s="1"/>
      <c r="HTO13" s="1"/>
      <c r="HTP13" s="1"/>
      <c r="HTQ13" s="1"/>
      <c r="HTR13" s="1"/>
      <c r="HTS13" s="1"/>
      <c r="HTT13" s="1"/>
      <c r="HTU13" s="1"/>
      <c r="HTV13" s="1"/>
      <c r="HTW13" s="1"/>
      <c r="HTX13" s="1"/>
      <c r="HTY13" s="1"/>
      <c r="HTZ13" s="1"/>
      <c r="HUA13" s="1"/>
      <c r="HUB13" s="1"/>
      <c r="HUC13" s="1"/>
      <c r="HUD13" s="1"/>
      <c r="HUE13" s="1"/>
      <c r="HUF13" s="1"/>
      <c r="HUG13" s="1"/>
      <c r="HUH13" s="1"/>
      <c r="HUI13" s="1"/>
      <c r="HUJ13" s="1"/>
      <c r="HUK13" s="1"/>
      <c r="HUL13" s="1"/>
      <c r="HUM13" s="1"/>
      <c r="HUN13" s="1"/>
      <c r="HUO13" s="1"/>
      <c r="HUP13" s="1"/>
      <c r="HUQ13" s="1"/>
      <c r="HUR13" s="1"/>
      <c r="HUS13" s="1"/>
      <c r="HUT13" s="1"/>
      <c r="HUU13" s="1"/>
      <c r="HUV13" s="1"/>
      <c r="HUW13" s="1"/>
      <c r="HUX13" s="1"/>
      <c r="HUY13" s="1"/>
      <c r="HUZ13" s="1"/>
      <c r="HVA13" s="1"/>
      <c r="HVB13" s="1"/>
      <c r="HVC13" s="1"/>
      <c r="HVD13" s="1"/>
      <c r="HVE13" s="1"/>
      <c r="HVF13" s="1"/>
      <c r="HVG13" s="1"/>
      <c r="HVH13" s="1"/>
      <c r="HVI13" s="1"/>
      <c r="HVJ13" s="1"/>
      <c r="HVK13" s="1"/>
      <c r="HVL13" s="1"/>
      <c r="HVM13" s="1"/>
      <c r="HVN13" s="1"/>
      <c r="HVO13" s="1"/>
      <c r="HVP13" s="1"/>
      <c r="HVQ13" s="1"/>
      <c r="HVR13" s="1"/>
      <c r="HVS13" s="1"/>
      <c r="HVT13" s="1"/>
      <c r="HVU13" s="1"/>
      <c r="HVV13" s="1"/>
      <c r="HVW13" s="1"/>
      <c r="HVX13" s="1"/>
      <c r="HVY13" s="1"/>
      <c r="HVZ13" s="1"/>
      <c r="HWA13" s="1"/>
      <c r="HWB13" s="1"/>
      <c r="HWC13" s="1"/>
      <c r="HWD13" s="1"/>
      <c r="HWE13" s="1"/>
      <c r="HWF13" s="1"/>
      <c r="HWG13" s="1"/>
      <c r="HWH13" s="1"/>
      <c r="HWI13" s="1"/>
      <c r="HWJ13" s="1"/>
      <c r="HWK13" s="1"/>
      <c r="HWL13" s="1"/>
      <c r="HWM13" s="1"/>
      <c r="HWN13" s="1"/>
      <c r="HWO13" s="1"/>
      <c r="HWP13" s="1"/>
      <c r="HWQ13" s="1"/>
      <c r="HWR13" s="1"/>
      <c r="HWS13" s="1"/>
      <c r="HWT13" s="1"/>
      <c r="HWU13" s="1"/>
      <c r="HWV13" s="1"/>
      <c r="HWW13" s="1"/>
      <c r="HWX13" s="1"/>
      <c r="HWY13" s="1"/>
      <c r="HWZ13" s="1"/>
      <c r="HXA13" s="1"/>
      <c r="HXB13" s="1"/>
      <c r="HXC13" s="1"/>
      <c r="HXD13" s="1"/>
      <c r="HXE13" s="1"/>
      <c r="HXF13" s="1"/>
      <c r="HXG13" s="1"/>
      <c r="HXH13" s="1"/>
      <c r="HXI13" s="1"/>
      <c r="HXJ13" s="1"/>
      <c r="HXK13" s="1"/>
      <c r="HXL13" s="1"/>
      <c r="HXM13" s="1"/>
      <c r="HXN13" s="1"/>
      <c r="HXO13" s="1"/>
      <c r="HXP13" s="1"/>
      <c r="HXQ13" s="1"/>
      <c r="HXR13" s="1"/>
      <c r="HXS13" s="1"/>
      <c r="HXT13" s="1"/>
      <c r="HXU13" s="1"/>
      <c r="HXV13" s="1"/>
      <c r="HXW13" s="1"/>
      <c r="HXX13" s="1"/>
      <c r="HXY13" s="1"/>
      <c r="HXZ13" s="1"/>
      <c r="HYA13" s="1"/>
      <c r="HYB13" s="1"/>
      <c r="HYC13" s="1"/>
      <c r="HYD13" s="1"/>
      <c r="HYE13" s="1"/>
      <c r="HYF13" s="1"/>
      <c r="HYG13" s="1"/>
      <c r="HYH13" s="1"/>
      <c r="HYI13" s="1"/>
      <c r="HYJ13" s="1"/>
      <c r="HYK13" s="1"/>
      <c r="HYL13" s="1"/>
      <c r="HYM13" s="1"/>
      <c r="HYN13" s="1"/>
      <c r="HYO13" s="1"/>
      <c r="HYP13" s="1"/>
      <c r="HYQ13" s="1"/>
      <c r="HYR13" s="1"/>
      <c r="HYS13" s="1"/>
      <c r="HYT13" s="1"/>
      <c r="HYU13" s="1"/>
      <c r="HYV13" s="1"/>
      <c r="HYW13" s="1"/>
      <c r="HYX13" s="1"/>
      <c r="HYY13" s="1"/>
      <c r="HYZ13" s="1"/>
      <c r="HZA13" s="1"/>
      <c r="HZB13" s="1"/>
      <c r="HZC13" s="1"/>
      <c r="HZD13" s="1"/>
      <c r="HZE13" s="1"/>
      <c r="HZF13" s="1"/>
      <c r="HZG13" s="1"/>
      <c r="HZH13" s="1"/>
      <c r="HZI13" s="1"/>
      <c r="HZJ13" s="1"/>
      <c r="HZK13" s="1"/>
      <c r="HZL13" s="1"/>
      <c r="HZM13" s="1"/>
      <c r="HZN13" s="1"/>
      <c r="HZO13" s="1"/>
      <c r="HZP13" s="1"/>
      <c r="HZQ13" s="1"/>
      <c r="HZR13" s="1"/>
      <c r="HZS13" s="1"/>
      <c r="HZT13" s="1"/>
      <c r="HZU13" s="1"/>
      <c r="HZV13" s="1"/>
      <c r="HZW13" s="1"/>
      <c r="HZX13" s="1"/>
      <c r="HZY13" s="1"/>
      <c r="HZZ13" s="1"/>
      <c r="IAA13" s="1"/>
      <c r="IAB13" s="1"/>
      <c r="IAC13" s="1"/>
      <c r="IAD13" s="1"/>
      <c r="IAE13" s="1"/>
      <c r="IAF13" s="1"/>
      <c r="IAG13" s="1"/>
      <c r="IAH13" s="1"/>
      <c r="IAI13" s="1"/>
      <c r="IAJ13" s="1"/>
      <c r="IAK13" s="1"/>
      <c r="IAL13" s="1"/>
      <c r="IAM13" s="1"/>
      <c r="IAN13" s="1"/>
      <c r="IAO13" s="1"/>
      <c r="IAP13" s="1"/>
      <c r="IAQ13" s="1"/>
      <c r="IAR13" s="1"/>
      <c r="IAS13" s="1"/>
      <c r="IAT13" s="1"/>
      <c r="IAU13" s="1"/>
      <c r="IAV13" s="1"/>
      <c r="IAW13" s="1"/>
      <c r="IAX13" s="1"/>
      <c r="IAY13" s="1"/>
      <c r="IAZ13" s="1"/>
      <c r="IBA13" s="1"/>
      <c r="IBB13" s="1"/>
      <c r="IBC13" s="1"/>
      <c r="IBD13" s="1"/>
      <c r="IBE13" s="1"/>
      <c r="IBF13" s="1"/>
      <c r="IBG13" s="1"/>
      <c r="IBH13" s="1"/>
      <c r="IBI13" s="1"/>
      <c r="IBJ13" s="1"/>
      <c r="IBK13" s="1"/>
      <c r="IBL13" s="1"/>
      <c r="IBM13" s="1"/>
      <c r="IBN13" s="1"/>
      <c r="IBO13" s="1"/>
      <c r="IBP13" s="1"/>
      <c r="IBQ13" s="1"/>
      <c r="IBR13" s="1"/>
      <c r="IBS13" s="1"/>
      <c r="IBT13" s="1"/>
      <c r="IBU13" s="1"/>
      <c r="IBV13" s="1"/>
      <c r="IBW13" s="1"/>
      <c r="IBX13" s="1"/>
      <c r="IBY13" s="1"/>
      <c r="IBZ13" s="1"/>
      <c r="ICA13" s="1"/>
      <c r="ICB13" s="1"/>
      <c r="ICC13" s="1"/>
      <c r="ICD13" s="1"/>
      <c r="ICE13" s="1"/>
      <c r="ICF13" s="1"/>
      <c r="ICG13" s="1"/>
      <c r="ICH13" s="1"/>
      <c r="ICI13" s="1"/>
      <c r="ICJ13" s="1"/>
      <c r="ICK13" s="1"/>
      <c r="ICL13" s="1"/>
      <c r="ICM13" s="1"/>
      <c r="ICN13" s="1"/>
      <c r="ICO13" s="1"/>
      <c r="ICP13" s="1"/>
      <c r="ICQ13" s="1"/>
      <c r="ICR13" s="1"/>
      <c r="ICS13" s="1"/>
      <c r="ICT13" s="1"/>
      <c r="ICU13" s="1"/>
      <c r="ICV13" s="1"/>
      <c r="ICW13" s="1"/>
      <c r="ICX13" s="1"/>
      <c r="ICY13" s="1"/>
      <c r="ICZ13" s="1"/>
      <c r="IDA13" s="1"/>
      <c r="IDB13" s="1"/>
      <c r="IDC13" s="1"/>
      <c r="IDD13" s="1"/>
      <c r="IDE13" s="1"/>
      <c r="IDF13" s="1"/>
      <c r="IDG13" s="1"/>
      <c r="IDH13" s="1"/>
      <c r="IDI13" s="1"/>
      <c r="IDJ13" s="1"/>
      <c r="IDK13" s="1"/>
      <c r="IDL13" s="1"/>
      <c r="IDM13" s="1"/>
      <c r="IDN13" s="1"/>
      <c r="IDO13" s="1"/>
      <c r="IDP13" s="1"/>
      <c r="IDQ13" s="1"/>
      <c r="IDR13" s="1"/>
      <c r="IDS13" s="1"/>
      <c r="IDT13" s="1"/>
      <c r="IDU13" s="1"/>
      <c r="IDV13" s="1"/>
      <c r="IDW13" s="1"/>
      <c r="IDX13" s="1"/>
      <c r="IDY13" s="1"/>
      <c r="IDZ13" s="1"/>
      <c r="IEA13" s="1"/>
      <c r="IEB13" s="1"/>
      <c r="IEC13" s="1"/>
      <c r="IED13" s="1"/>
      <c r="IEE13" s="1"/>
      <c r="IEF13" s="1"/>
      <c r="IEG13" s="1"/>
      <c r="IEH13" s="1"/>
      <c r="IEI13" s="1"/>
      <c r="IEJ13" s="1"/>
      <c r="IEK13" s="1"/>
      <c r="IEL13" s="1"/>
      <c r="IEM13" s="1"/>
      <c r="IEN13" s="1"/>
      <c r="IEO13" s="1"/>
      <c r="IEP13" s="1"/>
      <c r="IEQ13" s="1"/>
      <c r="IER13" s="1"/>
      <c r="IES13" s="1"/>
      <c r="IET13" s="1"/>
      <c r="IEU13" s="1"/>
      <c r="IEV13" s="1"/>
      <c r="IEW13" s="1"/>
      <c r="IEX13" s="1"/>
      <c r="IEY13" s="1"/>
      <c r="IEZ13" s="1"/>
      <c r="IFA13" s="1"/>
      <c r="IFB13" s="1"/>
      <c r="IFC13" s="1"/>
      <c r="IFD13" s="1"/>
      <c r="IFE13" s="1"/>
      <c r="IFF13" s="1"/>
      <c r="IFG13" s="1"/>
      <c r="IFH13" s="1"/>
      <c r="IFI13" s="1"/>
      <c r="IFJ13" s="1"/>
      <c r="IFK13" s="1"/>
      <c r="IFL13" s="1"/>
      <c r="IFM13" s="1"/>
      <c r="IFN13" s="1"/>
      <c r="IFO13" s="1"/>
      <c r="IFP13" s="1"/>
      <c r="IFQ13" s="1"/>
      <c r="IFR13" s="1"/>
      <c r="IFS13" s="1"/>
      <c r="IFT13" s="1"/>
      <c r="IFU13" s="1"/>
      <c r="IFV13" s="1"/>
      <c r="IFW13" s="1"/>
      <c r="IFX13" s="1"/>
      <c r="IFY13" s="1"/>
      <c r="IFZ13" s="1"/>
      <c r="IGA13" s="1"/>
      <c r="IGB13" s="1"/>
      <c r="IGC13" s="1"/>
      <c r="IGD13" s="1"/>
      <c r="IGE13" s="1"/>
      <c r="IGF13" s="1"/>
      <c r="IGG13" s="1"/>
      <c r="IGH13" s="1"/>
      <c r="IGI13" s="1"/>
      <c r="IGJ13" s="1"/>
      <c r="IGK13" s="1"/>
      <c r="IGL13" s="1"/>
      <c r="IGM13" s="1"/>
      <c r="IGN13" s="1"/>
      <c r="IGO13" s="1"/>
      <c r="IGP13" s="1"/>
      <c r="IGQ13" s="1"/>
      <c r="IGR13" s="1"/>
      <c r="IGS13" s="1"/>
      <c r="IGT13" s="1"/>
      <c r="IGU13" s="1"/>
      <c r="IGV13" s="1"/>
      <c r="IGW13" s="1"/>
      <c r="IGX13" s="1"/>
      <c r="IGY13" s="1"/>
      <c r="IGZ13" s="1"/>
      <c r="IHA13" s="1"/>
      <c r="IHB13" s="1"/>
      <c r="IHC13" s="1"/>
      <c r="IHD13" s="1"/>
      <c r="IHE13" s="1"/>
      <c r="IHF13" s="1"/>
      <c r="IHG13" s="1"/>
      <c r="IHH13" s="1"/>
      <c r="IHI13" s="1"/>
      <c r="IHJ13" s="1"/>
      <c r="IHK13" s="1"/>
      <c r="IHL13" s="1"/>
      <c r="IHM13" s="1"/>
      <c r="IHN13" s="1"/>
      <c r="IHO13" s="1"/>
      <c r="IHP13" s="1"/>
      <c r="IHQ13" s="1"/>
      <c r="IHR13" s="1"/>
      <c r="IHS13" s="1"/>
      <c r="IHT13" s="1"/>
      <c r="IHU13" s="1"/>
      <c r="IHV13" s="1"/>
      <c r="IHW13" s="1"/>
      <c r="IHX13" s="1"/>
      <c r="IHY13" s="1"/>
      <c r="IHZ13" s="1"/>
      <c r="IIA13" s="1"/>
      <c r="IIB13" s="1"/>
      <c r="IIC13" s="1"/>
      <c r="IID13" s="1"/>
      <c r="IIE13" s="1"/>
      <c r="IIF13" s="1"/>
      <c r="IIG13" s="1"/>
      <c r="IIH13" s="1"/>
      <c r="III13" s="1"/>
      <c r="IIJ13" s="1"/>
      <c r="IIK13" s="1"/>
      <c r="IIL13" s="1"/>
      <c r="IIM13" s="1"/>
      <c r="IIN13" s="1"/>
      <c r="IIO13" s="1"/>
      <c r="IIP13" s="1"/>
      <c r="IIQ13" s="1"/>
      <c r="IIR13" s="1"/>
      <c r="IIS13" s="1"/>
      <c r="IIT13" s="1"/>
      <c r="IIU13" s="1"/>
      <c r="IIV13" s="1"/>
      <c r="IIW13" s="1"/>
      <c r="IIX13" s="1"/>
      <c r="IIY13" s="1"/>
      <c r="IIZ13" s="1"/>
      <c r="IJA13" s="1"/>
      <c r="IJB13" s="1"/>
      <c r="IJC13" s="1"/>
      <c r="IJD13" s="1"/>
      <c r="IJE13" s="1"/>
      <c r="IJF13" s="1"/>
      <c r="IJG13" s="1"/>
      <c r="IJH13" s="1"/>
      <c r="IJI13" s="1"/>
      <c r="IJJ13" s="1"/>
      <c r="IJK13" s="1"/>
      <c r="IJL13" s="1"/>
      <c r="IJM13" s="1"/>
      <c r="IJN13" s="1"/>
      <c r="IJO13" s="1"/>
      <c r="IJP13" s="1"/>
      <c r="IJQ13" s="1"/>
      <c r="IJR13" s="1"/>
      <c r="IJS13" s="1"/>
      <c r="IJT13" s="1"/>
      <c r="IJU13" s="1"/>
      <c r="IJV13" s="1"/>
      <c r="IJW13" s="1"/>
      <c r="IJX13" s="1"/>
      <c r="IJY13" s="1"/>
      <c r="IJZ13" s="1"/>
      <c r="IKA13" s="1"/>
      <c r="IKB13" s="1"/>
      <c r="IKC13" s="1"/>
      <c r="IKD13" s="1"/>
      <c r="IKE13" s="1"/>
      <c r="IKF13" s="1"/>
      <c r="IKG13" s="1"/>
      <c r="IKH13" s="1"/>
      <c r="IKI13" s="1"/>
      <c r="IKJ13" s="1"/>
      <c r="IKK13" s="1"/>
      <c r="IKL13" s="1"/>
      <c r="IKM13" s="1"/>
      <c r="IKN13" s="1"/>
      <c r="IKO13" s="1"/>
      <c r="IKP13" s="1"/>
      <c r="IKQ13" s="1"/>
      <c r="IKR13" s="1"/>
      <c r="IKS13" s="1"/>
      <c r="IKT13" s="1"/>
      <c r="IKU13" s="1"/>
      <c r="IKV13" s="1"/>
      <c r="IKW13" s="1"/>
      <c r="IKX13" s="1"/>
      <c r="IKY13" s="1"/>
      <c r="IKZ13" s="1"/>
      <c r="ILA13" s="1"/>
      <c r="ILB13" s="1"/>
      <c r="ILC13" s="1"/>
      <c r="ILD13" s="1"/>
      <c r="ILE13" s="1"/>
      <c r="ILF13" s="1"/>
      <c r="ILG13" s="1"/>
      <c r="ILH13" s="1"/>
      <c r="ILI13" s="1"/>
      <c r="ILJ13" s="1"/>
      <c r="ILK13" s="1"/>
      <c r="ILL13" s="1"/>
      <c r="ILM13" s="1"/>
      <c r="ILN13" s="1"/>
      <c r="ILO13" s="1"/>
      <c r="ILP13" s="1"/>
      <c r="ILQ13" s="1"/>
      <c r="ILR13" s="1"/>
      <c r="ILS13" s="1"/>
      <c r="ILT13" s="1"/>
      <c r="ILU13" s="1"/>
      <c r="ILV13" s="1"/>
      <c r="ILW13" s="1"/>
      <c r="ILX13" s="1"/>
      <c r="ILY13" s="1"/>
      <c r="ILZ13" s="1"/>
      <c r="IMA13" s="1"/>
      <c r="IMB13" s="1"/>
      <c r="IMC13" s="1"/>
      <c r="IMD13" s="1"/>
      <c r="IME13" s="1"/>
      <c r="IMF13" s="1"/>
      <c r="IMG13" s="1"/>
      <c r="IMH13" s="1"/>
      <c r="IMI13" s="1"/>
      <c r="IMJ13" s="1"/>
      <c r="IMK13" s="1"/>
      <c r="IML13" s="1"/>
      <c r="IMM13" s="1"/>
      <c r="IMN13" s="1"/>
      <c r="IMO13" s="1"/>
      <c r="IMP13" s="1"/>
      <c r="IMQ13" s="1"/>
      <c r="IMR13" s="1"/>
      <c r="IMS13" s="1"/>
      <c r="IMT13" s="1"/>
      <c r="IMU13" s="1"/>
      <c r="IMV13" s="1"/>
      <c r="IMW13" s="1"/>
      <c r="IMX13" s="1"/>
      <c r="IMY13" s="1"/>
      <c r="IMZ13" s="1"/>
      <c r="INA13" s="1"/>
      <c r="INB13" s="1"/>
      <c r="INC13" s="1"/>
      <c r="IND13" s="1"/>
      <c r="INE13" s="1"/>
      <c r="INF13" s="1"/>
      <c r="ING13" s="1"/>
      <c r="INH13" s="1"/>
      <c r="INI13" s="1"/>
      <c r="INJ13" s="1"/>
      <c r="INK13" s="1"/>
      <c r="INL13" s="1"/>
      <c r="INM13" s="1"/>
      <c r="INN13" s="1"/>
      <c r="INO13" s="1"/>
      <c r="INP13" s="1"/>
      <c r="INQ13" s="1"/>
      <c r="INR13" s="1"/>
      <c r="INS13" s="1"/>
      <c r="INT13" s="1"/>
      <c r="INU13" s="1"/>
      <c r="INV13" s="1"/>
      <c r="INW13" s="1"/>
      <c r="INX13" s="1"/>
      <c r="INY13" s="1"/>
      <c r="INZ13" s="1"/>
      <c r="IOA13" s="1"/>
      <c r="IOB13" s="1"/>
      <c r="IOC13" s="1"/>
      <c r="IOD13" s="1"/>
      <c r="IOE13" s="1"/>
      <c r="IOF13" s="1"/>
      <c r="IOG13" s="1"/>
      <c r="IOH13" s="1"/>
      <c r="IOI13" s="1"/>
      <c r="IOJ13" s="1"/>
      <c r="IOK13" s="1"/>
      <c r="IOL13" s="1"/>
      <c r="IOM13" s="1"/>
      <c r="ION13" s="1"/>
      <c r="IOO13" s="1"/>
      <c r="IOP13" s="1"/>
      <c r="IOQ13" s="1"/>
      <c r="IOR13" s="1"/>
      <c r="IOS13" s="1"/>
      <c r="IOT13" s="1"/>
      <c r="IOU13" s="1"/>
      <c r="IOV13" s="1"/>
      <c r="IOW13" s="1"/>
      <c r="IOX13" s="1"/>
      <c r="IOY13" s="1"/>
      <c r="IOZ13" s="1"/>
      <c r="IPA13" s="1"/>
      <c r="IPB13" s="1"/>
      <c r="IPC13" s="1"/>
      <c r="IPD13" s="1"/>
      <c r="IPE13" s="1"/>
      <c r="IPF13" s="1"/>
      <c r="IPG13" s="1"/>
      <c r="IPH13" s="1"/>
      <c r="IPI13" s="1"/>
      <c r="IPJ13" s="1"/>
      <c r="IPK13" s="1"/>
      <c r="IPL13" s="1"/>
      <c r="IPM13" s="1"/>
      <c r="IPN13" s="1"/>
      <c r="IPO13" s="1"/>
      <c r="IPP13" s="1"/>
      <c r="IPQ13" s="1"/>
      <c r="IPR13" s="1"/>
      <c r="IPS13" s="1"/>
      <c r="IPT13" s="1"/>
      <c r="IPU13" s="1"/>
      <c r="IPV13" s="1"/>
      <c r="IPW13" s="1"/>
      <c r="IPX13" s="1"/>
      <c r="IPY13" s="1"/>
      <c r="IPZ13" s="1"/>
      <c r="IQA13" s="1"/>
      <c r="IQB13" s="1"/>
      <c r="IQC13" s="1"/>
      <c r="IQD13" s="1"/>
      <c r="IQE13" s="1"/>
      <c r="IQF13" s="1"/>
      <c r="IQG13" s="1"/>
      <c r="IQH13" s="1"/>
      <c r="IQI13" s="1"/>
      <c r="IQJ13" s="1"/>
      <c r="IQK13" s="1"/>
      <c r="IQL13" s="1"/>
      <c r="IQM13" s="1"/>
      <c r="IQN13" s="1"/>
      <c r="IQO13" s="1"/>
      <c r="IQP13" s="1"/>
      <c r="IQQ13" s="1"/>
      <c r="IQR13" s="1"/>
      <c r="IQS13" s="1"/>
      <c r="IQT13" s="1"/>
      <c r="IQU13" s="1"/>
      <c r="IQV13" s="1"/>
      <c r="IQW13" s="1"/>
      <c r="IQX13" s="1"/>
      <c r="IQY13" s="1"/>
      <c r="IQZ13" s="1"/>
      <c r="IRA13" s="1"/>
      <c r="IRB13" s="1"/>
      <c r="IRC13" s="1"/>
      <c r="IRD13" s="1"/>
      <c r="IRE13" s="1"/>
      <c r="IRF13" s="1"/>
      <c r="IRG13" s="1"/>
      <c r="IRH13" s="1"/>
      <c r="IRI13" s="1"/>
      <c r="IRJ13" s="1"/>
      <c r="IRK13" s="1"/>
      <c r="IRL13" s="1"/>
      <c r="IRM13" s="1"/>
      <c r="IRN13" s="1"/>
      <c r="IRO13" s="1"/>
      <c r="IRP13" s="1"/>
      <c r="IRQ13" s="1"/>
      <c r="IRR13" s="1"/>
      <c r="IRS13" s="1"/>
      <c r="IRT13" s="1"/>
      <c r="IRU13" s="1"/>
      <c r="IRV13" s="1"/>
      <c r="IRW13" s="1"/>
      <c r="IRX13" s="1"/>
      <c r="IRY13" s="1"/>
      <c r="IRZ13" s="1"/>
      <c r="ISA13" s="1"/>
      <c r="ISB13" s="1"/>
      <c r="ISC13" s="1"/>
      <c r="ISD13" s="1"/>
      <c r="ISE13" s="1"/>
      <c r="ISF13" s="1"/>
      <c r="ISG13" s="1"/>
      <c r="ISH13" s="1"/>
      <c r="ISI13" s="1"/>
      <c r="ISJ13" s="1"/>
      <c r="ISK13" s="1"/>
      <c r="ISL13" s="1"/>
      <c r="ISM13" s="1"/>
      <c r="ISN13" s="1"/>
      <c r="ISO13" s="1"/>
      <c r="ISP13" s="1"/>
      <c r="ISQ13" s="1"/>
      <c r="ISR13" s="1"/>
      <c r="ISS13" s="1"/>
      <c r="IST13" s="1"/>
      <c r="ISU13" s="1"/>
      <c r="ISV13" s="1"/>
      <c r="ISW13" s="1"/>
      <c r="ISX13" s="1"/>
      <c r="ISY13" s="1"/>
      <c r="ISZ13" s="1"/>
      <c r="ITA13" s="1"/>
      <c r="ITB13" s="1"/>
      <c r="ITC13" s="1"/>
      <c r="ITD13" s="1"/>
      <c r="ITE13" s="1"/>
      <c r="ITF13" s="1"/>
      <c r="ITG13" s="1"/>
      <c r="ITH13" s="1"/>
      <c r="ITI13" s="1"/>
      <c r="ITJ13" s="1"/>
      <c r="ITK13" s="1"/>
      <c r="ITL13" s="1"/>
      <c r="ITM13" s="1"/>
      <c r="ITN13" s="1"/>
      <c r="ITO13" s="1"/>
      <c r="ITP13" s="1"/>
      <c r="ITQ13" s="1"/>
      <c r="ITR13" s="1"/>
      <c r="ITS13" s="1"/>
      <c r="ITT13" s="1"/>
      <c r="ITU13" s="1"/>
      <c r="ITV13" s="1"/>
      <c r="ITW13" s="1"/>
      <c r="ITX13" s="1"/>
      <c r="ITY13" s="1"/>
      <c r="ITZ13" s="1"/>
      <c r="IUA13" s="1"/>
      <c r="IUB13" s="1"/>
      <c r="IUC13" s="1"/>
      <c r="IUD13" s="1"/>
      <c r="IUE13" s="1"/>
      <c r="IUF13" s="1"/>
      <c r="IUG13" s="1"/>
      <c r="IUH13" s="1"/>
      <c r="IUI13" s="1"/>
      <c r="IUJ13" s="1"/>
      <c r="IUK13" s="1"/>
      <c r="IUL13" s="1"/>
      <c r="IUM13" s="1"/>
      <c r="IUN13" s="1"/>
      <c r="IUO13" s="1"/>
      <c r="IUP13" s="1"/>
      <c r="IUQ13" s="1"/>
      <c r="IUR13" s="1"/>
      <c r="IUS13" s="1"/>
      <c r="IUT13" s="1"/>
      <c r="IUU13" s="1"/>
      <c r="IUV13" s="1"/>
      <c r="IUW13" s="1"/>
      <c r="IUX13" s="1"/>
      <c r="IUY13" s="1"/>
      <c r="IUZ13" s="1"/>
      <c r="IVA13" s="1"/>
      <c r="IVB13" s="1"/>
      <c r="IVC13" s="1"/>
      <c r="IVD13" s="1"/>
      <c r="IVE13" s="1"/>
      <c r="IVF13" s="1"/>
      <c r="IVG13" s="1"/>
      <c r="IVH13" s="1"/>
      <c r="IVI13" s="1"/>
      <c r="IVJ13" s="1"/>
      <c r="IVK13" s="1"/>
      <c r="IVL13" s="1"/>
      <c r="IVM13" s="1"/>
      <c r="IVN13" s="1"/>
      <c r="IVO13" s="1"/>
      <c r="IVP13" s="1"/>
      <c r="IVQ13" s="1"/>
      <c r="IVR13" s="1"/>
      <c r="IVS13" s="1"/>
      <c r="IVT13" s="1"/>
      <c r="IVU13" s="1"/>
      <c r="IVV13" s="1"/>
      <c r="IVW13" s="1"/>
      <c r="IVX13" s="1"/>
      <c r="IVY13" s="1"/>
      <c r="IVZ13" s="1"/>
      <c r="IWA13" s="1"/>
      <c r="IWB13" s="1"/>
      <c r="IWC13" s="1"/>
      <c r="IWD13" s="1"/>
      <c r="IWE13" s="1"/>
      <c r="IWF13" s="1"/>
      <c r="IWG13" s="1"/>
      <c r="IWH13" s="1"/>
      <c r="IWI13" s="1"/>
      <c r="IWJ13" s="1"/>
      <c r="IWK13" s="1"/>
      <c r="IWL13" s="1"/>
      <c r="IWM13" s="1"/>
      <c r="IWN13" s="1"/>
      <c r="IWO13" s="1"/>
      <c r="IWP13" s="1"/>
      <c r="IWQ13" s="1"/>
      <c r="IWR13" s="1"/>
      <c r="IWS13" s="1"/>
      <c r="IWT13" s="1"/>
      <c r="IWU13" s="1"/>
      <c r="IWV13" s="1"/>
      <c r="IWW13" s="1"/>
      <c r="IWX13" s="1"/>
      <c r="IWY13" s="1"/>
      <c r="IWZ13" s="1"/>
      <c r="IXA13" s="1"/>
      <c r="IXB13" s="1"/>
      <c r="IXC13" s="1"/>
      <c r="IXD13" s="1"/>
      <c r="IXE13" s="1"/>
      <c r="IXF13" s="1"/>
      <c r="IXG13" s="1"/>
      <c r="IXH13" s="1"/>
      <c r="IXI13" s="1"/>
      <c r="IXJ13" s="1"/>
      <c r="IXK13" s="1"/>
      <c r="IXL13" s="1"/>
      <c r="IXM13" s="1"/>
      <c r="IXN13" s="1"/>
      <c r="IXO13" s="1"/>
      <c r="IXP13" s="1"/>
      <c r="IXQ13" s="1"/>
      <c r="IXR13" s="1"/>
      <c r="IXS13" s="1"/>
      <c r="IXT13" s="1"/>
      <c r="IXU13" s="1"/>
      <c r="IXV13" s="1"/>
      <c r="IXW13" s="1"/>
      <c r="IXX13" s="1"/>
      <c r="IXY13" s="1"/>
      <c r="IXZ13" s="1"/>
      <c r="IYA13" s="1"/>
      <c r="IYB13" s="1"/>
      <c r="IYC13" s="1"/>
      <c r="IYD13" s="1"/>
      <c r="IYE13" s="1"/>
      <c r="IYF13" s="1"/>
      <c r="IYG13" s="1"/>
      <c r="IYH13" s="1"/>
      <c r="IYI13" s="1"/>
      <c r="IYJ13" s="1"/>
      <c r="IYK13" s="1"/>
      <c r="IYL13" s="1"/>
      <c r="IYM13" s="1"/>
      <c r="IYN13" s="1"/>
      <c r="IYO13" s="1"/>
      <c r="IYP13" s="1"/>
      <c r="IYQ13" s="1"/>
      <c r="IYR13" s="1"/>
      <c r="IYS13" s="1"/>
      <c r="IYT13" s="1"/>
      <c r="IYU13" s="1"/>
      <c r="IYV13" s="1"/>
      <c r="IYW13" s="1"/>
      <c r="IYX13" s="1"/>
      <c r="IYY13" s="1"/>
      <c r="IYZ13" s="1"/>
      <c r="IZA13" s="1"/>
      <c r="IZB13" s="1"/>
      <c r="IZC13" s="1"/>
      <c r="IZD13" s="1"/>
      <c r="IZE13" s="1"/>
      <c r="IZF13" s="1"/>
      <c r="IZG13" s="1"/>
      <c r="IZH13" s="1"/>
      <c r="IZI13" s="1"/>
      <c r="IZJ13" s="1"/>
      <c r="IZK13" s="1"/>
      <c r="IZL13" s="1"/>
      <c r="IZM13" s="1"/>
      <c r="IZN13" s="1"/>
      <c r="IZO13" s="1"/>
      <c r="IZP13" s="1"/>
      <c r="IZQ13" s="1"/>
      <c r="IZR13" s="1"/>
      <c r="IZS13" s="1"/>
      <c r="IZT13" s="1"/>
      <c r="IZU13" s="1"/>
      <c r="IZV13" s="1"/>
      <c r="IZW13" s="1"/>
      <c r="IZX13" s="1"/>
      <c r="IZY13" s="1"/>
      <c r="IZZ13" s="1"/>
      <c r="JAA13" s="1"/>
      <c r="JAB13" s="1"/>
      <c r="JAC13" s="1"/>
      <c r="JAD13" s="1"/>
      <c r="JAE13" s="1"/>
      <c r="JAF13" s="1"/>
      <c r="JAG13" s="1"/>
      <c r="JAH13" s="1"/>
      <c r="JAI13" s="1"/>
      <c r="JAJ13" s="1"/>
      <c r="JAK13" s="1"/>
      <c r="JAL13" s="1"/>
      <c r="JAM13" s="1"/>
      <c r="JAN13" s="1"/>
      <c r="JAO13" s="1"/>
      <c r="JAP13" s="1"/>
      <c r="JAQ13" s="1"/>
      <c r="JAR13" s="1"/>
      <c r="JAS13" s="1"/>
      <c r="JAT13" s="1"/>
      <c r="JAU13" s="1"/>
      <c r="JAV13" s="1"/>
      <c r="JAW13" s="1"/>
      <c r="JAX13" s="1"/>
      <c r="JAY13" s="1"/>
      <c r="JAZ13" s="1"/>
      <c r="JBA13" s="1"/>
      <c r="JBB13" s="1"/>
      <c r="JBC13" s="1"/>
      <c r="JBD13" s="1"/>
      <c r="JBE13" s="1"/>
      <c r="JBF13" s="1"/>
      <c r="JBG13" s="1"/>
      <c r="JBH13" s="1"/>
      <c r="JBI13" s="1"/>
      <c r="JBJ13" s="1"/>
      <c r="JBK13" s="1"/>
      <c r="JBL13" s="1"/>
      <c r="JBM13" s="1"/>
      <c r="JBN13" s="1"/>
      <c r="JBO13" s="1"/>
      <c r="JBP13" s="1"/>
      <c r="JBQ13" s="1"/>
      <c r="JBR13" s="1"/>
      <c r="JBS13" s="1"/>
      <c r="JBT13" s="1"/>
      <c r="JBU13" s="1"/>
      <c r="JBV13" s="1"/>
      <c r="JBW13" s="1"/>
      <c r="JBX13" s="1"/>
      <c r="JBY13" s="1"/>
      <c r="JBZ13" s="1"/>
      <c r="JCA13" s="1"/>
      <c r="JCB13" s="1"/>
      <c r="JCC13" s="1"/>
      <c r="JCD13" s="1"/>
      <c r="JCE13" s="1"/>
      <c r="JCF13" s="1"/>
      <c r="JCG13" s="1"/>
      <c r="JCH13" s="1"/>
      <c r="JCI13" s="1"/>
      <c r="JCJ13" s="1"/>
      <c r="JCK13" s="1"/>
      <c r="JCL13" s="1"/>
      <c r="JCM13" s="1"/>
      <c r="JCN13" s="1"/>
      <c r="JCO13" s="1"/>
      <c r="JCP13" s="1"/>
      <c r="JCQ13" s="1"/>
      <c r="JCR13" s="1"/>
      <c r="JCS13" s="1"/>
      <c r="JCT13" s="1"/>
      <c r="JCU13" s="1"/>
      <c r="JCV13" s="1"/>
      <c r="JCW13" s="1"/>
      <c r="JCX13" s="1"/>
      <c r="JCY13" s="1"/>
      <c r="JCZ13" s="1"/>
      <c r="JDA13" s="1"/>
      <c r="JDB13" s="1"/>
      <c r="JDC13" s="1"/>
      <c r="JDD13" s="1"/>
      <c r="JDE13" s="1"/>
      <c r="JDF13" s="1"/>
      <c r="JDG13" s="1"/>
      <c r="JDH13" s="1"/>
      <c r="JDI13" s="1"/>
      <c r="JDJ13" s="1"/>
      <c r="JDK13" s="1"/>
      <c r="JDL13" s="1"/>
      <c r="JDM13" s="1"/>
      <c r="JDN13" s="1"/>
      <c r="JDO13" s="1"/>
      <c r="JDP13" s="1"/>
      <c r="JDQ13" s="1"/>
      <c r="JDR13" s="1"/>
      <c r="JDS13" s="1"/>
      <c r="JDT13" s="1"/>
      <c r="JDU13" s="1"/>
      <c r="JDV13" s="1"/>
      <c r="JDW13" s="1"/>
      <c r="JDX13" s="1"/>
      <c r="JDY13" s="1"/>
      <c r="JDZ13" s="1"/>
      <c r="JEA13" s="1"/>
      <c r="JEB13" s="1"/>
      <c r="JEC13" s="1"/>
      <c r="JED13" s="1"/>
      <c r="JEE13" s="1"/>
      <c r="JEF13" s="1"/>
      <c r="JEG13" s="1"/>
      <c r="JEH13" s="1"/>
      <c r="JEI13" s="1"/>
      <c r="JEJ13" s="1"/>
      <c r="JEK13" s="1"/>
      <c r="JEL13" s="1"/>
      <c r="JEM13" s="1"/>
      <c r="JEN13" s="1"/>
      <c r="JEO13" s="1"/>
      <c r="JEP13" s="1"/>
      <c r="JEQ13" s="1"/>
      <c r="JER13" s="1"/>
      <c r="JES13" s="1"/>
      <c r="JET13" s="1"/>
      <c r="JEU13" s="1"/>
      <c r="JEV13" s="1"/>
      <c r="JEW13" s="1"/>
      <c r="JEX13" s="1"/>
      <c r="JEY13" s="1"/>
      <c r="JEZ13" s="1"/>
      <c r="JFA13" s="1"/>
      <c r="JFB13" s="1"/>
      <c r="JFC13" s="1"/>
      <c r="JFD13" s="1"/>
      <c r="JFE13" s="1"/>
      <c r="JFF13" s="1"/>
      <c r="JFG13" s="1"/>
      <c r="JFH13" s="1"/>
      <c r="JFI13" s="1"/>
      <c r="JFJ13" s="1"/>
      <c r="JFK13" s="1"/>
      <c r="JFL13" s="1"/>
      <c r="JFM13" s="1"/>
      <c r="JFN13" s="1"/>
      <c r="JFO13" s="1"/>
      <c r="JFP13" s="1"/>
      <c r="JFQ13" s="1"/>
      <c r="JFR13" s="1"/>
      <c r="JFS13" s="1"/>
      <c r="JFT13" s="1"/>
      <c r="JFU13" s="1"/>
      <c r="JFV13" s="1"/>
      <c r="JFW13" s="1"/>
      <c r="JFX13" s="1"/>
      <c r="JFY13" s="1"/>
      <c r="JFZ13" s="1"/>
      <c r="JGA13" s="1"/>
      <c r="JGB13" s="1"/>
      <c r="JGC13" s="1"/>
      <c r="JGD13" s="1"/>
      <c r="JGE13" s="1"/>
      <c r="JGF13" s="1"/>
      <c r="JGG13" s="1"/>
      <c r="JGH13" s="1"/>
      <c r="JGI13" s="1"/>
      <c r="JGJ13" s="1"/>
      <c r="JGK13" s="1"/>
      <c r="JGL13" s="1"/>
      <c r="JGM13" s="1"/>
      <c r="JGN13" s="1"/>
      <c r="JGO13" s="1"/>
      <c r="JGP13" s="1"/>
      <c r="JGQ13" s="1"/>
      <c r="JGR13" s="1"/>
      <c r="JGS13" s="1"/>
      <c r="JGT13" s="1"/>
      <c r="JGU13" s="1"/>
      <c r="JGV13" s="1"/>
      <c r="JGW13" s="1"/>
      <c r="JGX13" s="1"/>
      <c r="JGY13" s="1"/>
      <c r="JGZ13" s="1"/>
      <c r="JHA13" s="1"/>
      <c r="JHB13" s="1"/>
      <c r="JHC13" s="1"/>
      <c r="JHD13" s="1"/>
      <c r="JHE13" s="1"/>
      <c r="JHF13" s="1"/>
      <c r="JHG13" s="1"/>
      <c r="JHH13" s="1"/>
      <c r="JHI13" s="1"/>
      <c r="JHJ13" s="1"/>
      <c r="JHK13" s="1"/>
      <c r="JHL13" s="1"/>
      <c r="JHM13" s="1"/>
      <c r="JHN13" s="1"/>
      <c r="JHO13" s="1"/>
      <c r="JHP13" s="1"/>
      <c r="JHQ13" s="1"/>
      <c r="JHR13" s="1"/>
      <c r="JHS13" s="1"/>
      <c r="JHT13" s="1"/>
      <c r="JHU13" s="1"/>
      <c r="JHV13" s="1"/>
      <c r="JHW13" s="1"/>
      <c r="JHX13" s="1"/>
      <c r="JHY13" s="1"/>
      <c r="JHZ13" s="1"/>
      <c r="JIA13" s="1"/>
      <c r="JIB13" s="1"/>
      <c r="JIC13" s="1"/>
      <c r="JID13" s="1"/>
      <c r="JIE13" s="1"/>
      <c r="JIF13" s="1"/>
      <c r="JIG13" s="1"/>
      <c r="JIH13" s="1"/>
      <c r="JII13" s="1"/>
      <c r="JIJ13" s="1"/>
      <c r="JIK13" s="1"/>
      <c r="JIL13" s="1"/>
      <c r="JIM13" s="1"/>
      <c r="JIN13" s="1"/>
      <c r="JIO13" s="1"/>
      <c r="JIP13" s="1"/>
      <c r="JIQ13" s="1"/>
      <c r="JIR13" s="1"/>
      <c r="JIS13" s="1"/>
      <c r="JIT13" s="1"/>
      <c r="JIU13" s="1"/>
      <c r="JIV13" s="1"/>
      <c r="JIW13" s="1"/>
      <c r="JIX13" s="1"/>
      <c r="JIY13" s="1"/>
      <c r="JIZ13" s="1"/>
      <c r="JJA13" s="1"/>
      <c r="JJB13" s="1"/>
      <c r="JJC13" s="1"/>
      <c r="JJD13" s="1"/>
      <c r="JJE13" s="1"/>
      <c r="JJF13" s="1"/>
      <c r="JJG13" s="1"/>
      <c r="JJH13" s="1"/>
      <c r="JJI13" s="1"/>
      <c r="JJJ13" s="1"/>
      <c r="JJK13" s="1"/>
      <c r="JJL13" s="1"/>
      <c r="JJM13" s="1"/>
      <c r="JJN13" s="1"/>
      <c r="JJO13" s="1"/>
      <c r="JJP13" s="1"/>
      <c r="JJQ13" s="1"/>
      <c r="JJR13" s="1"/>
      <c r="JJS13" s="1"/>
      <c r="JJT13" s="1"/>
      <c r="JJU13" s="1"/>
      <c r="JJV13" s="1"/>
      <c r="JJW13" s="1"/>
      <c r="JJX13" s="1"/>
      <c r="JJY13" s="1"/>
      <c r="JJZ13" s="1"/>
      <c r="JKA13" s="1"/>
      <c r="JKB13" s="1"/>
      <c r="JKC13" s="1"/>
      <c r="JKD13" s="1"/>
      <c r="JKE13" s="1"/>
      <c r="JKF13" s="1"/>
      <c r="JKG13" s="1"/>
      <c r="JKH13" s="1"/>
      <c r="JKI13" s="1"/>
      <c r="JKJ13" s="1"/>
      <c r="JKK13" s="1"/>
      <c r="JKL13" s="1"/>
      <c r="JKM13" s="1"/>
      <c r="JKN13" s="1"/>
      <c r="JKO13" s="1"/>
      <c r="JKP13" s="1"/>
      <c r="JKQ13" s="1"/>
      <c r="JKR13" s="1"/>
      <c r="JKS13" s="1"/>
      <c r="JKT13" s="1"/>
      <c r="JKU13" s="1"/>
      <c r="JKV13" s="1"/>
      <c r="JKW13" s="1"/>
      <c r="JKX13" s="1"/>
      <c r="JKY13" s="1"/>
      <c r="JKZ13" s="1"/>
      <c r="JLA13" s="1"/>
      <c r="JLB13" s="1"/>
      <c r="JLC13" s="1"/>
      <c r="JLD13" s="1"/>
      <c r="JLE13" s="1"/>
      <c r="JLF13" s="1"/>
      <c r="JLG13" s="1"/>
      <c r="JLH13" s="1"/>
      <c r="JLI13" s="1"/>
      <c r="JLJ13" s="1"/>
      <c r="JLK13" s="1"/>
      <c r="JLL13" s="1"/>
      <c r="JLM13" s="1"/>
      <c r="JLN13" s="1"/>
      <c r="JLO13" s="1"/>
      <c r="JLP13" s="1"/>
      <c r="JLQ13" s="1"/>
      <c r="JLR13" s="1"/>
      <c r="JLS13" s="1"/>
      <c r="JLT13" s="1"/>
      <c r="JLU13" s="1"/>
      <c r="JLV13" s="1"/>
      <c r="JLW13" s="1"/>
      <c r="JLX13" s="1"/>
      <c r="JLY13" s="1"/>
      <c r="JLZ13" s="1"/>
      <c r="JMA13" s="1"/>
      <c r="JMB13" s="1"/>
      <c r="JMC13" s="1"/>
      <c r="JMD13" s="1"/>
      <c r="JME13" s="1"/>
      <c r="JMF13" s="1"/>
      <c r="JMG13" s="1"/>
      <c r="JMH13" s="1"/>
      <c r="JMI13" s="1"/>
      <c r="JMJ13" s="1"/>
      <c r="JMK13" s="1"/>
      <c r="JML13" s="1"/>
      <c r="JMM13" s="1"/>
      <c r="JMN13" s="1"/>
      <c r="JMO13" s="1"/>
      <c r="JMP13" s="1"/>
      <c r="JMQ13" s="1"/>
      <c r="JMR13" s="1"/>
      <c r="JMS13" s="1"/>
      <c r="JMT13" s="1"/>
      <c r="JMU13" s="1"/>
      <c r="JMV13" s="1"/>
      <c r="JMW13" s="1"/>
      <c r="JMX13" s="1"/>
      <c r="JMY13" s="1"/>
      <c r="JMZ13" s="1"/>
      <c r="JNA13" s="1"/>
      <c r="JNB13" s="1"/>
      <c r="JNC13" s="1"/>
      <c r="JND13" s="1"/>
      <c r="JNE13" s="1"/>
      <c r="JNF13" s="1"/>
      <c r="JNG13" s="1"/>
      <c r="JNH13" s="1"/>
      <c r="JNI13" s="1"/>
      <c r="JNJ13" s="1"/>
      <c r="JNK13" s="1"/>
      <c r="JNL13" s="1"/>
      <c r="JNM13" s="1"/>
      <c r="JNN13" s="1"/>
      <c r="JNO13" s="1"/>
      <c r="JNP13" s="1"/>
      <c r="JNQ13" s="1"/>
      <c r="JNR13" s="1"/>
      <c r="JNS13" s="1"/>
      <c r="JNT13" s="1"/>
      <c r="JNU13" s="1"/>
      <c r="JNV13" s="1"/>
      <c r="JNW13" s="1"/>
      <c r="JNX13" s="1"/>
      <c r="JNY13" s="1"/>
      <c r="JNZ13" s="1"/>
      <c r="JOA13" s="1"/>
      <c r="JOB13" s="1"/>
      <c r="JOC13" s="1"/>
      <c r="JOD13" s="1"/>
      <c r="JOE13" s="1"/>
      <c r="JOF13" s="1"/>
      <c r="JOG13" s="1"/>
      <c r="JOH13" s="1"/>
      <c r="JOI13" s="1"/>
      <c r="JOJ13" s="1"/>
      <c r="JOK13" s="1"/>
      <c r="JOL13" s="1"/>
      <c r="JOM13" s="1"/>
      <c r="JON13" s="1"/>
      <c r="JOO13" s="1"/>
      <c r="JOP13" s="1"/>
      <c r="JOQ13" s="1"/>
      <c r="JOR13" s="1"/>
      <c r="JOS13" s="1"/>
      <c r="JOT13" s="1"/>
      <c r="JOU13" s="1"/>
      <c r="JOV13" s="1"/>
      <c r="JOW13" s="1"/>
      <c r="JOX13" s="1"/>
      <c r="JOY13" s="1"/>
      <c r="JOZ13" s="1"/>
      <c r="JPA13" s="1"/>
      <c r="JPB13" s="1"/>
      <c r="JPC13" s="1"/>
      <c r="JPD13" s="1"/>
      <c r="JPE13" s="1"/>
      <c r="JPF13" s="1"/>
      <c r="JPG13" s="1"/>
      <c r="JPH13" s="1"/>
      <c r="JPI13" s="1"/>
      <c r="JPJ13" s="1"/>
      <c r="JPK13" s="1"/>
      <c r="JPL13" s="1"/>
      <c r="JPM13" s="1"/>
      <c r="JPN13" s="1"/>
      <c r="JPO13" s="1"/>
      <c r="JPP13" s="1"/>
      <c r="JPQ13" s="1"/>
      <c r="JPR13" s="1"/>
      <c r="JPS13" s="1"/>
      <c r="JPT13" s="1"/>
      <c r="JPU13" s="1"/>
      <c r="JPV13" s="1"/>
      <c r="JPW13" s="1"/>
      <c r="JPX13" s="1"/>
      <c r="JPY13" s="1"/>
      <c r="JPZ13" s="1"/>
      <c r="JQA13" s="1"/>
      <c r="JQB13" s="1"/>
      <c r="JQC13" s="1"/>
      <c r="JQD13" s="1"/>
      <c r="JQE13" s="1"/>
      <c r="JQF13" s="1"/>
      <c r="JQG13" s="1"/>
      <c r="JQH13" s="1"/>
      <c r="JQI13" s="1"/>
      <c r="JQJ13" s="1"/>
      <c r="JQK13" s="1"/>
      <c r="JQL13" s="1"/>
      <c r="JQM13" s="1"/>
      <c r="JQN13" s="1"/>
      <c r="JQO13" s="1"/>
      <c r="JQP13" s="1"/>
      <c r="JQQ13" s="1"/>
      <c r="JQR13" s="1"/>
      <c r="JQS13" s="1"/>
      <c r="JQT13" s="1"/>
      <c r="JQU13" s="1"/>
      <c r="JQV13" s="1"/>
      <c r="JQW13" s="1"/>
      <c r="JQX13" s="1"/>
      <c r="JQY13" s="1"/>
      <c r="JQZ13" s="1"/>
      <c r="JRA13" s="1"/>
      <c r="JRB13" s="1"/>
      <c r="JRC13" s="1"/>
      <c r="JRD13" s="1"/>
      <c r="JRE13" s="1"/>
      <c r="JRF13" s="1"/>
      <c r="JRG13" s="1"/>
      <c r="JRH13" s="1"/>
      <c r="JRI13" s="1"/>
      <c r="JRJ13" s="1"/>
      <c r="JRK13" s="1"/>
      <c r="JRL13" s="1"/>
      <c r="JRM13" s="1"/>
      <c r="JRN13" s="1"/>
      <c r="JRO13" s="1"/>
      <c r="JRP13" s="1"/>
      <c r="JRQ13" s="1"/>
      <c r="JRR13" s="1"/>
      <c r="JRS13" s="1"/>
      <c r="JRT13" s="1"/>
      <c r="JRU13" s="1"/>
      <c r="JRV13" s="1"/>
      <c r="JRW13" s="1"/>
      <c r="JRX13" s="1"/>
      <c r="JRY13" s="1"/>
      <c r="JRZ13" s="1"/>
      <c r="JSA13" s="1"/>
      <c r="JSB13" s="1"/>
      <c r="JSC13" s="1"/>
      <c r="JSD13" s="1"/>
      <c r="JSE13" s="1"/>
      <c r="JSF13" s="1"/>
      <c r="JSG13" s="1"/>
      <c r="JSH13" s="1"/>
      <c r="JSI13" s="1"/>
      <c r="JSJ13" s="1"/>
      <c r="JSK13" s="1"/>
      <c r="JSL13" s="1"/>
      <c r="JSM13" s="1"/>
      <c r="JSN13" s="1"/>
      <c r="JSO13" s="1"/>
      <c r="JSP13" s="1"/>
      <c r="JSQ13" s="1"/>
      <c r="JSR13" s="1"/>
      <c r="JSS13" s="1"/>
      <c r="JST13" s="1"/>
      <c r="JSU13" s="1"/>
      <c r="JSV13" s="1"/>
      <c r="JSW13" s="1"/>
      <c r="JSX13" s="1"/>
      <c r="JSY13" s="1"/>
      <c r="JSZ13" s="1"/>
      <c r="JTA13" s="1"/>
      <c r="JTB13" s="1"/>
      <c r="JTC13" s="1"/>
      <c r="JTD13" s="1"/>
      <c r="JTE13" s="1"/>
      <c r="JTF13" s="1"/>
      <c r="JTG13" s="1"/>
      <c r="JTH13" s="1"/>
      <c r="JTI13" s="1"/>
      <c r="JTJ13" s="1"/>
      <c r="JTK13" s="1"/>
      <c r="JTL13" s="1"/>
      <c r="JTM13" s="1"/>
      <c r="JTN13" s="1"/>
      <c r="JTO13" s="1"/>
      <c r="JTP13" s="1"/>
      <c r="JTQ13" s="1"/>
      <c r="JTR13" s="1"/>
      <c r="JTS13" s="1"/>
      <c r="JTT13" s="1"/>
      <c r="JTU13" s="1"/>
      <c r="JTV13" s="1"/>
      <c r="JTW13" s="1"/>
      <c r="JTX13" s="1"/>
      <c r="JTY13" s="1"/>
      <c r="JTZ13" s="1"/>
      <c r="JUA13" s="1"/>
      <c r="JUB13" s="1"/>
      <c r="JUC13" s="1"/>
      <c r="JUD13" s="1"/>
      <c r="JUE13" s="1"/>
      <c r="JUF13" s="1"/>
      <c r="JUG13" s="1"/>
      <c r="JUH13" s="1"/>
      <c r="JUI13" s="1"/>
      <c r="JUJ13" s="1"/>
      <c r="JUK13" s="1"/>
      <c r="JUL13" s="1"/>
      <c r="JUM13" s="1"/>
      <c r="JUN13" s="1"/>
      <c r="JUO13" s="1"/>
      <c r="JUP13" s="1"/>
      <c r="JUQ13" s="1"/>
      <c r="JUR13" s="1"/>
      <c r="JUS13" s="1"/>
      <c r="JUT13" s="1"/>
      <c r="JUU13" s="1"/>
      <c r="JUV13" s="1"/>
      <c r="JUW13" s="1"/>
      <c r="JUX13" s="1"/>
      <c r="JUY13" s="1"/>
      <c r="JUZ13" s="1"/>
      <c r="JVA13" s="1"/>
      <c r="JVB13" s="1"/>
      <c r="JVC13" s="1"/>
      <c r="JVD13" s="1"/>
      <c r="JVE13" s="1"/>
      <c r="JVF13" s="1"/>
      <c r="JVG13" s="1"/>
      <c r="JVH13" s="1"/>
      <c r="JVI13" s="1"/>
      <c r="JVJ13" s="1"/>
      <c r="JVK13" s="1"/>
      <c r="JVL13" s="1"/>
      <c r="JVM13" s="1"/>
      <c r="JVN13" s="1"/>
      <c r="JVO13" s="1"/>
      <c r="JVP13" s="1"/>
      <c r="JVQ13" s="1"/>
      <c r="JVR13" s="1"/>
      <c r="JVS13" s="1"/>
      <c r="JVT13" s="1"/>
      <c r="JVU13" s="1"/>
      <c r="JVV13" s="1"/>
      <c r="JVW13" s="1"/>
      <c r="JVX13" s="1"/>
      <c r="JVY13" s="1"/>
      <c r="JVZ13" s="1"/>
      <c r="JWA13" s="1"/>
      <c r="JWB13" s="1"/>
      <c r="JWC13" s="1"/>
      <c r="JWD13" s="1"/>
      <c r="JWE13" s="1"/>
      <c r="JWF13" s="1"/>
      <c r="JWG13" s="1"/>
      <c r="JWH13" s="1"/>
      <c r="JWI13" s="1"/>
      <c r="JWJ13" s="1"/>
      <c r="JWK13" s="1"/>
      <c r="JWL13" s="1"/>
      <c r="JWM13" s="1"/>
      <c r="JWN13" s="1"/>
      <c r="JWO13" s="1"/>
      <c r="JWP13" s="1"/>
      <c r="JWQ13" s="1"/>
      <c r="JWR13" s="1"/>
      <c r="JWS13" s="1"/>
      <c r="JWT13" s="1"/>
      <c r="JWU13" s="1"/>
      <c r="JWV13" s="1"/>
      <c r="JWW13" s="1"/>
      <c r="JWX13" s="1"/>
      <c r="JWY13" s="1"/>
      <c r="JWZ13" s="1"/>
      <c r="JXA13" s="1"/>
      <c r="JXB13" s="1"/>
      <c r="JXC13" s="1"/>
      <c r="JXD13" s="1"/>
      <c r="JXE13" s="1"/>
      <c r="JXF13" s="1"/>
      <c r="JXG13" s="1"/>
      <c r="JXH13" s="1"/>
      <c r="JXI13" s="1"/>
      <c r="JXJ13" s="1"/>
      <c r="JXK13" s="1"/>
      <c r="JXL13" s="1"/>
      <c r="JXM13" s="1"/>
      <c r="JXN13" s="1"/>
      <c r="JXO13" s="1"/>
      <c r="JXP13" s="1"/>
      <c r="JXQ13" s="1"/>
      <c r="JXR13" s="1"/>
      <c r="JXS13" s="1"/>
      <c r="JXT13" s="1"/>
      <c r="JXU13" s="1"/>
      <c r="JXV13" s="1"/>
      <c r="JXW13" s="1"/>
      <c r="JXX13" s="1"/>
      <c r="JXY13" s="1"/>
      <c r="JXZ13" s="1"/>
      <c r="JYA13" s="1"/>
      <c r="JYB13" s="1"/>
      <c r="JYC13" s="1"/>
      <c r="JYD13" s="1"/>
      <c r="JYE13" s="1"/>
      <c r="JYF13" s="1"/>
      <c r="JYG13" s="1"/>
      <c r="JYH13" s="1"/>
      <c r="JYI13" s="1"/>
      <c r="JYJ13" s="1"/>
      <c r="JYK13" s="1"/>
      <c r="JYL13" s="1"/>
      <c r="JYM13" s="1"/>
      <c r="JYN13" s="1"/>
      <c r="JYO13" s="1"/>
      <c r="JYP13" s="1"/>
      <c r="JYQ13" s="1"/>
      <c r="JYR13" s="1"/>
      <c r="JYS13" s="1"/>
      <c r="JYT13" s="1"/>
      <c r="JYU13" s="1"/>
      <c r="JYV13" s="1"/>
      <c r="JYW13" s="1"/>
      <c r="JYX13" s="1"/>
      <c r="JYY13" s="1"/>
      <c r="JYZ13" s="1"/>
      <c r="JZA13" s="1"/>
      <c r="JZB13" s="1"/>
      <c r="JZC13" s="1"/>
      <c r="JZD13" s="1"/>
      <c r="JZE13" s="1"/>
      <c r="JZF13" s="1"/>
      <c r="JZG13" s="1"/>
      <c r="JZH13" s="1"/>
      <c r="JZI13" s="1"/>
      <c r="JZJ13" s="1"/>
      <c r="JZK13" s="1"/>
      <c r="JZL13" s="1"/>
      <c r="JZM13" s="1"/>
      <c r="JZN13" s="1"/>
      <c r="JZO13" s="1"/>
      <c r="JZP13" s="1"/>
      <c r="JZQ13" s="1"/>
      <c r="JZR13" s="1"/>
      <c r="JZS13" s="1"/>
      <c r="JZT13" s="1"/>
      <c r="JZU13" s="1"/>
      <c r="JZV13" s="1"/>
      <c r="JZW13" s="1"/>
      <c r="JZX13" s="1"/>
      <c r="JZY13" s="1"/>
      <c r="JZZ13" s="1"/>
      <c r="KAA13" s="1"/>
      <c r="KAB13" s="1"/>
      <c r="KAC13" s="1"/>
      <c r="KAD13" s="1"/>
      <c r="KAE13" s="1"/>
      <c r="KAF13" s="1"/>
      <c r="KAG13" s="1"/>
      <c r="KAH13" s="1"/>
      <c r="KAI13" s="1"/>
      <c r="KAJ13" s="1"/>
      <c r="KAK13" s="1"/>
      <c r="KAL13" s="1"/>
      <c r="KAM13" s="1"/>
      <c r="KAN13" s="1"/>
      <c r="KAO13" s="1"/>
      <c r="KAP13" s="1"/>
      <c r="KAQ13" s="1"/>
      <c r="KAR13" s="1"/>
      <c r="KAS13" s="1"/>
      <c r="KAT13" s="1"/>
      <c r="KAU13" s="1"/>
      <c r="KAV13" s="1"/>
      <c r="KAW13" s="1"/>
      <c r="KAX13" s="1"/>
      <c r="KAY13" s="1"/>
      <c r="KAZ13" s="1"/>
      <c r="KBA13" s="1"/>
      <c r="KBB13" s="1"/>
      <c r="KBC13" s="1"/>
      <c r="KBD13" s="1"/>
      <c r="KBE13" s="1"/>
      <c r="KBF13" s="1"/>
      <c r="KBG13" s="1"/>
      <c r="KBH13" s="1"/>
      <c r="KBI13" s="1"/>
      <c r="KBJ13" s="1"/>
      <c r="KBK13" s="1"/>
      <c r="KBL13" s="1"/>
      <c r="KBM13" s="1"/>
      <c r="KBN13" s="1"/>
      <c r="KBO13" s="1"/>
      <c r="KBP13" s="1"/>
      <c r="KBQ13" s="1"/>
      <c r="KBR13" s="1"/>
      <c r="KBS13" s="1"/>
      <c r="KBT13" s="1"/>
      <c r="KBU13" s="1"/>
      <c r="KBV13" s="1"/>
      <c r="KBW13" s="1"/>
      <c r="KBX13" s="1"/>
      <c r="KBY13" s="1"/>
      <c r="KBZ13" s="1"/>
      <c r="KCA13" s="1"/>
      <c r="KCB13" s="1"/>
      <c r="KCC13" s="1"/>
      <c r="KCD13" s="1"/>
      <c r="KCE13" s="1"/>
      <c r="KCF13" s="1"/>
      <c r="KCG13" s="1"/>
      <c r="KCH13" s="1"/>
      <c r="KCI13" s="1"/>
      <c r="KCJ13" s="1"/>
      <c r="KCK13" s="1"/>
      <c r="KCL13" s="1"/>
      <c r="KCM13" s="1"/>
      <c r="KCN13" s="1"/>
      <c r="KCO13" s="1"/>
      <c r="KCP13" s="1"/>
      <c r="KCQ13" s="1"/>
      <c r="KCR13" s="1"/>
      <c r="KCS13" s="1"/>
      <c r="KCT13" s="1"/>
      <c r="KCU13" s="1"/>
      <c r="KCV13" s="1"/>
      <c r="KCW13" s="1"/>
      <c r="KCX13" s="1"/>
      <c r="KCY13" s="1"/>
      <c r="KCZ13" s="1"/>
      <c r="KDA13" s="1"/>
      <c r="KDB13" s="1"/>
      <c r="KDC13" s="1"/>
      <c r="KDD13" s="1"/>
      <c r="KDE13" s="1"/>
      <c r="KDF13" s="1"/>
      <c r="KDG13" s="1"/>
      <c r="KDH13" s="1"/>
      <c r="KDI13" s="1"/>
      <c r="KDJ13" s="1"/>
      <c r="KDK13" s="1"/>
      <c r="KDL13" s="1"/>
      <c r="KDM13" s="1"/>
      <c r="KDN13" s="1"/>
      <c r="KDO13" s="1"/>
      <c r="KDP13" s="1"/>
      <c r="KDQ13" s="1"/>
      <c r="KDR13" s="1"/>
      <c r="KDS13" s="1"/>
      <c r="KDT13" s="1"/>
      <c r="KDU13" s="1"/>
      <c r="KDV13" s="1"/>
      <c r="KDW13" s="1"/>
      <c r="KDX13" s="1"/>
      <c r="KDY13" s="1"/>
      <c r="KDZ13" s="1"/>
      <c r="KEA13" s="1"/>
      <c r="KEB13" s="1"/>
      <c r="KEC13" s="1"/>
      <c r="KED13" s="1"/>
      <c r="KEE13" s="1"/>
      <c r="KEF13" s="1"/>
      <c r="KEG13" s="1"/>
      <c r="KEH13" s="1"/>
      <c r="KEI13" s="1"/>
      <c r="KEJ13" s="1"/>
      <c r="KEK13" s="1"/>
      <c r="KEL13" s="1"/>
      <c r="KEM13" s="1"/>
      <c r="KEN13" s="1"/>
      <c r="KEO13" s="1"/>
      <c r="KEP13" s="1"/>
      <c r="KEQ13" s="1"/>
      <c r="KER13" s="1"/>
      <c r="KES13" s="1"/>
      <c r="KET13" s="1"/>
      <c r="KEU13" s="1"/>
      <c r="KEV13" s="1"/>
      <c r="KEW13" s="1"/>
      <c r="KEX13" s="1"/>
      <c r="KEY13" s="1"/>
      <c r="KEZ13" s="1"/>
      <c r="KFA13" s="1"/>
      <c r="KFB13" s="1"/>
      <c r="KFC13" s="1"/>
      <c r="KFD13" s="1"/>
      <c r="KFE13" s="1"/>
      <c r="KFF13" s="1"/>
      <c r="KFG13" s="1"/>
      <c r="KFH13" s="1"/>
      <c r="KFI13" s="1"/>
      <c r="KFJ13" s="1"/>
      <c r="KFK13" s="1"/>
      <c r="KFL13" s="1"/>
      <c r="KFM13" s="1"/>
      <c r="KFN13" s="1"/>
      <c r="KFO13" s="1"/>
      <c r="KFP13" s="1"/>
      <c r="KFQ13" s="1"/>
      <c r="KFR13" s="1"/>
      <c r="KFS13" s="1"/>
      <c r="KFT13" s="1"/>
      <c r="KFU13" s="1"/>
      <c r="KFV13" s="1"/>
      <c r="KFW13" s="1"/>
      <c r="KFX13" s="1"/>
      <c r="KFY13" s="1"/>
      <c r="KFZ13" s="1"/>
      <c r="KGA13" s="1"/>
      <c r="KGB13" s="1"/>
      <c r="KGC13" s="1"/>
      <c r="KGD13" s="1"/>
      <c r="KGE13" s="1"/>
      <c r="KGF13" s="1"/>
      <c r="KGG13" s="1"/>
      <c r="KGH13" s="1"/>
      <c r="KGI13" s="1"/>
      <c r="KGJ13" s="1"/>
      <c r="KGK13" s="1"/>
      <c r="KGL13" s="1"/>
      <c r="KGM13" s="1"/>
      <c r="KGN13" s="1"/>
      <c r="KGO13" s="1"/>
      <c r="KGP13" s="1"/>
      <c r="KGQ13" s="1"/>
      <c r="KGR13" s="1"/>
      <c r="KGS13" s="1"/>
      <c r="KGT13" s="1"/>
      <c r="KGU13" s="1"/>
      <c r="KGV13" s="1"/>
      <c r="KGW13" s="1"/>
      <c r="KGX13" s="1"/>
      <c r="KGY13" s="1"/>
      <c r="KGZ13" s="1"/>
      <c r="KHA13" s="1"/>
      <c r="KHB13" s="1"/>
      <c r="KHC13" s="1"/>
      <c r="KHD13" s="1"/>
      <c r="KHE13" s="1"/>
      <c r="KHF13" s="1"/>
      <c r="KHG13" s="1"/>
      <c r="KHH13" s="1"/>
      <c r="KHI13" s="1"/>
      <c r="KHJ13" s="1"/>
      <c r="KHK13" s="1"/>
      <c r="KHL13" s="1"/>
      <c r="KHM13" s="1"/>
      <c r="KHN13" s="1"/>
      <c r="KHO13" s="1"/>
      <c r="KHP13" s="1"/>
      <c r="KHQ13" s="1"/>
      <c r="KHR13" s="1"/>
      <c r="KHS13" s="1"/>
      <c r="KHT13" s="1"/>
      <c r="KHU13" s="1"/>
      <c r="KHV13" s="1"/>
      <c r="KHW13" s="1"/>
      <c r="KHX13" s="1"/>
      <c r="KHY13" s="1"/>
      <c r="KHZ13" s="1"/>
      <c r="KIA13" s="1"/>
      <c r="KIB13" s="1"/>
      <c r="KIC13" s="1"/>
      <c r="KID13" s="1"/>
      <c r="KIE13" s="1"/>
      <c r="KIF13" s="1"/>
      <c r="KIG13" s="1"/>
      <c r="KIH13" s="1"/>
      <c r="KII13" s="1"/>
      <c r="KIJ13" s="1"/>
      <c r="KIK13" s="1"/>
      <c r="KIL13" s="1"/>
      <c r="KIM13" s="1"/>
      <c r="KIN13" s="1"/>
      <c r="KIO13" s="1"/>
      <c r="KIP13" s="1"/>
      <c r="KIQ13" s="1"/>
      <c r="KIR13" s="1"/>
      <c r="KIS13" s="1"/>
      <c r="KIT13" s="1"/>
      <c r="KIU13" s="1"/>
      <c r="KIV13" s="1"/>
      <c r="KIW13" s="1"/>
      <c r="KIX13" s="1"/>
      <c r="KIY13" s="1"/>
      <c r="KIZ13" s="1"/>
      <c r="KJA13" s="1"/>
      <c r="KJB13" s="1"/>
      <c r="KJC13" s="1"/>
      <c r="KJD13" s="1"/>
      <c r="KJE13" s="1"/>
      <c r="KJF13" s="1"/>
      <c r="KJG13" s="1"/>
      <c r="KJH13" s="1"/>
      <c r="KJI13" s="1"/>
      <c r="KJJ13" s="1"/>
      <c r="KJK13" s="1"/>
      <c r="KJL13" s="1"/>
      <c r="KJM13" s="1"/>
      <c r="KJN13" s="1"/>
      <c r="KJO13" s="1"/>
      <c r="KJP13" s="1"/>
      <c r="KJQ13" s="1"/>
      <c r="KJR13" s="1"/>
      <c r="KJS13" s="1"/>
      <c r="KJT13" s="1"/>
      <c r="KJU13" s="1"/>
      <c r="KJV13" s="1"/>
      <c r="KJW13" s="1"/>
      <c r="KJX13" s="1"/>
      <c r="KJY13" s="1"/>
      <c r="KJZ13" s="1"/>
      <c r="KKA13" s="1"/>
      <c r="KKB13" s="1"/>
      <c r="KKC13" s="1"/>
      <c r="KKD13" s="1"/>
      <c r="KKE13" s="1"/>
      <c r="KKF13" s="1"/>
      <c r="KKG13" s="1"/>
      <c r="KKH13" s="1"/>
      <c r="KKI13" s="1"/>
      <c r="KKJ13" s="1"/>
      <c r="KKK13" s="1"/>
      <c r="KKL13" s="1"/>
      <c r="KKM13" s="1"/>
      <c r="KKN13" s="1"/>
      <c r="KKO13" s="1"/>
      <c r="KKP13" s="1"/>
      <c r="KKQ13" s="1"/>
      <c r="KKR13" s="1"/>
      <c r="KKS13" s="1"/>
      <c r="KKT13" s="1"/>
      <c r="KKU13" s="1"/>
      <c r="KKV13" s="1"/>
      <c r="KKW13" s="1"/>
      <c r="KKX13" s="1"/>
      <c r="KKY13" s="1"/>
      <c r="KKZ13" s="1"/>
      <c r="KLA13" s="1"/>
      <c r="KLB13" s="1"/>
      <c r="KLC13" s="1"/>
      <c r="KLD13" s="1"/>
      <c r="KLE13" s="1"/>
      <c r="KLF13" s="1"/>
      <c r="KLG13" s="1"/>
      <c r="KLH13" s="1"/>
      <c r="KLI13" s="1"/>
      <c r="KLJ13" s="1"/>
      <c r="KLK13" s="1"/>
      <c r="KLL13" s="1"/>
      <c r="KLM13" s="1"/>
      <c r="KLN13" s="1"/>
      <c r="KLO13" s="1"/>
      <c r="KLP13" s="1"/>
      <c r="KLQ13" s="1"/>
      <c r="KLR13" s="1"/>
      <c r="KLS13" s="1"/>
      <c r="KLT13" s="1"/>
      <c r="KLU13" s="1"/>
      <c r="KLV13" s="1"/>
      <c r="KLW13" s="1"/>
      <c r="KLX13" s="1"/>
      <c r="KLY13" s="1"/>
      <c r="KLZ13" s="1"/>
      <c r="KMA13" s="1"/>
      <c r="KMB13" s="1"/>
      <c r="KMC13" s="1"/>
      <c r="KMD13" s="1"/>
      <c r="KME13" s="1"/>
      <c r="KMF13" s="1"/>
      <c r="KMG13" s="1"/>
      <c r="KMH13" s="1"/>
      <c r="KMI13" s="1"/>
      <c r="KMJ13" s="1"/>
      <c r="KMK13" s="1"/>
      <c r="KML13" s="1"/>
      <c r="KMM13" s="1"/>
      <c r="KMN13" s="1"/>
      <c r="KMO13" s="1"/>
      <c r="KMP13" s="1"/>
      <c r="KMQ13" s="1"/>
      <c r="KMR13" s="1"/>
      <c r="KMS13" s="1"/>
      <c r="KMT13" s="1"/>
      <c r="KMU13" s="1"/>
      <c r="KMV13" s="1"/>
      <c r="KMW13" s="1"/>
      <c r="KMX13" s="1"/>
      <c r="KMY13" s="1"/>
      <c r="KMZ13" s="1"/>
      <c r="KNA13" s="1"/>
      <c r="KNB13" s="1"/>
      <c r="KNC13" s="1"/>
      <c r="KND13" s="1"/>
      <c r="KNE13" s="1"/>
      <c r="KNF13" s="1"/>
      <c r="KNG13" s="1"/>
      <c r="KNH13" s="1"/>
      <c r="KNI13" s="1"/>
      <c r="KNJ13" s="1"/>
      <c r="KNK13" s="1"/>
      <c r="KNL13" s="1"/>
      <c r="KNM13" s="1"/>
      <c r="KNN13" s="1"/>
      <c r="KNO13" s="1"/>
      <c r="KNP13" s="1"/>
      <c r="KNQ13" s="1"/>
      <c r="KNR13" s="1"/>
      <c r="KNS13" s="1"/>
      <c r="KNT13" s="1"/>
      <c r="KNU13" s="1"/>
      <c r="KNV13" s="1"/>
      <c r="KNW13" s="1"/>
      <c r="KNX13" s="1"/>
      <c r="KNY13" s="1"/>
      <c r="KNZ13" s="1"/>
      <c r="KOA13" s="1"/>
      <c r="KOB13" s="1"/>
      <c r="KOC13" s="1"/>
      <c r="KOD13" s="1"/>
      <c r="KOE13" s="1"/>
      <c r="KOF13" s="1"/>
      <c r="KOG13" s="1"/>
      <c r="KOH13" s="1"/>
      <c r="KOI13" s="1"/>
      <c r="KOJ13" s="1"/>
      <c r="KOK13" s="1"/>
      <c r="KOL13" s="1"/>
      <c r="KOM13" s="1"/>
      <c r="KON13" s="1"/>
      <c r="KOO13" s="1"/>
      <c r="KOP13" s="1"/>
      <c r="KOQ13" s="1"/>
      <c r="KOR13" s="1"/>
      <c r="KOS13" s="1"/>
      <c r="KOT13" s="1"/>
      <c r="KOU13" s="1"/>
      <c r="KOV13" s="1"/>
      <c r="KOW13" s="1"/>
      <c r="KOX13" s="1"/>
      <c r="KOY13" s="1"/>
      <c r="KOZ13" s="1"/>
      <c r="KPA13" s="1"/>
      <c r="KPB13" s="1"/>
      <c r="KPC13" s="1"/>
      <c r="KPD13" s="1"/>
      <c r="KPE13" s="1"/>
      <c r="KPF13" s="1"/>
      <c r="KPG13" s="1"/>
      <c r="KPH13" s="1"/>
      <c r="KPI13" s="1"/>
      <c r="KPJ13" s="1"/>
      <c r="KPK13" s="1"/>
      <c r="KPL13" s="1"/>
      <c r="KPM13" s="1"/>
      <c r="KPN13" s="1"/>
      <c r="KPO13" s="1"/>
      <c r="KPP13" s="1"/>
      <c r="KPQ13" s="1"/>
      <c r="KPR13" s="1"/>
      <c r="KPS13" s="1"/>
      <c r="KPT13" s="1"/>
      <c r="KPU13" s="1"/>
      <c r="KPV13" s="1"/>
      <c r="KPW13" s="1"/>
      <c r="KPX13" s="1"/>
      <c r="KPY13" s="1"/>
      <c r="KPZ13" s="1"/>
      <c r="KQA13" s="1"/>
      <c r="KQB13" s="1"/>
      <c r="KQC13" s="1"/>
      <c r="KQD13" s="1"/>
      <c r="KQE13" s="1"/>
      <c r="KQF13" s="1"/>
      <c r="KQG13" s="1"/>
      <c r="KQH13" s="1"/>
      <c r="KQI13" s="1"/>
      <c r="KQJ13" s="1"/>
      <c r="KQK13" s="1"/>
      <c r="KQL13" s="1"/>
      <c r="KQM13" s="1"/>
      <c r="KQN13" s="1"/>
      <c r="KQO13" s="1"/>
      <c r="KQP13" s="1"/>
      <c r="KQQ13" s="1"/>
      <c r="KQR13" s="1"/>
      <c r="KQS13" s="1"/>
      <c r="KQT13" s="1"/>
      <c r="KQU13" s="1"/>
      <c r="KQV13" s="1"/>
      <c r="KQW13" s="1"/>
      <c r="KQX13" s="1"/>
      <c r="KQY13" s="1"/>
      <c r="KQZ13" s="1"/>
      <c r="KRA13" s="1"/>
      <c r="KRB13" s="1"/>
      <c r="KRC13" s="1"/>
      <c r="KRD13" s="1"/>
      <c r="KRE13" s="1"/>
      <c r="KRF13" s="1"/>
      <c r="KRG13" s="1"/>
      <c r="KRH13" s="1"/>
      <c r="KRI13" s="1"/>
      <c r="KRJ13" s="1"/>
      <c r="KRK13" s="1"/>
      <c r="KRL13" s="1"/>
      <c r="KRM13" s="1"/>
      <c r="KRN13" s="1"/>
      <c r="KRO13" s="1"/>
      <c r="KRP13" s="1"/>
      <c r="KRQ13" s="1"/>
      <c r="KRR13" s="1"/>
      <c r="KRS13" s="1"/>
      <c r="KRT13" s="1"/>
      <c r="KRU13" s="1"/>
      <c r="KRV13" s="1"/>
      <c r="KRW13" s="1"/>
      <c r="KRX13" s="1"/>
      <c r="KRY13" s="1"/>
      <c r="KRZ13" s="1"/>
      <c r="KSA13" s="1"/>
      <c r="KSB13" s="1"/>
      <c r="KSC13" s="1"/>
      <c r="KSD13" s="1"/>
      <c r="KSE13" s="1"/>
      <c r="KSF13" s="1"/>
      <c r="KSG13" s="1"/>
      <c r="KSH13" s="1"/>
      <c r="KSI13" s="1"/>
      <c r="KSJ13" s="1"/>
      <c r="KSK13" s="1"/>
      <c r="KSL13" s="1"/>
      <c r="KSM13" s="1"/>
      <c r="KSN13" s="1"/>
      <c r="KSO13" s="1"/>
      <c r="KSP13" s="1"/>
      <c r="KSQ13" s="1"/>
      <c r="KSR13" s="1"/>
      <c r="KSS13" s="1"/>
      <c r="KST13" s="1"/>
      <c r="KSU13" s="1"/>
      <c r="KSV13" s="1"/>
      <c r="KSW13" s="1"/>
      <c r="KSX13" s="1"/>
      <c r="KSY13" s="1"/>
      <c r="KSZ13" s="1"/>
      <c r="KTA13" s="1"/>
      <c r="KTB13" s="1"/>
      <c r="KTC13" s="1"/>
      <c r="KTD13" s="1"/>
      <c r="KTE13" s="1"/>
      <c r="KTF13" s="1"/>
      <c r="KTG13" s="1"/>
      <c r="KTH13" s="1"/>
      <c r="KTI13" s="1"/>
      <c r="KTJ13" s="1"/>
      <c r="KTK13" s="1"/>
      <c r="KTL13" s="1"/>
      <c r="KTM13" s="1"/>
      <c r="KTN13" s="1"/>
      <c r="KTO13" s="1"/>
      <c r="KTP13" s="1"/>
      <c r="KTQ13" s="1"/>
      <c r="KTR13" s="1"/>
      <c r="KTS13" s="1"/>
      <c r="KTT13" s="1"/>
      <c r="KTU13" s="1"/>
      <c r="KTV13" s="1"/>
      <c r="KTW13" s="1"/>
      <c r="KTX13" s="1"/>
      <c r="KTY13" s="1"/>
      <c r="KTZ13" s="1"/>
      <c r="KUA13" s="1"/>
      <c r="KUB13" s="1"/>
      <c r="KUC13" s="1"/>
      <c r="KUD13" s="1"/>
      <c r="KUE13" s="1"/>
      <c r="KUF13" s="1"/>
      <c r="KUG13" s="1"/>
      <c r="KUH13" s="1"/>
      <c r="KUI13" s="1"/>
      <c r="KUJ13" s="1"/>
      <c r="KUK13" s="1"/>
      <c r="KUL13" s="1"/>
      <c r="KUM13" s="1"/>
      <c r="KUN13" s="1"/>
      <c r="KUO13" s="1"/>
      <c r="KUP13" s="1"/>
      <c r="KUQ13" s="1"/>
      <c r="KUR13" s="1"/>
      <c r="KUS13" s="1"/>
      <c r="KUT13" s="1"/>
      <c r="KUU13" s="1"/>
      <c r="KUV13" s="1"/>
      <c r="KUW13" s="1"/>
      <c r="KUX13" s="1"/>
      <c r="KUY13" s="1"/>
      <c r="KUZ13" s="1"/>
      <c r="KVA13" s="1"/>
      <c r="KVB13" s="1"/>
      <c r="KVC13" s="1"/>
      <c r="KVD13" s="1"/>
      <c r="KVE13" s="1"/>
      <c r="KVF13" s="1"/>
      <c r="KVG13" s="1"/>
      <c r="KVH13" s="1"/>
      <c r="KVI13" s="1"/>
      <c r="KVJ13" s="1"/>
      <c r="KVK13" s="1"/>
      <c r="KVL13" s="1"/>
      <c r="KVM13" s="1"/>
      <c r="KVN13" s="1"/>
      <c r="KVO13" s="1"/>
      <c r="KVP13" s="1"/>
      <c r="KVQ13" s="1"/>
      <c r="KVR13" s="1"/>
      <c r="KVS13" s="1"/>
      <c r="KVT13" s="1"/>
      <c r="KVU13" s="1"/>
      <c r="KVV13" s="1"/>
      <c r="KVW13" s="1"/>
      <c r="KVX13" s="1"/>
      <c r="KVY13" s="1"/>
      <c r="KVZ13" s="1"/>
      <c r="KWA13" s="1"/>
      <c r="KWB13" s="1"/>
      <c r="KWC13" s="1"/>
      <c r="KWD13" s="1"/>
      <c r="KWE13" s="1"/>
      <c r="KWF13" s="1"/>
      <c r="KWG13" s="1"/>
      <c r="KWH13" s="1"/>
      <c r="KWI13" s="1"/>
      <c r="KWJ13" s="1"/>
      <c r="KWK13" s="1"/>
      <c r="KWL13" s="1"/>
      <c r="KWM13" s="1"/>
      <c r="KWN13" s="1"/>
      <c r="KWO13" s="1"/>
      <c r="KWP13" s="1"/>
      <c r="KWQ13" s="1"/>
      <c r="KWR13" s="1"/>
      <c r="KWS13" s="1"/>
      <c r="KWT13" s="1"/>
      <c r="KWU13" s="1"/>
      <c r="KWV13" s="1"/>
      <c r="KWW13" s="1"/>
      <c r="KWX13" s="1"/>
      <c r="KWY13" s="1"/>
      <c r="KWZ13" s="1"/>
      <c r="KXA13" s="1"/>
      <c r="KXB13" s="1"/>
      <c r="KXC13" s="1"/>
      <c r="KXD13" s="1"/>
      <c r="KXE13" s="1"/>
      <c r="KXF13" s="1"/>
      <c r="KXG13" s="1"/>
      <c r="KXH13" s="1"/>
      <c r="KXI13" s="1"/>
      <c r="KXJ13" s="1"/>
      <c r="KXK13" s="1"/>
      <c r="KXL13" s="1"/>
      <c r="KXM13" s="1"/>
      <c r="KXN13" s="1"/>
      <c r="KXO13" s="1"/>
      <c r="KXP13" s="1"/>
      <c r="KXQ13" s="1"/>
      <c r="KXR13" s="1"/>
      <c r="KXS13" s="1"/>
      <c r="KXT13" s="1"/>
      <c r="KXU13" s="1"/>
      <c r="KXV13" s="1"/>
      <c r="KXW13" s="1"/>
      <c r="KXX13" s="1"/>
      <c r="KXY13" s="1"/>
      <c r="KXZ13" s="1"/>
      <c r="KYA13" s="1"/>
      <c r="KYB13" s="1"/>
      <c r="KYC13" s="1"/>
      <c r="KYD13" s="1"/>
      <c r="KYE13" s="1"/>
      <c r="KYF13" s="1"/>
      <c r="KYG13" s="1"/>
      <c r="KYH13" s="1"/>
      <c r="KYI13" s="1"/>
      <c r="KYJ13" s="1"/>
      <c r="KYK13" s="1"/>
      <c r="KYL13" s="1"/>
      <c r="KYM13" s="1"/>
      <c r="KYN13" s="1"/>
      <c r="KYO13" s="1"/>
      <c r="KYP13" s="1"/>
      <c r="KYQ13" s="1"/>
      <c r="KYR13" s="1"/>
      <c r="KYS13" s="1"/>
      <c r="KYT13" s="1"/>
      <c r="KYU13" s="1"/>
      <c r="KYV13" s="1"/>
      <c r="KYW13" s="1"/>
      <c r="KYX13" s="1"/>
      <c r="KYY13" s="1"/>
      <c r="KYZ13" s="1"/>
      <c r="KZA13" s="1"/>
      <c r="KZB13" s="1"/>
      <c r="KZC13" s="1"/>
      <c r="KZD13" s="1"/>
      <c r="KZE13" s="1"/>
      <c r="KZF13" s="1"/>
      <c r="KZG13" s="1"/>
      <c r="KZH13" s="1"/>
      <c r="KZI13" s="1"/>
      <c r="KZJ13" s="1"/>
      <c r="KZK13" s="1"/>
      <c r="KZL13" s="1"/>
      <c r="KZM13" s="1"/>
      <c r="KZN13" s="1"/>
      <c r="KZO13" s="1"/>
      <c r="KZP13" s="1"/>
      <c r="KZQ13" s="1"/>
      <c r="KZR13" s="1"/>
      <c r="KZS13" s="1"/>
      <c r="KZT13" s="1"/>
      <c r="KZU13" s="1"/>
      <c r="KZV13" s="1"/>
      <c r="KZW13" s="1"/>
    </row>
    <row r="14" spans="1:8135" s="2" customFormat="1" ht="72.75" customHeight="1" x14ac:dyDescent="0.2">
      <c r="A14" s="38">
        <v>1</v>
      </c>
      <c r="B14" s="38">
        <v>1</v>
      </c>
      <c r="C14" s="38">
        <v>1.1000000000000001</v>
      </c>
      <c r="D14" s="40" t="s">
        <v>544</v>
      </c>
      <c r="E14" s="16" t="s">
        <v>550</v>
      </c>
      <c r="F14" s="7" t="s">
        <v>30</v>
      </c>
      <c r="G14" s="17" t="s">
        <v>551</v>
      </c>
      <c r="H14" s="17" t="s">
        <v>394</v>
      </c>
      <c r="I14" s="78" t="s">
        <v>9</v>
      </c>
      <c r="J14" s="17" t="s">
        <v>16</v>
      </c>
      <c r="K14" s="78" t="s">
        <v>545</v>
      </c>
      <c r="L14" s="17" t="s">
        <v>465</v>
      </c>
      <c r="M14" s="17" t="s">
        <v>1390</v>
      </c>
      <c r="N14" s="7" t="s">
        <v>560</v>
      </c>
      <c r="O14" s="78" t="s">
        <v>546</v>
      </c>
      <c r="P14" s="78" t="s">
        <v>468</v>
      </c>
      <c r="Q14" s="17" t="s">
        <v>552</v>
      </c>
      <c r="R14" s="36" t="s">
        <v>553</v>
      </c>
      <c r="S14" s="90" t="s">
        <v>1594</v>
      </c>
      <c r="T14" s="170"/>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c r="AMK14" s="1"/>
      <c r="AML14" s="1"/>
      <c r="AMM14" s="1"/>
      <c r="AMN14" s="1"/>
      <c r="AMO14" s="1"/>
      <c r="AMP14" s="1"/>
      <c r="AMQ14" s="1"/>
      <c r="AMR14" s="1"/>
      <c r="AMS14" s="1"/>
      <c r="AMT14" s="1"/>
      <c r="AMU14" s="1"/>
      <c r="AMV14" s="1"/>
      <c r="AMW14" s="1"/>
      <c r="AMX14" s="1"/>
      <c r="AMY14" s="1"/>
      <c r="AMZ14" s="1"/>
      <c r="ANA14" s="1"/>
      <c r="ANB14" s="1"/>
      <c r="ANC14" s="1"/>
      <c r="AND14" s="1"/>
      <c r="ANE14" s="1"/>
      <c r="ANF14" s="1"/>
      <c r="ANG14" s="1"/>
      <c r="ANH14" s="1"/>
      <c r="ANI14" s="1"/>
      <c r="ANJ14" s="1"/>
      <c r="ANK14" s="1"/>
      <c r="ANL14" s="1"/>
      <c r="ANM14" s="1"/>
      <c r="ANN14" s="1"/>
      <c r="ANO14" s="1"/>
      <c r="ANP14" s="1"/>
      <c r="ANQ14" s="1"/>
      <c r="ANR14" s="1"/>
      <c r="ANS14" s="1"/>
      <c r="ANT14" s="1"/>
      <c r="ANU14" s="1"/>
      <c r="ANV14" s="1"/>
      <c r="ANW14" s="1"/>
      <c r="ANX14" s="1"/>
      <c r="ANY14" s="1"/>
      <c r="ANZ14" s="1"/>
      <c r="AOA14" s="1"/>
      <c r="AOB14" s="1"/>
      <c r="AOC14" s="1"/>
      <c r="AOD14" s="1"/>
      <c r="AOE14" s="1"/>
      <c r="AOF14" s="1"/>
      <c r="AOG14" s="1"/>
      <c r="AOH14" s="1"/>
      <c r="AOI14" s="1"/>
      <c r="AOJ14" s="1"/>
      <c r="AOK14" s="1"/>
      <c r="AOL14" s="1"/>
      <c r="AOM14" s="1"/>
      <c r="AON14" s="1"/>
      <c r="AOO14" s="1"/>
      <c r="AOP14" s="1"/>
      <c r="AOQ14" s="1"/>
      <c r="AOR14" s="1"/>
      <c r="AOS14" s="1"/>
      <c r="AOT14" s="1"/>
      <c r="AOU14" s="1"/>
      <c r="AOV14" s="1"/>
      <c r="AOW14" s="1"/>
      <c r="AOX14" s="1"/>
      <c r="AOY14" s="1"/>
      <c r="AOZ14" s="1"/>
      <c r="APA14" s="1"/>
      <c r="APB14" s="1"/>
      <c r="APC14" s="1"/>
      <c r="APD14" s="1"/>
      <c r="APE14" s="1"/>
      <c r="APF14" s="1"/>
      <c r="APG14" s="1"/>
      <c r="APH14" s="1"/>
      <c r="API14" s="1"/>
      <c r="APJ14" s="1"/>
      <c r="APK14" s="1"/>
      <c r="APL14" s="1"/>
      <c r="APM14" s="1"/>
      <c r="APN14" s="1"/>
      <c r="APO14" s="1"/>
      <c r="APP14" s="1"/>
      <c r="APQ14" s="1"/>
      <c r="APR14" s="1"/>
      <c r="APS14" s="1"/>
      <c r="APT14" s="1"/>
      <c r="APU14" s="1"/>
      <c r="APV14" s="1"/>
      <c r="APW14" s="1"/>
      <c r="APX14" s="1"/>
      <c r="APY14" s="1"/>
      <c r="APZ14" s="1"/>
      <c r="AQA14" s="1"/>
      <c r="AQB14" s="1"/>
      <c r="AQC14" s="1"/>
      <c r="AQD14" s="1"/>
      <c r="AQE14" s="1"/>
      <c r="AQF14" s="1"/>
      <c r="AQG14" s="1"/>
      <c r="AQH14" s="1"/>
      <c r="AQI14" s="1"/>
      <c r="AQJ14" s="1"/>
      <c r="AQK14" s="1"/>
      <c r="AQL14" s="1"/>
      <c r="AQM14" s="1"/>
      <c r="AQN14" s="1"/>
      <c r="AQO14" s="1"/>
      <c r="AQP14" s="1"/>
      <c r="AQQ14" s="1"/>
      <c r="AQR14" s="1"/>
      <c r="AQS14" s="1"/>
      <c r="AQT14" s="1"/>
      <c r="AQU14" s="1"/>
      <c r="AQV14" s="1"/>
      <c r="AQW14" s="1"/>
      <c r="AQX14" s="1"/>
      <c r="AQY14" s="1"/>
      <c r="AQZ14" s="1"/>
      <c r="ARA14" s="1"/>
      <c r="ARB14" s="1"/>
      <c r="ARC14" s="1"/>
      <c r="ARD14" s="1"/>
      <c r="ARE14" s="1"/>
      <c r="ARF14" s="1"/>
      <c r="ARG14" s="1"/>
      <c r="ARH14" s="1"/>
      <c r="ARI14" s="1"/>
      <c r="ARJ14" s="1"/>
      <c r="ARK14" s="1"/>
      <c r="ARL14" s="1"/>
      <c r="ARM14" s="1"/>
      <c r="ARN14" s="1"/>
      <c r="ARO14" s="1"/>
      <c r="ARP14" s="1"/>
      <c r="ARQ14" s="1"/>
      <c r="ARR14" s="1"/>
      <c r="ARS14" s="1"/>
      <c r="ART14" s="1"/>
      <c r="ARU14" s="1"/>
      <c r="ARV14" s="1"/>
      <c r="ARW14" s="1"/>
      <c r="ARX14" s="1"/>
      <c r="ARY14" s="1"/>
      <c r="ARZ14" s="1"/>
      <c r="ASA14" s="1"/>
      <c r="ASB14" s="1"/>
      <c r="ASC14" s="1"/>
      <c r="ASD14" s="1"/>
      <c r="ASE14" s="1"/>
      <c r="ASF14" s="1"/>
      <c r="ASG14" s="1"/>
      <c r="ASH14" s="1"/>
      <c r="ASI14" s="1"/>
      <c r="ASJ14" s="1"/>
      <c r="ASK14" s="1"/>
      <c r="ASL14" s="1"/>
      <c r="ASM14" s="1"/>
      <c r="ASN14" s="1"/>
      <c r="ASO14" s="1"/>
      <c r="ASP14" s="1"/>
      <c r="ASQ14" s="1"/>
      <c r="ASR14" s="1"/>
      <c r="ASS14" s="1"/>
      <c r="AST14" s="1"/>
      <c r="ASU14" s="1"/>
      <c r="ASV14" s="1"/>
      <c r="ASW14" s="1"/>
      <c r="ASX14" s="1"/>
      <c r="ASY14" s="1"/>
      <c r="ASZ14" s="1"/>
      <c r="ATA14" s="1"/>
      <c r="ATB14" s="1"/>
      <c r="ATC14" s="1"/>
      <c r="ATD14" s="1"/>
      <c r="ATE14" s="1"/>
      <c r="ATF14" s="1"/>
      <c r="ATG14" s="1"/>
      <c r="ATH14" s="1"/>
      <c r="ATI14" s="1"/>
      <c r="ATJ14" s="1"/>
      <c r="ATK14" s="1"/>
      <c r="ATL14" s="1"/>
      <c r="ATM14" s="1"/>
      <c r="ATN14" s="1"/>
      <c r="ATO14" s="1"/>
      <c r="ATP14" s="1"/>
      <c r="ATQ14" s="1"/>
      <c r="ATR14" s="1"/>
      <c r="ATS14" s="1"/>
      <c r="ATT14" s="1"/>
      <c r="ATU14" s="1"/>
      <c r="ATV14" s="1"/>
      <c r="ATW14" s="1"/>
      <c r="ATX14" s="1"/>
      <c r="ATY14" s="1"/>
      <c r="ATZ14" s="1"/>
      <c r="AUA14" s="1"/>
      <c r="AUB14" s="1"/>
      <c r="AUC14" s="1"/>
      <c r="AUD14" s="1"/>
      <c r="AUE14" s="1"/>
      <c r="AUF14" s="1"/>
      <c r="AUG14" s="1"/>
      <c r="AUH14" s="1"/>
      <c r="AUI14" s="1"/>
      <c r="AUJ14" s="1"/>
      <c r="AUK14" s="1"/>
      <c r="AUL14" s="1"/>
      <c r="AUM14" s="1"/>
      <c r="AUN14" s="1"/>
      <c r="AUO14" s="1"/>
      <c r="AUP14" s="1"/>
      <c r="AUQ14" s="1"/>
      <c r="AUR14" s="1"/>
      <c r="AUS14" s="1"/>
      <c r="AUT14" s="1"/>
      <c r="AUU14" s="1"/>
      <c r="AUV14" s="1"/>
      <c r="AUW14" s="1"/>
      <c r="AUX14" s="1"/>
      <c r="AUY14" s="1"/>
      <c r="AUZ14" s="1"/>
      <c r="AVA14" s="1"/>
      <c r="AVB14" s="1"/>
      <c r="AVC14" s="1"/>
      <c r="AVD14" s="1"/>
      <c r="AVE14" s="1"/>
      <c r="AVF14" s="1"/>
      <c r="AVG14" s="1"/>
      <c r="AVH14" s="1"/>
      <c r="AVI14" s="1"/>
      <c r="AVJ14" s="1"/>
      <c r="AVK14" s="1"/>
      <c r="AVL14" s="1"/>
      <c r="AVM14" s="1"/>
      <c r="AVN14" s="1"/>
      <c r="AVO14" s="1"/>
      <c r="AVP14" s="1"/>
      <c r="AVQ14" s="1"/>
      <c r="AVR14" s="1"/>
      <c r="AVS14" s="1"/>
      <c r="AVT14" s="1"/>
      <c r="AVU14" s="1"/>
      <c r="AVV14" s="1"/>
      <c r="AVW14" s="1"/>
      <c r="AVX14" s="1"/>
      <c r="AVY14" s="1"/>
      <c r="AVZ14" s="1"/>
      <c r="AWA14" s="1"/>
      <c r="AWB14" s="1"/>
      <c r="AWC14" s="1"/>
      <c r="AWD14" s="1"/>
      <c r="AWE14" s="1"/>
      <c r="AWF14" s="1"/>
      <c r="AWG14" s="1"/>
      <c r="AWH14" s="1"/>
      <c r="AWI14" s="1"/>
      <c r="AWJ14" s="1"/>
      <c r="AWK14" s="1"/>
      <c r="AWL14" s="1"/>
      <c r="AWM14" s="1"/>
      <c r="AWN14" s="1"/>
      <c r="AWO14" s="1"/>
      <c r="AWP14" s="1"/>
      <c r="AWQ14" s="1"/>
      <c r="AWR14" s="1"/>
      <c r="AWS14" s="1"/>
      <c r="AWT14" s="1"/>
      <c r="AWU14" s="1"/>
      <c r="AWV14" s="1"/>
      <c r="AWW14" s="1"/>
      <c r="AWX14" s="1"/>
      <c r="AWY14" s="1"/>
      <c r="AWZ14" s="1"/>
      <c r="AXA14" s="1"/>
      <c r="AXB14" s="1"/>
      <c r="AXC14" s="1"/>
      <c r="AXD14" s="1"/>
      <c r="AXE14" s="1"/>
      <c r="AXF14" s="1"/>
      <c r="AXG14" s="1"/>
      <c r="AXH14" s="1"/>
      <c r="AXI14" s="1"/>
      <c r="AXJ14" s="1"/>
      <c r="AXK14" s="1"/>
      <c r="AXL14" s="1"/>
      <c r="AXM14" s="1"/>
      <c r="AXN14" s="1"/>
      <c r="AXO14" s="1"/>
      <c r="AXP14" s="1"/>
      <c r="AXQ14" s="1"/>
      <c r="AXR14" s="1"/>
      <c r="AXS14" s="1"/>
      <c r="AXT14" s="1"/>
      <c r="AXU14" s="1"/>
      <c r="AXV14" s="1"/>
      <c r="AXW14" s="1"/>
      <c r="AXX14" s="1"/>
      <c r="AXY14" s="1"/>
      <c r="AXZ14" s="1"/>
      <c r="AYA14" s="1"/>
      <c r="AYB14" s="1"/>
      <c r="AYC14" s="1"/>
      <c r="AYD14" s="1"/>
      <c r="AYE14" s="1"/>
      <c r="AYF14" s="1"/>
      <c r="AYG14" s="1"/>
      <c r="AYH14" s="1"/>
      <c r="AYI14" s="1"/>
      <c r="AYJ14" s="1"/>
      <c r="AYK14" s="1"/>
      <c r="AYL14" s="1"/>
      <c r="AYM14" s="1"/>
      <c r="AYN14" s="1"/>
      <c r="AYO14" s="1"/>
      <c r="AYP14" s="1"/>
      <c r="AYQ14" s="1"/>
      <c r="AYR14" s="1"/>
      <c r="AYS14" s="1"/>
      <c r="AYT14" s="1"/>
      <c r="AYU14" s="1"/>
      <c r="AYV14" s="1"/>
      <c r="AYW14" s="1"/>
      <c r="AYX14" s="1"/>
      <c r="AYY14" s="1"/>
      <c r="AYZ14" s="1"/>
      <c r="AZA14" s="1"/>
      <c r="AZB14" s="1"/>
      <c r="AZC14" s="1"/>
      <c r="AZD14" s="1"/>
      <c r="AZE14" s="1"/>
      <c r="AZF14" s="1"/>
      <c r="AZG14" s="1"/>
      <c r="AZH14" s="1"/>
      <c r="AZI14" s="1"/>
      <c r="AZJ14" s="1"/>
      <c r="AZK14" s="1"/>
      <c r="AZL14" s="1"/>
      <c r="AZM14" s="1"/>
      <c r="AZN14" s="1"/>
      <c r="AZO14" s="1"/>
      <c r="AZP14" s="1"/>
      <c r="AZQ14" s="1"/>
      <c r="AZR14" s="1"/>
      <c r="AZS14" s="1"/>
      <c r="AZT14" s="1"/>
      <c r="AZU14" s="1"/>
      <c r="AZV14" s="1"/>
      <c r="AZW14" s="1"/>
      <c r="AZX14" s="1"/>
      <c r="AZY14" s="1"/>
      <c r="AZZ14" s="1"/>
      <c r="BAA14" s="1"/>
      <c r="BAB14" s="1"/>
      <c r="BAC14" s="1"/>
      <c r="BAD14" s="1"/>
      <c r="BAE14" s="1"/>
      <c r="BAF14" s="1"/>
      <c r="BAG14" s="1"/>
      <c r="BAH14" s="1"/>
      <c r="BAI14" s="1"/>
      <c r="BAJ14" s="1"/>
      <c r="BAK14" s="1"/>
      <c r="BAL14" s="1"/>
      <c r="BAM14" s="1"/>
      <c r="BAN14" s="1"/>
      <c r="BAO14" s="1"/>
      <c r="BAP14" s="1"/>
      <c r="BAQ14" s="1"/>
      <c r="BAR14" s="1"/>
      <c r="BAS14" s="1"/>
      <c r="BAT14" s="1"/>
      <c r="BAU14" s="1"/>
      <c r="BAV14" s="1"/>
      <c r="BAW14" s="1"/>
      <c r="BAX14" s="1"/>
      <c r="BAY14" s="1"/>
      <c r="BAZ14" s="1"/>
      <c r="BBA14" s="1"/>
      <c r="BBB14" s="1"/>
      <c r="BBC14" s="1"/>
      <c r="BBD14" s="1"/>
      <c r="BBE14" s="1"/>
      <c r="BBF14" s="1"/>
      <c r="BBG14" s="1"/>
      <c r="BBH14" s="1"/>
      <c r="BBI14" s="1"/>
      <c r="BBJ14" s="1"/>
      <c r="BBK14" s="1"/>
      <c r="BBL14" s="1"/>
      <c r="BBM14" s="1"/>
      <c r="BBN14" s="1"/>
      <c r="BBO14" s="1"/>
      <c r="BBP14" s="1"/>
      <c r="BBQ14" s="1"/>
      <c r="BBR14" s="1"/>
      <c r="BBS14" s="1"/>
      <c r="BBT14" s="1"/>
      <c r="BBU14" s="1"/>
      <c r="BBV14" s="1"/>
      <c r="BBW14" s="1"/>
      <c r="BBX14" s="1"/>
      <c r="BBY14" s="1"/>
      <c r="BBZ14" s="1"/>
      <c r="BCA14" s="1"/>
      <c r="BCB14" s="1"/>
      <c r="BCC14" s="1"/>
      <c r="BCD14" s="1"/>
      <c r="BCE14" s="1"/>
      <c r="BCF14" s="1"/>
      <c r="BCG14" s="1"/>
      <c r="BCH14" s="1"/>
      <c r="BCI14" s="1"/>
      <c r="BCJ14" s="1"/>
      <c r="BCK14" s="1"/>
      <c r="BCL14" s="1"/>
      <c r="BCM14" s="1"/>
      <c r="BCN14" s="1"/>
      <c r="BCO14" s="1"/>
      <c r="BCP14" s="1"/>
      <c r="BCQ14" s="1"/>
      <c r="BCR14" s="1"/>
      <c r="BCS14" s="1"/>
      <c r="BCT14" s="1"/>
      <c r="BCU14" s="1"/>
      <c r="BCV14" s="1"/>
      <c r="BCW14" s="1"/>
      <c r="BCX14" s="1"/>
      <c r="BCY14" s="1"/>
      <c r="BCZ14" s="1"/>
      <c r="BDA14" s="1"/>
      <c r="BDB14" s="1"/>
      <c r="BDC14" s="1"/>
      <c r="BDD14" s="1"/>
      <c r="BDE14" s="1"/>
      <c r="BDF14" s="1"/>
      <c r="BDG14" s="1"/>
      <c r="BDH14" s="1"/>
      <c r="BDI14" s="1"/>
      <c r="BDJ14" s="1"/>
      <c r="BDK14" s="1"/>
      <c r="BDL14" s="1"/>
      <c r="BDM14" s="1"/>
      <c r="BDN14" s="1"/>
      <c r="BDO14" s="1"/>
      <c r="BDP14" s="1"/>
      <c r="BDQ14" s="1"/>
      <c r="BDR14" s="1"/>
      <c r="BDS14" s="1"/>
      <c r="BDT14" s="1"/>
      <c r="BDU14" s="1"/>
      <c r="BDV14" s="1"/>
      <c r="BDW14" s="1"/>
      <c r="BDX14" s="1"/>
      <c r="BDY14" s="1"/>
      <c r="BDZ14" s="1"/>
      <c r="BEA14" s="1"/>
      <c r="BEB14" s="1"/>
      <c r="BEC14" s="1"/>
      <c r="BED14" s="1"/>
      <c r="BEE14" s="1"/>
      <c r="BEF14" s="1"/>
      <c r="BEG14" s="1"/>
      <c r="BEH14" s="1"/>
      <c r="BEI14" s="1"/>
      <c r="BEJ14" s="1"/>
      <c r="BEK14" s="1"/>
      <c r="BEL14" s="1"/>
      <c r="BEM14" s="1"/>
      <c r="BEN14" s="1"/>
      <c r="BEO14" s="1"/>
      <c r="BEP14" s="1"/>
      <c r="BEQ14" s="1"/>
      <c r="BER14" s="1"/>
      <c r="BES14" s="1"/>
      <c r="BET14" s="1"/>
      <c r="BEU14" s="1"/>
      <c r="BEV14" s="1"/>
      <c r="BEW14" s="1"/>
      <c r="BEX14" s="1"/>
      <c r="BEY14" s="1"/>
      <c r="BEZ14" s="1"/>
      <c r="BFA14" s="1"/>
      <c r="BFB14" s="1"/>
      <c r="BFC14" s="1"/>
      <c r="BFD14" s="1"/>
      <c r="BFE14" s="1"/>
      <c r="BFF14" s="1"/>
      <c r="BFG14" s="1"/>
      <c r="BFH14" s="1"/>
      <c r="BFI14" s="1"/>
      <c r="BFJ14" s="1"/>
      <c r="BFK14" s="1"/>
      <c r="BFL14" s="1"/>
      <c r="BFM14" s="1"/>
      <c r="BFN14" s="1"/>
      <c r="BFO14" s="1"/>
      <c r="BFP14" s="1"/>
      <c r="BFQ14" s="1"/>
      <c r="BFR14" s="1"/>
      <c r="BFS14" s="1"/>
      <c r="BFT14" s="1"/>
      <c r="BFU14" s="1"/>
      <c r="BFV14" s="1"/>
      <c r="BFW14" s="1"/>
      <c r="BFX14" s="1"/>
      <c r="BFY14" s="1"/>
      <c r="BFZ14" s="1"/>
      <c r="BGA14" s="1"/>
      <c r="BGB14" s="1"/>
      <c r="BGC14" s="1"/>
      <c r="BGD14" s="1"/>
      <c r="BGE14" s="1"/>
      <c r="BGF14" s="1"/>
      <c r="BGG14" s="1"/>
      <c r="BGH14" s="1"/>
      <c r="BGI14" s="1"/>
      <c r="BGJ14" s="1"/>
      <c r="BGK14" s="1"/>
      <c r="BGL14" s="1"/>
      <c r="BGM14" s="1"/>
      <c r="BGN14" s="1"/>
      <c r="BGO14" s="1"/>
      <c r="BGP14" s="1"/>
      <c r="BGQ14" s="1"/>
      <c r="BGR14" s="1"/>
      <c r="BGS14" s="1"/>
      <c r="BGT14" s="1"/>
      <c r="BGU14" s="1"/>
      <c r="BGV14" s="1"/>
      <c r="BGW14" s="1"/>
      <c r="BGX14" s="1"/>
      <c r="BGY14" s="1"/>
      <c r="BGZ14" s="1"/>
      <c r="BHA14" s="1"/>
      <c r="BHB14" s="1"/>
      <c r="BHC14" s="1"/>
      <c r="BHD14" s="1"/>
      <c r="BHE14" s="1"/>
      <c r="BHF14" s="1"/>
      <c r="BHG14" s="1"/>
      <c r="BHH14" s="1"/>
      <c r="BHI14" s="1"/>
      <c r="BHJ14" s="1"/>
      <c r="BHK14" s="1"/>
      <c r="BHL14" s="1"/>
      <c r="BHM14" s="1"/>
      <c r="BHN14" s="1"/>
      <c r="BHO14" s="1"/>
      <c r="BHP14" s="1"/>
      <c r="BHQ14" s="1"/>
      <c r="BHR14" s="1"/>
      <c r="BHS14" s="1"/>
      <c r="BHT14" s="1"/>
      <c r="BHU14" s="1"/>
      <c r="BHV14" s="1"/>
      <c r="BHW14" s="1"/>
      <c r="BHX14" s="1"/>
      <c r="BHY14" s="1"/>
      <c r="BHZ14" s="1"/>
      <c r="BIA14" s="1"/>
      <c r="BIB14" s="1"/>
      <c r="BIC14" s="1"/>
      <c r="BID14" s="1"/>
      <c r="BIE14" s="1"/>
      <c r="BIF14" s="1"/>
      <c r="BIG14" s="1"/>
      <c r="BIH14" s="1"/>
      <c r="BII14" s="1"/>
      <c r="BIJ14" s="1"/>
      <c r="BIK14" s="1"/>
      <c r="BIL14" s="1"/>
      <c r="BIM14" s="1"/>
      <c r="BIN14" s="1"/>
      <c r="BIO14" s="1"/>
      <c r="BIP14" s="1"/>
      <c r="BIQ14" s="1"/>
      <c r="BIR14" s="1"/>
      <c r="BIS14" s="1"/>
      <c r="BIT14" s="1"/>
      <c r="BIU14" s="1"/>
      <c r="BIV14" s="1"/>
      <c r="BIW14" s="1"/>
      <c r="BIX14" s="1"/>
      <c r="BIY14" s="1"/>
      <c r="BIZ14" s="1"/>
      <c r="BJA14" s="1"/>
      <c r="BJB14" s="1"/>
      <c r="BJC14" s="1"/>
      <c r="BJD14" s="1"/>
      <c r="BJE14" s="1"/>
      <c r="BJF14" s="1"/>
      <c r="BJG14" s="1"/>
      <c r="BJH14" s="1"/>
      <c r="BJI14" s="1"/>
      <c r="BJJ14" s="1"/>
      <c r="BJK14" s="1"/>
      <c r="BJL14" s="1"/>
      <c r="BJM14" s="1"/>
      <c r="BJN14" s="1"/>
      <c r="BJO14" s="1"/>
      <c r="BJP14" s="1"/>
      <c r="BJQ14" s="1"/>
      <c r="BJR14" s="1"/>
      <c r="BJS14" s="1"/>
      <c r="BJT14" s="1"/>
      <c r="BJU14" s="1"/>
      <c r="BJV14" s="1"/>
      <c r="BJW14" s="1"/>
      <c r="BJX14" s="1"/>
      <c r="BJY14" s="1"/>
      <c r="BJZ14" s="1"/>
      <c r="BKA14" s="1"/>
      <c r="BKB14" s="1"/>
      <c r="BKC14" s="1"/>
      <c r="BKD14" s="1"/>
      <c r="BKE14" s="1"/>
      <c r="BKF14" s="1"/>
      <c r="BKG14" s="1"/>
      <c r="BKH14" s="1"/>
      <c r="BKI14" s="1"/>
      <c r="BKJ14" s="1"/>
      <c r="BKK14" s="1"/>
      <c r="BKL14" s="1"/>
      <c r="BKM14" s="1"/>
      <c r="BKN14" s="1"/>
      <c r="BKO14" s="1"/>
      <c r="BKP14" s="1"/>
      <c r="BKQ14" s="1"/>
      <c r="BKR14" s="1"/>
      <c r="BKS14" s="1"/>
      <c r="BKT14" s="1"/>
      <c r="BKU14" s="1"/>
      <c r="BKV14" s="1"/>
      <c r="BKW14" s="1"/>
      <c r="BKX14" s="1"/>
      <c r="BKY14" s="1"/>
      <c r="BKZ14" s="1"/>
      <c r="BLA14" s="1"/>
      <c r="BLB14" s="1"/>
      <c r="BLC14" s="1"/>
      <c r="BLD14" s="1"/>
      <c r="BLE14" s="1"/>
      <c r="BLF14" s="1"/>
      <c r="BLG14" s="1"/>
      <c r="BLH14" s="1"/>
      <c r="BLI14" s="1"/>
      <c r="BLJ14" s="1"/>
      <c r="BLK14" s="1"/>
      <c r="BLL14" s="1"/>
      <c r="BLM14" s="1"/>
      <c r="BLN14" s="1"/>
      <c r="BLO14" s="1"/>
      <c r="BLP14" s="1"/>
      <c r="BLQ14" s="1"/>
      <c r="BLR14" s="1"/>
      <c r="BLS14" s="1"/>
      <c r="BLT14" s="1"/>
      <c r="BLU14" s="1"/>
      <c r="BLV14" s="1"/>
      <c r="BLW14" s="1"/>
      <c r="BLX14" s="1"/>
      <c r="BLY14" s="1"/>
      <c r="BLZ14" s="1"/>
      <c r="BMA14" s="1"/>
      <c r="BMB14" s="1"/>
      <c r="BMC14" s="1"/>
      <c r="BMD14" s="1"/>
      <c r="BME14" s="1"/>
      <c r="BMF14" s="1"/>
      <c r="BMG14" s="1"/>
      <c r="BMH14" s="1"/>
      <c r="BMI14" s="1"/>
      <c r="BMJ14" s="1"/>
      <c r="BMK14" s="1"/>
      <c r="BML14" s="1"/>
      <c r="BMM14" s="1"/>
      <c r="BMN14" s="1"/>
      <c r="BMO14" s="1"/>
      <c r="BMP14" s="1"/>
      <c r="BMQ14" s="1"/>
      <c r="BMR14" s="1"/>
      <c r="BMS14" s="1"/>
      <c r="BMT14" s="1"/>
      <c r="BMU14" s="1"/>
      <c r="BMV14" s="1"/>
      <c r="BMW14" s="1"/>
      <c r="BMX14" s="1"/>
      <c r="BMY14" s="1"/>
      <c r="BMZ14" s="1"/>
      <c r="BNA14" s="1"/>
      <c r="BNB14" s="1"/>
      <c r="BNC14" s="1"/>
      <c r="BND14" s="1"/>
      <c r="BNE14" s="1"/>
      <c r="BNF14" s="1"/>
      <c r="BNG14" s="1"/>
      <c r="BNH14" s="1"/>
      <c r="BNI14" s="1"/>
      <c r="BNJ14" s="1"/>
      <c r="BNK14" s="1"/>
      <c r="BNL14" s="1"/>
      <c r="BNM14" s="1"/>
      <c r="BNN14" s="1"/>
      <c r="BNO14" s="1"/>
      <c r="BNP14" s="1"/>
      <c r="BNQ14" s="1"/>
      <c r="BNR14" s="1"/>
      <c r="BNS14" s="1"/>
      <c r="BNT14" s="1"/>
      <c r="BNU14" s="1"/>
      <c r="BNV14" s="1"/>
      <c r="BNW14" s="1"/>
      <c r="BNX14" s="1"/>
      <c r="BNY14" s="1"/>
      <c r="BNZ14" s="1"/>
      <c r="BOA14" s="1"/>
      <c r="BOB14" s="1"/>
      <c r="BOC14" s="1"/>
      <c r="BOD14" s="1"/>
      <c r="BOE14" s="1"/>
      <c r="BOF14" s="1"/>
      <c r="BOG14" s="1"/>
      <c r="BOH14" s="1"/>
      <c r="BOI14" s="1"/>
      <c r="BOJ14" s="1"/>
      <c r="BOK14" s="1"/>
      <c r="BOL14" s="1"/>
      <c r="BOM14" s="1"/>
      <c r="BON14" s="1"/>
      <c r="BOO14" s="1"/>
      <c r="BOP14" s="1"/>
      <c r="BOQ14" s="1"/>
      <c r="BOR14" s="1"/>
      <c r="BOS14" s="1"/>
      <c r="BOT14" s="1"/>
      <c r="BOU14" s="1"/>
      <c r="BOV14" s="1"/>
      <c r="BOW14" s="1"/>
      <c r="BOX14" s="1"/>
      <c r="BOY14" s="1"/>
      <c r="BOZ14" s="1"/>
      <c r="BPA14" s="1"/>
      <c r="BPB14" s="1"/>
      <c r="BPC14" s="1"/>
      <c r="BPD14" s="1"/>
      <c r="BPE14" s="1"/>
      <c r="BPF14" s="1"/>
      <c r="BPG14" s="1"/>
      <c r="BPH14" s="1"/>
      <c r="BPI14" s="1"/>
      <c r="BPJ14" s="1"/>
      <c r="BPK14" s="1"/>
      <c r="BPL14" s="1"/>
      <c r="BPM14" s="1"/>
      <c r="BPN14" s="1"/>
      <c r="BPO14" s="1"/>
      <c r="BPP14" s="1"/>
      <c r="BPQ14" s="1"/>
      <c r="BPR14" s="1"/>
      <c r="BPS14" s="1"/>
      <c r="BPT14" s="1"/>
      <c r="BPU14" s="1"/>
      <c r="BPV14" s="1"/>
      <c r="BPW14" s="1"/>
      <c r="BPX14" s="1"/>
      <c r="BPY14" s="1"/>
      <c r="BPZ14" s="1"/>
      <c r="BQA14" s="1"/>
      <c r="BQB14" s="1"/>
      <c r="BQC14" s="1"/>
      <c r="BQD14" s="1"/>
      <c r="BQE14" s="1"/>
      <c r="BQF14" s="1"/>
      <c r="BQG14" s="1"/>
      <c r="BQH14" s="1"/>
      <c r="BQI14" s="1"/>
      <c r="BQJ14" s="1"/>
      <c r="BQK14" s="1"/>
      <c r="BQL14" s="1"/>
      <c r="BQM14" s="1"/>
      <c r="BQN14" s="1"/>
      <c r="BQO14" s="1"/>
      <c r="BQP14" s="1"/>
      <c r="BQQ14" s="1"/>
      <c r="BQR14" s="1"/>
      <c r="BQS14" s="1"/>
      <c r="BQT14" s="1"/>
      <c r="BQU14" s="1"/>
      <c r="BQV14" s="1"/>
      <c r="BQW14" s="1"/>
      <c r="BQX14" s="1"/>
      <c r="BQY14" s="1"/>
      <c r="BQZ14" s="1"/>
      <c r="BRA14" s="1"/>
      <c r="BRB14" s="1"/>
      <c r="BRC14" s="1"/>
      <c r="BRD14" s="1"/>
      <c r="BRE14" s="1"/>
      <c r="BRF14" s="1"/>
      <c r="BRG14" s="1"/>
      <c r="BRH14" s="1"/>
      <c r="BRI14" s="1"/>
      <c r="BRJ14" s="1"/>
      <c r="BRK14" s="1"/>
      <c r="BRL14" s="1"/>
      <c r="BRM14" s="1"/>
      <c r="BRN14" s="1"/>
      <c r="BRO14" s="1"/>
      <c r="BRP14" s="1"/>
      <c r="BRQ14" s="1"/>
      <c r="BRR14" s="1"/>
      <c r="BRS14" s="1"/>
      <c r="BRT14" s="1"/>
      <c r="BRU14" s="1"/>
      <c r="BRV14" s="1"/>
      <c r="BRW14" s="1"/>
      <c r="BRX14" s="1"/>
      <c r="BRY14" s="1"/>
      <c r="BRZ14" s="1"/>
      <c r="BSA14" s="1"/>
      <c r="BSB14" s="1"/>
      <c r="BSC14" s="1"/>
      <c r="BSD14" s="1"/>
      <c r="BSE14" s="1"/>
      <c r="BSF14" s="1"/>
      <c r="BSG14" s="1"/>
      <c r="BSH14" s="1"/>
      <c r="BSI14" s="1"/>
      <c r="BSJ14" s="1"/>
      <c r="BSK14" s="1"/>
      <c r="BSL14" s="1"/>
      <c r="BSM14" s="1"/>
      <c r="BSN14" s="1"/>
      <c r="BSO14" s="1"/>
      <c r="BSP14" s="1"/>
      <c r="BSQ14" s="1"/>
      <c r="BSR14" s="1"/>
      <c r="BSS14" s="1"/>
      <c r="BST14" s="1"/>
      <c r="BSU14" s="1"/>
      <c r="BSV14" s="1"/>
      <c r="BSW14" s="1"/>
      <c r="BSX14" s="1"/>
      <c r="BSY14" s="1"/>
      <c r="BSZ14" s="1"/>
      <c r="BTA14" s="1"/>
      <c r="BTB14" s="1"/>
      <c r="BTC14" s="1"/>
      <c r="BTD14" s="1"/>
      <c r="BTE14" s="1"/>
      <c r="BTF14" s="1"/>
      <c r="BTG14" s="1"/>
      <c r="BTH14" s="1"/>
      <c r="BTI14" s="1"/>
      <c r="BTJ14" s="1"/>
      <c r="BTK14" s="1"/>
      <c r="BTL14" s="1"/>
      <c r="BTM14" s="1"/>
      <c r="BTN14" s="1"/>
      <c r="BTO14" s="1"/>
      <c r="BTP14" s="1"/>
      <c r="BTQ14" s="1"/>
      <c r="BTR14" s="1"/>
      <c r="BTS14" s="1"/>
      <c r="BTT14" s="1"/>
      <c r="BTU14" s="1"/>
      <c r="BTV14" s="1"/>
      <c r="BTW14" s="1"/>
      <c r="BTX14" s="1"/>
      <c r="BTY14" s="1"/>
      <c r="BTZ14" s="1"/>
      <c r="BUA14" s="1"/>
      <c r="BUB14" s="1"/>
      <c r="BUC14" s="1"/>
      <c r="BUD14" s="1"/>
      <c r="BUE14" s="1"/>
      <c r="BUF14" s="1"/>
      <c r="BUG14" s="1"/>
      <c r="BUH14" s="1"/>
      <c r="BUI14" s="1"/>
      <c r="BUJ14" s="1"/>
      <c r="BUK14" s="1"/>
      <c r="BUL14" s="1"/>
      <c r="BUM14" s="1"/>
      <c r="BUN14" s="1"/>
      <c r="BUO14" s="1"/>
      <c r="BUP14" s="1"/>
      <c r="BUQ14" s="1"/>
      <c r="BUR14" s="1"/>
      <c r="BUS14" s="1"/>
      <c r="BUT14" s="1"/>
      <c r="BUU14" s="1"/>
      <c r="BUV14" s="1"/>
      <c r="BUW14" s="1"/>
      <c r="BUX14" s="1"/>
      <c r="BUY14" s="1"/>
      <c r="BUZ14" s="1"/>
      <c r="BVA14" s="1"/>
      <c r="BVB14" s="1"/>
      <c r="BVC14" s="1"/>
      <c r="BVD14" s="1"/>
      <c r="BVE14" s="1"/>
      <c r="BVF14" s="1"/>
      <c r="BVG14" s="1"/>
      <c r="BVH14" s="1"/>
      <c r="BVI14" s="1"/>
      <c r="BVJ14" s="1"/>
      <c r="BVK14" s="1"/>
      <c r="BVL14" s="1"/>
      <c r="BVM14" s="1"/>
      <c r="BVN14" s="1"/>
      <c r="BVO14" s="1"/>
      <c r="BVP14" s="1"/>
      <c r="BVQ14" s="1"/>
      <c r="BVR14" s="1"/>
      <c r="BVS14" s="1"/>
      <c r="BVT14" s="1"/>
      <c r="BVU14" s="1"/>
      <c r="BVV14" s="1"/>
      <c r="BVW14" s="1"/>
      <c r="BVX14" s="1"/>
      <c r="BVY14" s="1"/>
      <c r="BVZ14" s="1"/>
      <c r="BWA14" s="1"/>
      <c r="BWB14" s="1"/>
      <c r="BWC14" s="1"/>
      <c r="BWD14" s="1"/>
      <c r="BWE14" s="1"/>
      <c r="BWF14" s="1"/>
      <c r="BWG14" s="1"/>
      <c r="BWH14" s="1"/>
      <c r="BWI14" s="1"/>
      <c r="BWJ14" s="1"/>
      <c r="BWK14" s="1"/>
      <c r="BWL14" s="1"/>
      <c r="BWM14" s="1"/>
      <c r="BWN14" s="1"/>
      <c r="BWO14" s="1"/>
      <c r="BWP14" s="1"/>
      <c r="BWQ14" s="1"/>
      <c r="BWR14" s="1"/>
      <c r="BWS14" s="1"/>
      <c r="BWT14" s="1"/>
      <c r="BWU14" s="1"/>
      <c r="BWV14" s="1"/>
      <c r="BWW14" s="1"/>
      <c r="BWX14" s="1"/>
      <c r="BWY14" s="1"/>
      <c r="BWZ14" s="1"/>
      <c r="BXA14" s="1"/>
      <c r="BXB14" s="1"/>
      <c r="BXC14" s="1"/>
      <c r="BXD14" s="1"/>
      <c r="BXE14" s="1"/>
      <c r="BXF14" s="1"/>
      <c r="BXG14" s="1"/>
      <c r="BXH14" s="1"/>
      <c r="BXI14" s="1"/>
      <c r="BXJ14" s="1"/>
      <c r="BXK14" s="1"/>
      <c r="BXL14" s="1"/>
      <c r="BXM14" s="1"/>
      <c r="BXN14" s="1"/>
      <c r="BXO14" s="1"/>
      <c r="BXP14" s="1"/>
      <c r="BXQ14" s="1"/>
      <c r="BXR14" s="1"/>
      <c r="BXS14" s="1"/>
      <c r="BXT14" s="1"/>
      <c r="BXU14" s="1"/>
      <c r="BXV14" s="1"/>
      <c r="BXW14" s="1"/>
      <c r="BXX14" s="1"/>
      <c r="BXY14" s="1"/>
      <c r="BXZ14" s="1"/>
      <c r="BYA14" s="1"/>
      <c r="BYB14" s="1"/>
      <c r="BYC14" s="1"/>
      <c r="BYD14" s="1"/>
      <c r="BYE14" s="1"/>
      <c r="BYF14" s="1"/>
      <c r="BYG14" s="1"/>
      <c r="BYH14" s="1"/>
      <c r="BYI14" s="1"/>
      <c r="BYJ14" s="1"/>
      <c r="BYK14" s="1"/>
      <c r="BYL14" s="1"/>
      <c r="BYM14" s="1"/>
      <c r="BYN14" s="1"/>
      <c r="BYO14" s="1"/>
      <c r="BYP14" s="1"/>
      <c r="BYQ14" s="1"/>
      <c r="BYR14" s="1"/>
      <c r="BYS14" s="1"/>
      <c r="BYT14" s="1"/>
      <c r="BYU14" s="1"/>
      <c r="BYV14" s="1"/>
      <c r="BYW14" s="1"/>
      <c r="BYX14" s="1"/>
      <c r="BYY14" s="1"/>
      <c r="BYZ14" s="1"/>
      <c r="BZA14" s="1"/>
      <c r="BZB14" s="1"/>
      <c r="BZC14" s="1"/>
      <c r="BZD14" s="1"/>
      <c r="BZE14" s="1"/>
      <c r="BZF14" s="1"/>
      <c r="BZG14" s="1"/>
      <c r="BZH14" s="1"/>
      <c r="BZI14" s="1"/>
      <c r="BZJ14" s="1"/>
      <c r="BZK14" s="1"/>
      <c r="BZL14" s="1"/>
      <c r="BZM14" s="1"/>
      <c r="BZN14" s="1"/>
      <c r="BZO14" s="1"/>
      <c r="BZP14" s="1"/>
      <c r="BZQ14" s="1"/>
      <c r="BZR14" s="1"/>
      <c r="BZS14" s="1"/>
      <c r="BZT14" s="1"/>
      <c r="BZU14" s="1"/>
      <c r="BZV14" s="1"/>
      <c r="BZW14" s="1"/>
      <c r="BZX14" s="1"/>
      <c r="BZY14" s="1"/>
      <c r="BZZ14" s="1"/>
      <c r="CAA14" s="1"/>
      <c r="CAB14" s="1"/>
      <c r="CAC14" s="1"/>
      <c r="CAD14" s="1"/>
      <c r="CAE14" s="1"/>
      <c r="CAF14" s="1"/>
      <c r="CAG14" s="1"/>
      <c r="CAH14" s="1"/>
      <c r="CAI14" s="1"/>
      <c r="CAJ14" s="1"/>
      <c r="CAK14" s="1"/>
      <c r="CAL14" s="1"/>
      <c r="CAM14" s="1"/>
      <c r="CAN14" s="1"/>
      <c r="CAO14" s="1"/>
      <c r="CAP14" s="1"/>
      <c r="CAQ14" s="1"/>
      <c r="CAR14" s="1"/>
      <c r="CAS14" s="1"/>
      <c r="CAT14" s="1"/>
      <c r="CAU14" s="1"/>
      <c r="CAV14" s="1"/>
      <c r="CAW14" s="1"/>
      <c r="CAX14" s="1"/>
      <c r="CAY14" s="1"/>
      <c r="CAZ14" s="1"/>
      <c r="CBA14" s="1"/>
      <c r="CBB14" s="1"/>
      <c r="CBC14" s="1"/>
      <c r="CBD14" s="1"/>
      <c r="CBE14" s="1"/>
      <c r="CBF14" s="1"/>
      <c r="CBG14" s="1"/>
      <c r="CBH14" s="1"/>
      <c r="CBI14" s="1"/>
      <c r="CBJ14" s="1"/>
      <c r="CBK14" s="1"/>
      <c r="CBL14" s="1"/>
      <c r="CBM14" s="1"/>
      <c r="CBN14" s="1"/>
      <c r="CBO14" s="1"/>
      <c r="CBP14" s="1"/>
      <c r="CBQ14" s="1"/>
      <c r="CBR14" s="1"/>
      <c r="CBS14" s="1"/>
      <c r="CBT14" s="1"/>
      <c r="CBU14" s="1"/>
      <c r="CBV14" s="1"/>
      <c r="CBW14" s="1"/>
      <c r="CBX14" s="1"/>
      <c r="CBY14" s="1"/>
      <c r="CBZ14" s="1"/>
      <c r="CCA14" s="1"/>
      <c r="CCB14" s="1"/>
      <c r="CCC14" s="1"/>
      <c r="CCD14" s="1"/>
      <c r="CCE14" s="1"/>
      <c r="CCF14" s="1"/>
      <c r="CCG14" s="1"/>
      <c r="CCH14" s="1"/>
      <c r="CCI14" s="1"/>
      <c r="CCJ14" s="1"/>
      <c r="CCK14" s="1"/>
      <c r="CCL14" s="1"/>
      <c r="CCM14" s="1"/>
      <c r="CCN14" s="1"/>
      <c r="CCO14" s="1"/>
      <c r="CCP14" s="1"/>
      <c r="CCQ14" s="1"/>
      <c r="CCR14" s="1"/>
      <c r="CCS14" s="1"/>
      <c r="CCT14" s="1"/>
      <c r="CCU14" s="1"/>
      <c r="CCV14" s="1"/>
      <c r="CCW14" s="1"/>
      <c r="CCX14" s="1"/>
      <c r="CCY14" s="1"/>
      <c r="CCZ14" s="1"/>
      <c r="CDA14" s="1"/>
      <c r="CDB14" s="1"/>
      <c r="CDC14" s="1"/>
      <c r="CDD14" s="1"/>
      <c r="CDE14" s="1"/>
      <c r="CDF14" s="1"/>
      <c r="CDG14" s="1"/>
      <c r="CDH14" s="1"/>
      <c r="CDI14" s="1"/>
      <c r="CDJ14" s="1"/>
      <c r="CDK14" s="1"/>
      <c r="CDL14" s="1"/>
      <c r="CDM14" s="1"/>
      <c r="CDN14" s="1"/>
      <c r="CDO14" s="1"/>
      <c r="CDP14" s="1"/>
      <c r="CDQ14" s="1"/>
      <c r="CDR14" s="1"/>
      <c r="CDS14" s="1"/>
      <c r="CDT14" s="1"/>
      <c r="CDU14" s="1"/>
      <c r="CDV14" s="1"/>
      <c r="CDW14" s="1"/>
      <c r="CDX14" s="1"/>
      <c r="CDY14" s="1"/>
      <c r="CDZ14" s="1"/>
      <c r="CEA14" s="1"/>
      <c r="CEB14" s="1"/>
      <c r="CEC14" s="1"/>
      <c r="CED14" s="1"/>
      <c r="CEE14" s="1"/>
      <c r="CEF14" s="1"/>
      <c r="CEG14" s="1"/>
      <c r="CEH14" s="1"/>
      <c r="CEI14" s="1"/>
      <c r="CEJ14" s="1"/>
      <c r="CEK14" s="1"/>
      <c r="CEL14" s="1"/>
      <c r="CEM14" s="1"/>
      <c r="CEN14" s="1"/>
      <c r="CEO14" s="1"/>
      <c r="CEP14" s="1"/>
      <c r="CEQ14" s="1"/>
      <c r="CER14" s="1"/>
      <c r="CES14" s="1"/>
      <c r="CET14" s="1"/>
      <c r="CEU14" s="1"/>
      <c r="CEV14" s="1"/>
      <c r="CEW14" s="1"/>
      <c r="CEX14" s="1"/>
      <c r="CEY14" s="1"/>
      <c r="CEZ14" s="1"/>
      <c r="CFA14" s="1"/>
      <c r="CFB14" s="1"/>
      <c r="CFC14" s="1"/>
      <c r="CFD14" s="1"/>
      <c r="CFE14" s="1"/>
      <c r="CFF14" s="1"/>
      <c r="CFG14" s="1"/>
      <c r="CFH14" s="1"/>
      <c r="CFI14" s="1"/>
      <c r="CFJ14" s="1"/>
      <c r="CFK14" s="1"/>
      <c r="CFL14" s="1"/>
      <c r="CFM14" s="1"/>
      <c r="CFN14" s="1"/>
      <c r="CFO14" s="1"/>
      <c r="CFP14" s="1"/>
      <c r="CFQ14" s="1"/>
      <c r="CFR14" s="1"/>
      <c r="CFS14" s="1"/>
      <c r="CFT14" s="1"/>
      <c r="CFU14" s="1"/>
      <c r="CFV14" s="1"/>
      <c r="CFW14" s="1"/>
      <c r="CFX14" s="1"/>
      <c r="CFY14" s="1"/>
      <c r="CFZ14" s="1"/>
      <c r="CGA14" s="1"/>
      <c r="CGB14" s="1"/>
      <c r="CGC14" s="1"/>
      <c r="CGD14" s="1"/>
      <c r="CGE14" s="1"/>
      <c r="CGF14" s="1"/>
      <c r="CGG14" s="1"/>
      <c r="CGH14" s="1"/>
      <c r="CGI14" s="1"/>
      <c r="CGJ14" s="1"/>
      <c r="CGK14" s="1"/>
      <c r="CGL14" s="1"/>
      <c r="CGM14" s="1"/>
      <c r="CGN14" s="1"/>
      <c r="CGO14" s="1"/>
      <c r="CGP14" s="1"/>
      <c r="CGQ14" s="1"/>
      <c r="CGR14" s="1"/>
      <c r="CGS14" s="1"/>
      <c r="CGT14" s="1"/>
      <c r="CGU14" s="1"/>
      <c r="CGV14" s="1"/>
      <c r="CGW14" s="1"/>
      <c r="CGX14" s="1"/>
      <c r="CGY14" s="1"/>
      <c r="CGZ14" s="1"/>
      <c r="CHA14" s="1"/>
      <c r="CHB14" s="1"/>
      <c r="CHC14" s="1"/>
      <c r="CHD14" s="1"/>
      <c r="CHE14" s="1"/>
      <c r="CHF14" s="1"/>
      <c r="CHG14" s="1"/>
      <c r="CHH14" s="1"/>
      <c r="CHI14" s="1"/>
      <c r="CHJ14" s="1"/>
      <c r="CHK14" s="1"/>
      <c r="CHL14" s="1"/>
      <c r="CHM14" s="1"/>
      <c r="CHN14" s="1"/>
      <c r="CHO14" s="1"/>
      <c r="CHP14" s="1"/>
      <c r="CHQ14" s="1"/>
      <c r="CHR14" s="1"/>
      <c r="CHS14" s="1"/>
      <c r="CHT14" s="1"/>
      <c r="CHU14" s="1"/>
      <c r="CHV14" s="1"/>
      <c r="CHW14" s="1"/>
      <c r="CHX14" s="1"/>
      <c r="CHY14" s="1"/>
      <c r="CHZ14" s="1"/>
      <c r="CIA14" s="1"/>
      <c r="CIB14" s="1"/>
      <c r="CIC14" s="1"/>
      <c r="CID14" s="1"/>
      <c r="CIE14" s="1"/>
      <c r="CIF14" s="1"/>
      <c r="CIG14" s="1"/>
      <c r="CIH14" s="1"/>
      <c r="CII14" s="1"/>
      <c r="CIJ14" s="1"/>
      <c r="CIK14" s="1"/>
      <c r="CIL14" s="1"/>
      <c r="CIM14" s="1"/>
      <c r="CIN14" s="1"/>
      <c r="CIO14" s="1"/>
      <c r="CIP14" s="1"/>
      <c r="CIQ14" s="1"/>
      <c r="CIR14" s="1"/>
      <c r="CIS14" s="1"/>
      <c r="CIT14" s="1"/>
      <c r="CIU14" s="1"/>
      <c r="CIV14" s="1"/>
      <c r="CIW14" s="1"/>
      <c r="CIX14" s="1"/>
      <c r="CIY14" s="1"/>
      <c r="CIZ14" s="1"/>
      <c r="CJA14" s="1"/>
      <c r="CJB14" s="1"/>
      <c r="CJC14" s="1"/>
      <c r="CJD14" s="1"/>
      <c r="CJE14" s="1"/>
      <c r="CJF14" s="1"/>
      <c r="CJG14" s="1"/>
      <c r="CJH14" s="1"/>
      <c r="CJI14" s="1"/>
      <c r="CJJ14" s="1"/>
      <c r="CJK14" s="1"/>
      <c r="CJL14" s="1"/>
      <c r="CJM14" s="1"/>
      <c r="CJN14" s="1"/>
      <c r="CJO14" s="1"/>
      <c r="CJP14" s="1"/>
      <c r="CJQ14" s="1"/>
      <c r="CJR14" s="1"/>
      <c r="CJS14" s="1"/>
      <c r="CJT14" s="1"/>
      <c r="CJU14" s="1"/>
      <c r="CJV14" s="1"/>
      <c r="CJW14" s="1"/>
      <c r="CJX14" s="1"/>
      <c r="CJY14" s="1"/>
      <c r="CJZ14" s="1"/>
      <c r="CKA14" s="1"/>
      <c r="CKB14" s="1"/>
      <c r="CKC14" s="1"/>
      <c r="CKD14" s="1"/>
      <c r="CKE14" s="1"/>
      <c r="CKF14" s="1"/>
      <c r="CKG14" s="1"/>
      <c r="CKH14" s="1"/>
      <c r="CKI14" s="1"/>
      <c r="CKJ14" s="1"/>
      <c r="CKK14" s="1"/>
      <c r="CKL14" s="1"/>
      <c r="CKM14" s="1"/>
      <c r="CKN14" s="1"/>
      <c r="CKO14" s="1"/>
      <c r="CKP14" s="1"/>
      <c r="CKQ14" s="1"/>
      <c r="CKR14" s="1"/>
      <c r="CKS14" s="1"/>
      <c r="CKT14" s="1"/>
      <c r="CKU14" s="1"/>
      <c r="CKV14" s="1"/>
      <c r="CKW14" s="1"/>
      <c r="CKX14" s="1"/>
      <c r="CKY14" s="1"/>
      <c r="CKZ14" s="1"/>
      <c r="CLA14" s="1"/>
      <c r="CLB14" s="1"/>
      <c r="CLC14" s="1"/>
      <c r="CLD14" s="1"/>
      <c r="CLE14" s="1"/>
      <c r="CLF14" s="1"/>
      <c r="CLG14" s="1"/>
      <c r="CLH14" s="1"/>
      <c r="CLI14" s="1"/>
      <c r="CLJ14" s="1"/>
      <c r="CLK14" s="1"/>
      <c r="CLL14" s="1"/>
      <c r="CLM14" s="1"/>
      <c r="CLN14" s="1"/>
      <c r="CLO14" s="1"/>
      <c r="CLP14" s="1"/>
      <c r="CLQ14" s="1"/>
      <c r="CLR14" s="1"/>
      <c r="CLS14" s="1"/>
      <c r="CLT14" s="1"/>
      <c r="CLU14" s="1"/>
      <c r="CLV14" s="1"/>
      <c r="CLW14" s="1"/>
      <c r="CLX14" s="1"/>
      <c r="CLY14" s="1"/>
      <c r="CLZ14" s="1"/>
      <c r="CMA14" s="1"/>
      <c r="CMB14" s="1"/>
      <c r="CMC14" s="1"/>
      <c r="CMD14" s="1"/>
      <c r="CME14" s="1"/>
      <c r="CMF14" s="1"/>
      <c r="CMG14" s="1"/>
      <c r="CMH14" s="1"/>
      <c r="CMI14" s="1"/>
      <c r="CMJ14" s="1"/>
      <c r="CMK14" s="1"/>
      <c r="CML14" s="1"/>
      <c r="CMM14" s="1"/>
      <c r="CMN14" s="1"/>
      <c r="CMO14" s="1"/>
      <c r="CMP14" s="1"/>
      <c r="CMQ14" s="1"/>
      <c r="CMR14" s="1"/>
      <c r="CMS14" s="1"/>
      <c r="CMT14" s="1"/>
      <c r="CMU14" s="1"/>
      <c r="CMV14" s="1"/>
      <c r="CMW14" s="1"/>
      <c r="CMX14" s="1"/>
      <c r="CMY14" s="1"/>
      <c r="CMZ14" s="1"/>
      <c r="CNA14" s="1"/>
      <c r="CNB14" s="1"/>
      <c r="CNC14" s="1"/>
      <c r="CND14" s="1"/>
      <c r="CNE14" s="1"/>
      <c r="CNF14" s="1"/>
      <c r="CNG14" s="1"/>
      <c r="CNH14" s="1"/>
      <c r="CNI14" s="1"/>
      <c r="CNJ14" s="1"/>
      <c r="CNK14" s="1"/>
      <c r="CNL14" s="1"/>
      <c r="CNM14" s="1"/>
      <c r="CNN14" s="1"/>
      <c r="CNO14" s="1"/>
      <c r="CNP14" s="1"/>
      <c r="CNQ14" s="1"/>
      <c r="CNR14" s="1"/>
      <c r="CNS14" s="1"/>
      <c r="CNT14" s="1"/>
      <c r="CNU14" s="1"/>
      <c r="CNV14" s="1"/>
      <c r="CNW14" s="1"/>
      <c r="CNX14" s="1"/>
      <c r="CNY14" s="1"/>
      <c r="CNZ14" s="1"/>
      <c r="COA14" s="1"/>
      <c r="COB14" s="1"/>
      <c r="COC14" s="1"/>
      <c r="COD14" s="1"/>
      <c r="COE14" s="1"/>
      <c r="COF14" s="1"/>
      <c r="COG14" s="1"/>
      <c r="COH14" s="1"/>
      <c r="COI14" s="1"/>
      <c r="COJ14" s="1"/>
      <c r="COK14" s="1"/>
      <c r="COL14" s="1"/>
      <c r="COM14" s="1"/>
      <c r="CON14" s="1"/>
      <c r="COO14" s="1"/>
      <c r="COP14" s="1"/>
      <c r="COQ14" s="1"/>
      <c r="COR14" s="1"/>
      <c r="COS14" s="1"/>
      <c r="COT14" s="1"/>
      <c r="COU14" s="1"/>
      <c r="COV14" s="1"/>
      <c r="COW14" s="1"/>
      <c r="COX14" s="1"/>
      <c r="COY14" s="1"/>
      <c r="COZ14" s="1"/>
      <c r="CPA14" s="1"/>
      <c r="CPB14" s="1"/>
      <c r="CPC14" s="1"/>
      <c r="CPD14" s="1"/>
      <c r="CPE14" s="1"/>
      <c r="CPF14" s="1"/>
      <c r="CPG14" s="1"/>
      <c r="CPH14" s="1"/>
      <c r="CPI14" s="1"/>
      <c r="CPJ14" s="1"/>
      <c r="CPK14" s="1"/>
      <c r="CPL14" s="1"/>
      <c r="CPM14" s="1"/>
      <c r="CPN14" s="1"/>
      <c r="CPO14" s="1"/>
      <c r="CPP14" s="1"/>
      <c r="CPQ14" s="1"/>
      <c r="CPR14" s="1"/>
      <c r="CPS14" s="1"/>
      <c r="CPT14" s="1"/>
      <c r="CPU14" s="1"/>
      <c r="CPV14" s="1"/>
      <c r="CPW14" s="1"/>
      <c r="CPX14" s="1"/>
      <c r="CPY14" s="1"/>
      <c r="CPZ14" s="1"/>
      <c r="CQA14" s="1"/>
      <c r="CQB14" s="1"/>
      <c r="CQC14" s="1"/>
      <c r="CQD14" s="1"/>
      <c r="CQE14" s="1"/>
      <c r="CQF14" s="1"/>
      <c r="CQG14" s="1"/>
      <c r="CQH14" s="1"/>
      <c r="CQI14" s="1"/>
      <c r="CQJ14" s="1"/>
      <c r="CQK14" s="1"/>
      <c r="CQL14" s="1"/>
      <c r="CQM14" s="1"/>
      <c r="CQN14" s="1"/>
      <c r="CQO14" s="1"/>
      <c r="CQP14" s="1"/>
      <c r="CQQ14" s="1"/>
      <c r="CQR14" s="1"/>
      <c r="CQS14" s="1"/>
      <c r="CQT14" s="1"/>
      <c r="CQU14" s="1"/>
      <c r="CQV14" s="1"/>
      <c r="CQW14" s="1"/>
      <c r="CQX14" s="1"/>
      <c r="CQY14" s="1"/>
      <c r="CQZ14" s="1"/>
      <c r="CRA14" s="1"/>
      <c r="CRB14" s="1"/>
      <c r="CRC14" s="1"/>
      <c r="CRD14" s="1"/>
      <c r="CRE14" s="1"/>
      <c r="CRF14" s="1"/>
      <c r="CRG14" s="1"/>
      <c r="CRH14" s="1"/>
      <c r="CRI14" s="1"/>
      <c r="CRJ14" s="1"/>
      <c r="CRK14" s="1"/>
      <c r="CRL14" s="1"/>
      <c r="CRM14" s="1"/>
      <c r="CRN14" s="1"/>
      <c r="CRO14" s="1"/>
      <c r="CRP14" s="1"/>
      <c r="CRQ14" s="1"/>
      <c r="CRR14" s="1"/>
      <c r="CRS14" s="1"/>
      <c r="CRT14" s="1"/>
      <c r="CRU14" s="1"/>
      <c r="CRV14" s="1"/>
      <c r="CRW14" s="1"/>
      <c r="CRX14" s="1"/>
      <c r="CRY14" s="1"/>
      <c r="CRZ14" s="1"/>
      <c r="CSA14" s="1"/>
      <c r="CSB14" s="1"/>
      <c r="CSC14" s="1"/>
      <c r="CSD14" s="1"/>
      <c r="CSE14" s="1"/>
      <c r="CSF14" s="1"/>
      <c r="CSG14" s="1"/>
      <c r="CSH14" s="1"/>
      <c r="CSI14" s="1"/>
      <c r="CSJ14" s="1"/>
      <c r="CSK14" s="1"/>
      <c r="CSL14" s="1"/>
      <c r="CSM14" s="1"/>
      <c r="CSN14" s="1"/>
      <c r="CSO14" s="1"/>
      <c r="CSP14" s="1"/>
      <c r="CSQ14" s="1"/>
      <c r="CSR14" s="1"/>
      <c r="CSS14" s="1"/>
      <c r="CST14" s="1"/>
      <c r="CSU14" s="1"/>
      <c r="CSV14" s="1"/>
      <c r="CSW14" s="1"/>
      <c r="CSX14" s="1"/>
      <c r="CSY14" s="1"/>
      <c r="CSZ14" s="1"/>
      <c r="CTA14" s="1"/>
      <c r="CTB14" s="1"/>
      <c r="CTC14" s="1"/>
      <c r="CTD14" s="1"/>
      <c r="CTE14" s="1"/>
      <c r="CTF14" s="1"/>
      <c r="CTG14" s="1"/>
      <c r="CTH14" s="1"/>
      <c r="CTI14" s="1"/>
      <c r="CTJ14" s="1"/>
      <c r="CTK14" s="1"/>
      <c r="CTL14" s="1"/>
      <c r="CTM14" s="1"/>
      <c r="CTN14" s="1"/>
      <c r="CTO14" s="1"/>
      <c r="CTP14" s="1"/>
      <c r="CTQ14" s="1"/>
      <c r="CTR14" s="1"/>
      <c r="CTS14" s="1"/>
      <c r="CTT14" s="1"/>
      <c r="CTU14" s="1"/>
      <c r="CTV14" s="1"/>
      <c r="CTW14" s="1"/>
      <c r="CTX14" s="1"/>
      <c r="CTY14" s="1"/>
      <c r="CTZ14" s="1"/>
      <c r="CUA14" s="1"/>
      <c r="CUB14" s="1"/>
      <c r="CUC14" s="1"/>
      <c r="CUD14" s="1"/>
      <c r="CUE14" s="1"/>
      <c r="CUF14" s="1"/>
      <c r="CUG14" s="1"/>
      <c r="CUH14" s="1"/>
      <c r="CUI14" s="1"/>
      <c r="CUJ14" s="1"/>
      <c r="CUK14" s="1"/>
      <c r="CUL14" s="1"/>
      <c r="CUM14" s="1"/>
      <c r="CUN14" s="1"/>
      <c r="CUO14" s="1"/>
      <c r="CUP14" s="1"/>
      <c r="CUQ14" s="1"/>
      <c r="CUR14" s="1"/>
      <c r="CUS14" s="1"/>
      <c r="CUT14" s="1"/>
      <c r="CUU14" s="1"/>
      <c r="CUV14" s="1"/>
      <c r="CUW14" s="1"/>
      <c r="CUX14" s="1"/>
      <c r="CUY14" s="1"/>
      <c r="CUZ14" s="1"/>
      <c r="CVA14" s="1"/>
      <c r="CVB14" s="1"/>
      <c r="CVC14" s="1"/>
      <c r="CVD14" s="1"/>
      <c r="CVE14" s="1"/>
      <c r="CVF14" s="1"/>
      <c r="CVG14" s="1"/>
      <c r="CVH14" s="1"/>
      <c r="CVI14" s="1"/>
      <c r="CVJ14" s="1"/>
      <c r="CVK14" s="1"/>
      <c r="CVL14" s="1"/>
      <c r="CVM14" s="1"/>
      <c r="CVN14" s="1"/>
      <c r="CVO14" s="1"/>
      <c r="CVP14" s="1"/>
      <c r="CVQ14" s="1"/>
      <c r="CVR14" s="1"/>
      <c r="CVS14" s="1"/>
      <c r="CVT14" s="1"/>
      <c r="CVU14" s="1"/>
      <c r="CVV14" s="1"/>
      <c r="CVW14" s="1"/>
      <c r="CVX14" s="1"/>
      <c r="CVY14" s="1"/>
      <c r="CVZ14" s="1"/>
      <c r="CWA14" s="1"/>
      <c r="CWB14" s="1"/>
      <c r="CWC14" s="1"/>
      <c r="CWD14" s="1"/>
      <c r="CWE14" s="1"/>
      <c r="CWF14" s="1"/>
      <c r="CWG14" s="1"/>
      <c r="CWH14" s="1"/>
      <c r="CWI14" s="1"/>
      <c r="CWJ14" s="1"/>
      <c r="CWK14" s="1"/>
      <c r="CWL14" s="1"/>
      <c r="CWM14" s="1"/>
      <c r="CWN14" s="1"/>
      <c r="CWO14" s="1"/>
      <c r="CWP14" s="1"/>
      <c r="CWQ14" s="1"/>
      <c r="CWR14" s="1"/>
      <c r="CWS14" s="1"/>
      <c r="CWT14" s="1"/>
      <c r="CWU14" s="1"/>
      <c r="CWV14" s="1"/>
      <c r="CWW14" s="1"/>
      <c r="CWX14" s="1"/>
      <c r="CWY14" s="1"/>
      <c r="CWZ14" s="1"/>
      <c r="CXA14" s="1"/>
      <c r="CXB14" s="1"/>
      <c r="CXC14" s="1"/>
      <c r="CXD14" s="1"/>
      <c r="CXE14" s="1"/>
      <c r="CXF14" s="1"/>
      <c r="CXG14" s="1"/>
      <c r="CXH14" s="1"/>
      <c r="CXI14" s="1"/>
      <c r="CXJ14" s="1"/>
      <c r="CXK14" s="1"/>
      <c r="CXL14" s="1"/>
      <c r="CXM14" s="1"/>
      <c r="CXN14" s="1"/>
      <c r="CXO14" s="1"/>
      <c r="CXP14" s="1"/>
      <c r="CXQ14" s="1"/>
      <c r="CXR14" s="1"/>
      <c r="CXS14" s="1"/>
      <c r="CXT14" s="1"/>
      <c r="CXU14" s="1"/>
      <c r="CXV14" s="1"/>
      <c r="CXW14" s="1"/>
      <c r="CXX14" s="1"/>
      <c r="CXY14" s="1"/>
      <c r="CXZ14" s="1"/>
      <c r="CYA14" s="1"/>
      <c r="CYB14" s="1"/>
      <c r="CYC14" s="1"/>
      <c r="CYD14" s="1"/>
      <c r="CYE14" s="1"/>
      <c r="CYF14" s="1"/>
      <c r="CYG14" s="1"/>
      <c r="CYH14" s="1"/>
      <c r="CYI14" s="1"/>
      <c r="CYJ14" s="1"/>
      <c r="CYK14" s="1"/>
      <c r="CYL14" s="1"/>
      <c r="CYM14" s="1"/>
      <c r="CYN14" s="1"/>
      <c r="CYO14" s="1"/>
      <c r="CYP14" s="1"/>
      <c r="CYQ14" s="1"/>
      <c r="CYR14" s="1"/>
      <c r="CYS14" s="1"/>
      <c r="CYT14" s="1"/>
      <c r="CYU14" s="1"/>
      <c r="CYV14" s="1"/>
      <c r="CYW14" s="1"/>
      <c r="CYX14" s="1"/>
      <c r="CYY14" s="1"/>
      <c r="CYZ14" s="1"/>
      <c r="CZA14" s="1"/>
      <c r="CZB14" s="1"/>
      <c r="CZC14" s="1"/>
      <c r="CZD14" s="1"/>
      <c r="CZE14" s="1"/>
      <c r="CZF14" s="1"/>
      <c r="CZG14" s="1"/>
      <c r="CZH14" s="1"/>
      <c r="CZI14" s="1"/>
      <c r="CZJ14" s="1"/>
      <c r="CZK14" s="1"/>
      <c r="CZL14" s="1"/>
      <c r="CZM14" s="1"/>
      <c r="CZN14" s="1"/>
      <c r="CZO14" s="1"/>
      <c r="CZP14" s="1"/>
      <c r="CZQ14" s="1"/>
      <c r="CZR14" s="1"/>
      <c r="CZS14" s="1"/>
      <c r="CZT14" s="1"/>
      <c r="CZU14" s="1"/>
      <c r="CZV14" s="1"/>
      <c r="CZW14" s="1"/>
      <c r="CZX14" s="1"/>
      <c r="CZY14" s="1"/>
      <c r="CZZ14" s="1"/>
      <c r="DAA14" s="1"/>
      <c r="DAB14" s="1"/>
      <c r="DAC14" s="1"/>
      <c r="DAD14" s="1"/>
      <c r="DAE14" s="1"/>
      <c r="DAF14" s="1"/>
      <c r="DAG14" s="1"/>
      <c r="DAH14" s="1"/>
      <c r="DAI14" s="1"/>
      <c r="DAJ14" s="1"/>
      <c r="DAK14" s="1"/>
      <c r="DAL14" s="1"/>
      <c r="DAM14" s="1"/>
      <c r="DAN14" s="1"/>
      <c r="DAO14" s="1"/>
      <c r="DAP14" s="1"/>
      <c r="DAQ14" s="1"/>
      <c r="DAR14" s="1"/>
      <c r="DAS14" s="1"/>
      <c r="DAT14" s="1"/>
      <c r="DAU14" s="1"/>
      <c r="DAV14" s="1"/>
      <c r="DAW14" s="1"/>
      <c r="DAX14" s="1"/>
      <c r="DAY14" s="1"/>
      <c r="DAZ14" s="1"/>
      <c r="DBA14" s="1"/>
      <c r="DBB14" s="1"/>
      <c r="DBC14" s="1"/>
      <c r="DBD14" s="1"/>
      <c r="DBE14" s="1"/>
      <c r="DBF14" s="1"/>
      <c r="DBG14" s="1"/>
      <c r="DBH14" s="1"/>
      <c r="DBI14" s="1"/>
      <c r="DBJ14" s="1"/>
      <c r="DBK14" s="1"/>
      <c r="DBL14" s="1"/>
      <c r="DBM14" s="1"/>
      <c r="DBN14" s="1"/>
      <c r="DBO14" s="1"/>
      <c r="DBP14" s="1"/>
      <c r="DBQ14" s="1"/>
      <c r="DBR14" s="1"/>
      <c r="DBS14" s="1"/>
      <c r="DBT14" s="1"/>
      <c r="DBU14" s="1"/>
      <c r="DBV14" s="1"/>
      <c r="DBW14" s="1"/>
      <c r="DBX14" s="1"/>
      <c r="DBY14" s="1"/>
      <c r="DBZ14" s="1"/>
      <c r="DCA14" s="1"/>
      <c r="DCB14" s="1"/>
      <c r="DCC14" s="1"/>
      <c r="DCD14" s="1"/>
      <c r="DCE14" s="1"/>
      <c r="DCF14" s="1"/>
      <c r="DCG14" s="1"/>
      <c r="DCH14" s="1"/>
      <c r="DCI14" s="1"/>
      <c r="DCJ14" s="1"/>
      <c r="DCK14" s="1"/>
      <c r="DCL14" s="1"/>
      <c r="DCM14" s="1"/>
      <c r="DCN14" s="1"/>
      <c r="DCO14" s="1"/>
      <c r="DCP14" s="1"/>
      <c r="DCQ14" s="1"/>
      <c r="DCR14" s="1"/>
      <c r="DCS14" s="1"/>
      <c r="DCT14" s="1"/>
      <c r="DCU14" s="1"/>
      <c r="DCV14" s="1"/>
      <c r="DCW14" s="1"/>
      <c r="DCX14" s="1"/>
      <c r="DCY14" s="1"/>
      <c r="DCZ14" s="1"/>
      <c r="DDA14" s="1"/>
      <c r="DDB14" s="1"/>
      <c r="DDC14" s="1"/>
      <c r="DDD14" s="1"/>
      <c r="DDE14" s="1"/>
      <c r="DDF14" s="1"/>
      <c r="DDG14" s="1"/>
      <c r="DDH14" s="1"/>
      <c r="DDI14" s="1"/>
      <c r="DDJ14" s="1"/>
      <c r="DDK14" s="1"/>
      <c r="DDL14" s="1"/>
      <c r="DDM14" s="1"/>
      <c r="DDN14" s="1"/>
      <c r="DDO14" s="1"/>
      <c r="DDP14" s="1"/>
      <c r="DDQ14" s="1"/>
      <c r="DDR14" s="1"/>
      <c r="DDS14" s="1"/>
      <c r="DDT14" s="1"/>
      <c r="DDU14" s="1"/>
      <c r="DDV14" s="1"/>
      <c r="DDW14" s="1"/>
      <c r="DDX14" s="1"/>
      <c r="DDY14" s="1"/>
      <c r="DDZ14" s="1"/>
      <c r="DEA14" s="1"/>
      <c r="DEB14" s="1"/>
      <c r="DEC14" s="1"/>
      <c r="DED14" s="1"/>
      <c r="DEE14" s="1"/>
      <c r="DEF14" s="1"/>
      <c r="DEG14" s="1"/>
      <c r="DEH14" s="1"/>
      <c r="DEI14" s="1"/>
      <c r="DEJ14" s="1"/>
      <c r="DEK14" s="1"/>
      <c r="DEL14" s="1"/>
      <c r="DEM14" s="1"/>
      <c r="DEN14" s="1"/>
      <c r="DEO14" s="1"/>
      <c r="DEP14" s="1"/>
      <c r="DEQ14" s="1"/>
      <c r="DER14" s="1"/>
      <c r="DES14" s="1"/>
      <c r="DET14" s="1"/>
      <c r="DEU14" s="1"/>
      <c r="DEV14" s="1"/>
      <c r="DEW14" s="1"/>
      <c r="DEX14" s="1"/>
      <c r="DEY14" s="1"/>
      <c r="DEZ14" s="1"/>
      <c r="DFA14" s="1"/>
      <c r="DFB14" s="1"/>
      <c r="DFC14" s="1"/>
      <c r="DFD14" s="1"/>
      <c r="DFE14" s="1"/>
      <c r="DFF14" s="1"/>
      <c r="DFG14" s="1"/>
      <c r="DFH14" s="1"/>
      <c r="DFI14" s="1"/>
      <c r="DFJ14" s="1"/>
      <c r="DFK14" s="1"/>
      <c r="DFL14" s="1"/>
      <c r="DFM14" s="1"/>
      <c r="DFN14" s="1"/>
      <c r="DFO14" s="1"/>
      <c r="DFP14" s="1"/>
      <c r="DFQ14" s="1"/>
      <c r="DFR14" s="1"/>
      <c r="DFS14" s="1"/>
      <c r="DFT14" s="1"/>
      <c r="DFU14" s="1"/>
      <c r="DFV14" s="1"/>
      <c r="DFW14" s="1"/>
      <c r="DFX14" s="1"/>
      <c r="DFY14" s="1"/>
      <c r="DFZ14" s="1"/>
      <c r="DGA14" s="1"/>
      <c r="DGB14" s="1"/>
      <c r="DGC14" s="1"/>
      <c r="DGD14" s="1"/>
      <c r="DGE14" s="1"/>
      <c r="DGF14" s="1"/>
      <c r="DGG14" s="1"/>
      <c r="DGH14" s="1"/>
      <c r="DGI14" s="1"/>
      <c r="DGJ14" s="1"/>
      <c r="DGK14" s="1"/>
      <c r="DGL14" s="1"/>
      <c r="DGM14" s="1"/>
      <c r="DGN14" s="1"/>
      <c r="DGO14" s="1"/>
      <c r="DGP14" s="1"/>
      <c r="DGQ14" s="1"/>
      <c r="DGR14" s="1"/>
      <c r="DGS14" s="1"/>
      <c r="DGT14" s="1"/>
      <c r="DGU14" s="1"/>
      <c r="DGV14" s="1"/>
      <c r="DGW14" s="1"/>
      <c r="DGX14" s="1"/>
      <c r="DGY14" s="1"/>
      <c r="DGZ14" s="1"/>
      <c r="DHA14" s="1"/>
      <c r="DHB14" s="1"/>
      <c r="DHC14" s="1"/>
      <c r="DHD14" s="1"/>
      <c r="DHE14" s="1"/>
      <c r="DHF14" s="1"/>
      <c r="DHG14" s="1"/>
      <c r="DHH14" s="1"/>
      <c r="DHI14" s="1"/>
      <c r="DHJ14" s="1"/>
      <c r="DHK14" s="1"/>
      <c r="DHL14" s="1"/>
      <c r="DHM14" s="1"/>
      <c r="DHN14" s="1"/>
      <c r="DHO14" s="1"/>
      <c r="DHP14" s="1"/>
      <c r="DHQ14" s="1"/>
      <c r="DHR14" s="1"/>
      <c r="DHS14" s="1"/>
      <c r="DHT14" s="1"/>
      <c r="DHU14" s="1"/>
      <c r="DHV14" s="1"/>
      <c r="DHW14" s="1"/>
      <c r="DHX14" s="1"/>
      <c r="DHY14" s="1"/>
      <c r="DHZ14" s="1"/>
      <c r="DIA14" s="1"/>
      <c r="DIB14" s="1"/>
      <c r="DIC14" s="1"/>
      <c r="DID14" s="1"/>
      <c r="DIE14" s="1"/>
      <c r="DIF14" s="1"/>
      <c r="DIG14" s="1"/>
      <c r="DIH14" s="1"/>
      <c r="DII14" s="1"/>
      <c r="DIJ14" s="1"/>
      <c r="DIK14" s="1"/>
      <c r="DIL14" s="1"/>
      <c r="DIM14" s="1"/>
      <c r="DIN14" s="1"/>
      <c r="DIO14" s="1"/>
      <c r="DIP14" s="1"/>
      <c r="DIQ14" s="1"/>
      <c r="DIR14" s="1"/>
      <c r="DIS14" s="1"/>
      <c r="DIT14" s="1"/>
      <c r="DIU14" s="1"/>
      <c r="DIV14" s="1"/>
      <c r="DIW14" s="1"/>
      <c r="DIX14" s="1"/>
      <c r="DIY14" s="1"/>
      <c r="DIZ14" s="1"/>
      <c r="DJA14" s="1"/>
      <c r="DJB14" s="1"/>
      <c r="DJC14" s="1"/>
      <c r="DJD14" s="1"/>
      <c r="DJE14" s="1"/>
      <c r="DJF14" s="1"/>
      <c r="DJG14" s="1"/>
      <c r="DJH14" s="1"/>
      <c r="DJI14" s="1"/>
      <c r="DJJ14" s="1"/>
      <c r="DJK14" s="1"/>
      <c r="DJL14" s="1"/>
      <c r="DJM14" s="1"/>
      <c r="DJN14" s="1"/>
      <c r="DJO14" s="1"/>
      <c r="DJP14" s="1"/>
      <c r="DJQ14" s="1"/>
      <c r="DJR14" s="1"/>
      <c r="DJS14" s="1"/>
      <c r="DJT14" s="1"/>
      <c r="DJU14" s="1"/>
      <c r="DJV14" s="1"/>
      <c r="DJW14" s="1"/>
      <c r="DJX14" s="1"/>
      <c r="DJY14" s="1"/>
      <c r="DJZ14" s="1"/>
      <c r="DKA14" s="1"/>
      <c r="DKB14" s="1"/>
      <c r="DKC14" s="1"/>
      <c r="DKD14" s="1"/>
      <c r="DKE14" s="1"/>
      <c r="DKF14" s="1"/>
      <c r="DKG14" s="1"/>
      <c r="DKH14" s="1"/>
      <c r="DKI14" s="1"/>
      <c r="DKJ14" s="1"/>
      <c r="DKK14" s="1"/>
      <c r="DKL14" s="1"/>
      <c r="DKM14" s="1"/>
      <c r="DKN14" s="1"/>
      <c r="DKO14" s="1"/>
      <c r="DKP14" s="1"/>
      <c r="DKQ14" s="1"/>
      <c r="DKR14" s="1"/>
      <c r="DKS14" s="1"/>
      <c r="DKT14" s="1"/>
      <c r="DKU14" s="1"/>
      <c r="DKV14" s="1"/>
      <c r="DKW14" s="1"/>
      <c r="DKX14" s="1"/>
      <c r="DKY14" s="1"/>
      <c r="DKZ14" s="1"/>
      <c r="DLA14" s="1"/>
      <c r="DLB14" s="1"/>
      <c r="DLC14" s="1"/>
      <c r="DLD14" s="1"/>
      <c r="DLE14" s="1"/>
      <c r="DLF14" s="1"/>
      <c r="DLG14" s="1"/>
      <c r="DLH14" s="1"/>
      <c r="DLI14" s="1"/>
      <c r="DLJ14" s="1"/>
      <c r="DLK14" s="1"/>
      <c r="DLL14" s="1"/>
      <c r="DLM14" s="1"/>
      <c r="DLN14" s="1"/>
      <c r="DLO14" s="1"/>
      <c r="DLP14" s="1"/>
      <c r="DLQ14" s="1"/>
      <c r="DLR14" s="1"/>
      <c r="DLS14" s="1"/>
      <c r="DLT14" s="1"/>
      <c r="DLU14" s="1"/>
      <c r="DLV14" s="1"/>
      <c r="DLW14" s="1"/>
      <c r="DLX14" s="1"/>
      <c r="DLY14" s="1"/>
      <c r="DLZ14" s="1"/>
      <c r="DMA14" s="1"/>
      <c r="DMB14" s="1"/>
      <c r="DMC14" s="1"/>
      <c r="DMD14" s="1"/>
      <c r="DME14" s="1"/>
      <c r="DMF14" s="1"/>
      <c r="DMG14" s="1"/>
      <c r="DMH14" s="1"/>
      <c r="DMI14" s="1"/>
      <c r="DMJ14" s="1"/>
      <c r="DMK14" s="1"/>
      <c r="DML14" s="1"/>
      <c r="DMM14" s="1"/>
      <c r="DMN14" s="1"/>
      <c r="DMO14" s="1"/>
      <c r="DMP14" s="1"/>
      <c r="DMQ14" s="1"/>
      <c r="DMR14" s="1"/>
      <c r="DMS14" s="1"/>
      <c r="DMT14" s="1"/>
      <c r="DMU14" s="1"/>
      <c r="DMV14" s="1"/>
      <c r="DMW14" s="1"/>
      <c r="DMX14" s="1"/>
      <c r="DMY14" s="1"/>
      <c r="DMZ14" s="1"/>
      <c r="DNA14" s="1"/>
      <c r="DNB14" s="1"/>
      <c r="DNC14" s="1"/>
      <c r="DND14" s="1"/>
      <c r="DNE14" s="1"/>
      <c r="DNF14" s="1"/>
      <c r="DNG14" s="1"/>
      <c r="DNH14" s="1"/>
      <c r="DNI14" s="1"/>
      <c r="DNJ14" s="1"/>
      <c r="DNK14" s="1"/>
      <c r="DNL14" s="1"/>
      <c r="DNM14" s="1"/>
      <c r="DNN14" s="1"/>
      <c r="DNO14" s="1"/>
      <c r="DNP14" s="1"/>
      <c r="DNQ14" s="1"/>
      <c r="DNR14" s="1"/>
      <c r="DNS14" s="1"/>
      <c r="DNT14" s="1"/>
      <c r="DNU14" s="1"/>
      <c r="DNV14" s="1"/>
      <c r="DNW14" s="1"/>
      <c r="DNX14" s="1"/>
      <c r="DNY14" s="1"/>
      <c r="DNZ14" s="1"/>
      <c r="DOA14" s="1"/>
      <c r="DOB14" s="1"/>
      <c r="DOC14" s="1"/>
      <c r="DOD14" s="1"/>
      <c r="DOE14" s="1"/>
      <c r="DOF14" s="1"/>
      <c r="DOG14" s="1"/>
      <c r="DOH14" s="1"/>
      <c r="DOI14" s="1"/>
      <c r="DOJ14" s="1"/>
      <c r="DOK14" s="1"/>
      <c r="DOL14" s="1"/>
      <c r="DOM14" s="1"/>
      <c r="DON14" s="1"/>
      <c r="DOO14" s="1"/>
      <c r="DOP14" s="1"/>
      <c r="DOQ14" s="1"/>
      <c r="DOR14" s="1"/>
      <c r="DOS14" s="1"/>
      <c r="DOT14" s="1"/>
      <c r="DOU14" s="1"/>
      <c r="DOV14" s="1"/>
      <c r="DOW14" s="1"/>
      <c r="DOX14" s="1"/>
      <c r="DOY14" s="1"/>
      <c r="DOZ14" s="1"/>
      <c r="DPA14" s="1"/>
      <c r="DPB14" s="1"/>
      <c r="DPC14" s="1"/>
      <c r="DPD14" s="1"/>
      <c r="DPE14" s="1"/>
      <c r="DPF14" s="1"/>
      <c r="DPG14" s="1"/>
      <c r="DPH14" s="1"/>
      <c r="DPI14" s="1"/>
      <c r="DPJ14" s="1"/>
      <c r="DPK14" s="1"/>
      <c r="DPL14" s="1"/>
      <c r="DPM14" s="1"/>
      <c r="DPN14" s="1"/>
      <c r="DPO14" s="1"/>
      <c r="DPP14" s="1"/>
      <c r="DPQ14" s="1"/>
      <c r="DPR14" s="1"/>
      <c r="DPS14" s="1"/>
      <c r="DPT14" s="1"/>
      <c r="DPU14" s="1"/>
      <c r="DPV14" s="1"/>
      <c r="DPW14" s="1"/>
      <c r="DPX14" s="1"/>
      <c r="DPY14" s="1"/>
      <c r="DPZ14" s="1"/>
      <c r="DQA14" s="1"/>
      <c r="DQB14" s="1"/>
      <c r="DQC14" s="1"/>
      <c r="DQD14" s="1"/>
      <c r="DQE14" s="1"/>
      <c r="DQF14" s="1"/>
      <c r="DQG14" s="1"/>
      <c r="DQH14" s="1"/>
      <c r="DQI14" s="1"/>
      <c r="DQJ14" s="1"/>
      <c r="DQK14" s="1"/>
      <c r="DQL14" s="1"/>
      <c r="DQM14" s="1"/>
      <c r="DQN14" s="1"/>
      <c r="DQO14" s="1"/>
      <c r="DQP14" s="1"/>
      <c r="DQQ14" s="1"/>
      <c r="DQR14" s="1"/>
      <c r="DQS14" s="1"/>
      <c r="DQT14" s="1"/>
      <c r="DQU14" s="1"/>
      <c r="DQV14" s="1"/>
      <c r="DQW14" s="1"/>
      <c r="DQX14" s="1"/>
      <c r="DQY14" s="1"/>
      <c r="DQZ14" s="1"/>
      <c r="DRA14" s="1"/>
      <c r="DRB14" s="1"/>
      <c r="DRC14" s="1"/>
      <c r="DRD14" s="1"/>
      <c r="DRE14" s="1"/>
      <c r="DRF14" s="1"/>
      <c r="DRG14" s="1"/>
      <c r="DRH14" s="1"/>
      <c r="DRI14" s="1"/>
      <c r="DRJ14" s="1"/>
      <c r="DRK14" s="1"/>
      <c r="DRL14" s="1"/>
      <c r="DRM14" s="1"/>
      <c r="DRN14" s="1"/>
      <c r="DRO14" s="1"/>
      <c r="DRP14" s="1"/>
      <c r="DRQ14" s="1"/>
      <c r="DRR14" s="1"/>
      <c r="DRS14" s="1"/>
      <c r="DRT14" s="1"/>
      <c r="DRU14" s="1"/>
      <c r="DRV14" s="1"/>
      <c r="DRW14" s="1"/>
      <c r="DRX14" s="1"/>
      <c r="DRY14" s="1"/>
      <c r="DRZ14" s="1"/>
      <c r="DSA14" s="1"/>
      <c r="DSB14" s="1"/>
      <c r="DSC14" s="1"/>
      <c r="DSD14" s="1"/>
      <c r="DSE14" s="1"/>
      <c r="DSF14" s="1"/>
      <c r="DSG14" s="1"/>
      <c r="DSH14" s="1"/>
      <c r="DSI14" s="1"/>
      <c r="DSJ14" s="1"/>
      <c r="DSK14" s="1"/>
      <c r="DSL14" s="1"/>
      <c r="DSM14" s="1"/>
      <c r="DSN14" s="1"/>
      <c r="DSO14" s="1"/>
      <c r="DSP14" s="1"/>
      <c r="DSQ14" s="1"/>
      <c r="DSR14" s="1"/>
      <c r="DSS14" s="1"/>
      <c r="DST14" s="1"/>
      <c r="DSU14" s="1"/>
      <c r="DSV14" s="1"/>
      <c r="DSW14" s="1"/>
      <c r="DSX14" s="1"/>
      <c r="DSY14" s="1"/>
      <c r="DSZ14" s="1"/>
      <c r="DTA14" s="1"/>
      <c r="DTB14" s="1"/>
      <c r="DTC14" s="1"/>
      <c r="DTD14" s="1"/>
      <c r="DTE14" s="1"/>
      <c r="DTF14" s="1"/>
      <c r="DTG14" s="1"/>
      <c r="DTH14" s="1"/>
      <c r="DTI14" s="1"/>
      <c r="DTJ14" s="1"/>
      <c r="DTK14" s="1"/>
      <c r="DTL14" s="1"/>
      <c r="DTM14" s="1"/>
      <c r="DTN14" s="1"/>
      <c r="DTO14" s="1"/>
      <c r="DTP14" s="1"/>
      <c r="DTQ14" s="1"/>
      <c r="DTR14" s="1"/>
      <c r="DTS14" s="1"/>
      <c r="DTT14" s="1"/>
      <c r="DTU14" s="1"/>
      <c r="DTV14" s="1"/>
      <c r="DTW14" s="1"/>
      <c r="DTX14" s="1"/>
      <c r="DTY14" s="1"/>
      <c r="DTZ14" s="1"/>
      <c r="DUA14" s="1"/>
      <c r="DUB14" s="1"/>
      <c r="DUC14" s="1"/>
      <c r="DUD14" s="1"/>
      <c r="DUE14" s="1"/>
      <c r="DUF14" s="1"/>
      <c r="DUG14" s="1"/>
      <c r="DUH14" s="1"/>
      <c r="DUI14" s="1"/>
      <c r="DUJ14" s="1"/>
      <c r="DUK14" s="1"/>
      <c r="DUL14" s="1"/>
      <c r="DUM14" s="1"/>
      <c r="DUN14" s="1"/>
      <c r="DUO14" s="1"/>
      <c r="DUP14" s="1"/>
      <c r="DUQ14" s="1"/>
      <c r="DUR14" s="1"/>
      <c r="DUS14" s="1"/>
      <c r="DUT14" s="1"/>
      <c r="DUU14" s="1"/>
      <c r="DUV14" s="1"/>
      <c r="DUW14" s="1"/>
      <c r="DUX14" s="1"/>
      <c r="DUY14" s="1"/>
      <c r="DUZ14" s="1"/>
      <c r="DVA14" s="1"/>
      <c r="DVB14" s="1"/>
      <c r="DVC14" s="1"/>
      <c r="DVD14" s="1"/>
      <c r="DVE14" s="1"/>
      <c r="DVF14" s="1"/>
      <c r="DVG14" s="1"/>
      <c r="DVH14" s="1"/>
      <c r="DVI14" s="1"/>
      <c r="DVJ14" s="1"/>
      <c r="DVK14" s="1"/>
      <c r="DVL14" s="1"/>
      <c r="DVM14" s="1"/>
      <c r="DVN14" s="1"/>
      <c r="DVO14" s="1"/>
      <c r="DVP14" s="1"/>
      <c r="DVQ14" s="1"/>
      <c r="DVR14" s="1"/>
      <c r="DVS14" s="1"/>
      <c r="DVT14" s="1"/>
      <c r="DVU14" s="1"/>
      <c r="DVV14" s="1"/>
      <c r="DVW14" s="1"/>
      <c r="DVX14" s="1"/>
      <c r="DVY14" s="1"/>
      <c r="DVZ14" s="1"/>
      <c r="DWA14" s="1"/>
      <c r="DWB14" s="1"/>
      <c r="DWC14" s="1"/>
      <c r="DWD14" s="1"/>
      <c r="DWE14" s="1"/>
      <c r="DWF14" s="1"/>
      <c r="DWG14" s="1"/>
      <c r="DWH14" s="1"/>
      <c r="DWI14" s="1"/>
      <c r="DWJ14" s="1"/>
      <c r="DWK14" s="1"/>
      <c r="DWL14" s="1"/>
      <c r="DWM14" s="1"/>
      <c r="DWN14" s="1"/>
      <c r="DWO14" s="1"/>
      <c r="DWP14" s="1"/>
      <c r="DWQ14" s="1"/>
      <c r="DWR14" s="1"/>
      <c r="DWS14" s="1"/>
      <c r="DWT14" s="1"/>
      <c r="DWU14" s="1"/>
      <c r="DWV14" s="1"/>
      <c r="DWW14" s="1"/>
      <c r="DWX14" s="1"/>
      <c r="DWY14" s="1"/>
      <c r="DWZ14" s="1"/>
      <c r="DXA14" s="1"/>
      <c r="DXB14" s="1"/>
      <c r="DXC14" s="1"/>
      <c r="DXD14" s="1"/>
      <c r="DXE14" s="1"/>
      <c r="DXF14" s="1"/>
      <c r="DXG14" s="1"/>
      <c r="DXH14" s="1"/>
      <c r="DXI14" s="1"/>
      <c r="DXJ14" s="1"/>
      <c r="DXK14" s="1"/>
      <c r="DXL14" s="1"/>
      <c r="DXM14" s="1"/>
      <c r="DXN14" s="1"/>
      <c r="DXO14" s="1"/>
      <c r="DXP14" s="1"/>
      <c r="DXQ14" s="1"/>
      <c r="DXR14" s="1"/>
      <c r="DXS14" s="1"/>
      <c r="DXT14" s="1"/>
      <c r="DXU14" s="1"/>
      <c r="DXV14" s="1"/>
      <c r="DXW14" s="1"/>
      <c r="DXX14" s="1"/>
      <c r="DXY14" s="1"/>
      <c r="DXZ14" s="1"/>
      <c r="DYA14" s="1"/>
      <c r="DYB14" s="1"/>
      <c r="DYC14" s="1"/>
      <c r="DYD14" s="1"/>
      <c r="DYE14" s="1"/>
      <c r="DYF14" s="1"/>
      <c r="DYG14" s="1"/>
      <c r="DYH14" s="1"/>
      <c r="DYI14" s="1"/>
      <c r="DYJ14" s="1"/>
      <c r="DYK14" s="1"/>
      <c r="DYL14" s="1"/>
      <c r="DYM14" s="1"/>
      <c r="DYN14" s="1"/>
      <c r="DYO14" s="1"/>
      <c r="DYP14" s="1"/>
      <c r="DYQ14" s="1"/>
      <c r="DYR14" s="1"/>
      <c r="DYS14" s="1"/>
      <c r="DYT14" s="1"/>
      <c r="DYU14" s="1"/>
      <c r="DYV14" s="1"/>
      <c r="DYW14" s="1"/>
      <c r="DYX14" s="1"/>
      <c r="DYY14" s="1"/>
      <c r="DYZ14" s="1"/>
      <c r="DZA14" s="1"/>
      <c r="DZB14" s="1"/>
      <c r="DZC14" s="1"/>
      <c r="DZD14" s="1"/>
      <c r="DZE14" s="1"/>
      <c r="DZF14" s="1"/>
      <c r="DZG14" s="1"/>
      <c r="DZH14" s="1"/>
      <c r="DZI14" s="1"/>
      <c r="DZJ14" s="1"/>
      <c r="DZK14" s="1"/>
      <c r="DZL14" s="1"/>
      <c r="DZM14" s="1"/>
      <c r="DZN14" s="1"/>
      <c r="DZO14" s="1"/>
      <c r="DZP14" s="1"/>
      <c r="DZQ14" s="1"/>
      <c r="DZR14" s="1"/>
      <c r="DZS14" s="1"/>
      <c r="DZT14" s="1"/>
      <c r="DZU14" s="1"/>
      <c r="DZV14" s="1"/>
      <c r="DZW14" s="1"/>
      <c r="DZX14" s="1"/>
      <c r="DZY14" s="1"/>
      <c r="DZZ14" s="1"/>
      <c r="EAA14" s="1"/>
      <c r="EAB14" s="1"/>
      <c r="EAC14" s="1"/>
      <c r="EAD14" s="1"/>
      <c r="EAE14" s="1"/>
      <c r="EAF14" s="1"/>
      <c r="EAG14" s="1"/>
      <c r="EAH14" s="1"/>
      <c r="EAI14" s="1"/>
      <c r="EAJ14" s="1"/>
      <c r="EAK14" s="1"/>
      <c r="EAL14" s="1"/>
      <c r="EAM14" s="1"/>
      <c r="EAN14" s="1"/>
      <c r="EAO14" s="1"/>
      <c r="EAP14" s="1"/>
      <c r="EAQ14" s="1"/>
      <c r="EAR14" s="1"/>
      <c r="EAS14" s="1"/>
      <c r="EAT14" s="1"/>
      <c r="EAU14" s="1"/>
      <c r="EAV14" s="1"/>
      <c r="EAW14" s="1"/>
      <c r="EAX14" s="1"/>
      <c r="EAY14" s="1"/>
      <c r="EAZ14" s="1"/>
      <c r="EBA14" s="1"/>
      <c r="EBB14" s="1"/>
      <c r="EBC14" s="1"/>
      <c r="EBD14" s="1"/>
      <c r="EBE14" s="1"/>
      <c r="EBF14" s="1"/>
      <c r="EBG14" s="1"/>
      <c r="EBH14" s="1"/>
      <c r="EBI14" s="1"/>
      <c r="EBJ14" s="1"/>
      <c r="EBK14" s="1"/>
      <c r="EBL14" s="1"/>
      <c r="EBM14" s="1"/>
      <c r="EBN14" s="1"/>
      <c r="EBO14" s="1"/>
      <c r="EBP14" s="1"/>
      <c r="EBQ14" s="1"/>
      <c r="EBR14" s="1"/>
      <c r="EBS14" s="1"/>
      <c r="EBT14" s="1"/>
      <c r="EBU14" s="1"/>
      <c r="EBV14" s="1"/>
      <c r="EBW14" s="1"/>
      <c r="EBX14" s="1"/>
      <c r="EBY14" s="1"/>
      <c r="EBZ14" s="1"/>
      <c r="ECA14" s="1"/>
      <c r="ECB14" s="1"/>
      <c r="ECC14" s="1"/>
      <c r="ECD14" s="1"/>
      <c r="ECE14" s="1"/>
      <c r="ECF14" s="1"/>
      <c r="ECG14" s="1"/>
      <c r="ECH14" s="1"/>
      <c r="ECI14" s="1"/>
      <c r="ECJ14" s="1"/>
      <c r="ECK14" s="1"/>
      <c r="ECL14" s="1"/>
      <c r="ECM14" s="1"/>
      <c r="ECN14" s="1"/>
      <c r="ECO14" s="1"/>
      <c r="ECP14" s="1"/>
      <c r="ECQ14" s="1"/>
      <c r="ECR14" s="1"/>
      <c r="ECS14" s="1"/>
      <c r="ECT14" s="1"/>
      <c r="ECU14" s="1"/>
      <c r="ECV14" s="1"/>
      <c r="ECW14" s="1"/>
      <c r="ECX14" s="1"/>
      <c r="ECY14" s="1"/>
      <c r="ECZ14" s="1"/>
      <c r="EDA14" s="1"/>
      <c r="EDB14" s="1"/>
      <c r="EDC14" s="1"/>
      <c r="EDD14" s="1"/>
      <c r="EDE14" s="1"/>
      <c r="EDF14" s="1"/>
      <c r="EDG14" s="1"/>
      <c r="EDH14" s="1"/>
      <c r="EDI14" s="1"/>
      <c r="EDJ14" s="1"/>
      <c r="EDK14" s="1"/>
      <c r="EDL14" s="1"/>
      <c r="EDM14" s="1"/>
      <c r="EDN14" s="1"/>
      <c r="EDO14" s="1"/>
      <c r="EDP14" s="1"/>
      <c r="EDQ14" s="1"/>
      <c r="EDR14" s="1"/>
      <c r="EDS14" s="1"/>
      <c r="EDT14" s="1"/>
      <c r="EDU14" s="1"/>
      <c r="EDV14" s="1"/>
      <c r="EDW14" s="1"/>
      <c r="EDX14" s="1"/>
      <c r="EDY14" s="1"/>
      <c r="EDZ14" s="1"/>
      <c r="EEA14" s="1"/>
      <c r="EEB14" s="1"/>
      <c r="EEC14" s="1"/>
      <c r="EED14" s="1"/>
      <c r="EEE14" s="1"/>
      <c r="EEF14" s="1"/>
      <c r="EEG14" s="1"/>
      <c r="EEH14" s="1"/>
      <c r="EEI14" s="1"/>
      <c r="EEJ14" s="1"/>
      <c r="EEK14" s="1"/>
      <c r="EEL14" s="1"/>
      <c r="EEM14" s="1"/>
      <c r="EEN14" s="1"/>
      <c r="EEO14" s="1"/>
      <c r="EEP14" s="1"/>
      <c r="EEQ14" s="1"/>
      <c r="EER14" s="1"/>
      <c r="EES14" s="1"/>
      <c r="EET14" s="1"/>
      <c r="EEU14" s="1"/>
      <c r="EEV14" s="1"/>
      <c r="EEW14" s="1"/>
      <c r="EEX14" s="1"/>
      <c r="EEY14" s="1"/>
      <c r="EEZ14" s="1"/>
      <c r="EFA14" s="1"/>
      <c r="EFB14" s="1"/>
      <c r="EFC14" s="1"/>
      <c r="EFD14" s="1"/>
      <c r="EFE14" s="1"/>
      <c r="EFF14" s="1"/>
      <c r="EFG14" s="1"/>
      <c r="EFH14" s="1"/>
      <c r="EFI14" s="1"/>
      <c r="EFJ14" s="1"/>
      <c r="EFK14" s="1"/>
      <c r="EFL14" s="1"/>
      <c r="EFM14" s="1"/>
      <c r="EFN14" s="1"/>
      <c r="EFO14" s="1"/>
      <c r="EFP14" s="1"/>
      <c r="EFQ14" s="1"/>
      <c r="EFR14" s="1"/>
      <c r="EFS14" s="1"/>
      <c r="EFT14" s="1"/>
      <c r="EFU14" s="1"/>
      <c r="EFV14" s="1"/>
      <c r="EFW14" s="1"/>
      <c r="EFX14" s="1"/>
      <c r="EFY14" s="1"/>
      <c r="EFZ14" s="1"/>
      <c r="EGA14" s="1"/>
      <c r="EGB14" s="1"/>
      <c r="EGC14" s="1"/>
      <c r="EGD14" s="1"/>
      <c r="EGE14" s="1"/>
      <c r="EGF14" s="1"/>
      <c r="EGG14" s="1"/>
      <c r="EGH14" s="1"/>
      <c r="EGI14" s="1"/>
      <c r="EGJ14" s="1"/>
      <c r="EGK14" s="1"/>
      <c r="EGL14" s="1"/>
      <c r="EGM14" s="1"/>
      <c r="EGN14" s="1"/>
      <c r="EGO14" s="1"/>
      <c r="EGP14" s="1"/>
      <c r="EGQ14" s="1"/>
      <c r="EGR14" s="1"/>
      <c r="EGS14" s="1"/>
      <c r="EGT14" s="1"/>
      <c r="EGU14" s="1"/>
      <c r="EGV14" s="1"/>
      <c r="EGW14" s="1"/>
      <c r="EGX14" s="1"/>
      <c r="EGY14" s="1"/>
      <c r="EGZ14" s="1"/>
      <c r="EHA14" s="1"/>
      <c r="EHB14" s="1"/>
      <c r="EHC14" s="1"/>
      <c r="EHD14" s="1"/>
      <c r="EHE14" s="1"/>
      <c r="EHF14" s="1"/>
      <c r="EHG14" s="1"/>
      <c r="EHH14" s="1"/>
      <c r="EHI14" s="1"/>
      <c r="EHJ14" s="1"/>
      <c r="EHK14" s="1"/>
      <c r="EHL14" s="1"/>
      <c r="EHM14" s="1"/>
      <c r="EHN14" s="1"/>
      <c r="EHO14" s="1"/>
      <c r="EHP14" s="1"/>
      <c r="EHQ14" s="1"/>
      <c r="EHR14" s="1"/>
      <c r="EHS14" s="1"/>
      <c r="EHT14" s="1"/>
      <c r="EHU14" s="1"/>
      <c r="EHV14" s="1"/>
      <c r="EHW14" s="1"/>
      <c r="EHX14" s="1"/>
      <c r="EHY14" s="1"/>
      <c r="EHZ14" s="1"/>
      <c r="EIA14" s="1"/>
      <c r="EIB14" s="1"/>
      <c r="EIC14" s="1"/>
      <c r="EID14" s="1"/>
      <c r="EIE14" s="1"/>
      <c r="EIF14" s="1"/>
      <c r="EIG14" s="1"/>
      <c r="EIH14" s="1"/>
      <c r="EII14" s="1"/>
      <c r="EIJ14" s="1"/>
      <c r="EIK14" s="1"/>
      <c r="EIL14" s="1"/>
      <c r="EIM14" s="1"/>
      <c r="EIN14" s="1"/>
      <c r="EIO14" s="1"/>
      <c r="EIP14" s="1"/>
      <c r="EIQ14" s="1"/>
      <c r="EIR14" s="1"/>
      <c r="EIS14" s="1"/>
      <c r="EIT14" s="1"/>
      <c r="EIU14" s="1"/>
      <c r="EIV14" s="1"/>
      <c r="EIW14" s="1"/>
      <c r="EIX14" s="1"/>
      <c r="EIY14" s="1"/>
      <c r="EIZ14" s="1"/>
      <c r="EJA14" s="1"/>
      <c r="EJB14" s="1"/>
      <c r="EJC14" s="1"/>
      <c r="EJD14" s="1"/>
      <c r="EJE14" s="1"/>
      <c r="EJF14" s="1"/>
      <c r="EJG14" s="1"/>
      <c r="EJH14" s="1"/>
      <c r="EJI14" s="1"/>
      <c r="EJJ14" s="1"/>
      <c r="EJK14" s="1"/>
      <c r="EJL14" s="1"/>
      <c r="EJM14" s="1"/>
      <c r="EJN14" s="1"/>
      <c r="EJO14" s="1"/>
      <c r="EJP14" s="1"/>
      <c r="EJQ14" s="1"/>
      <c r="EJR14" s="1"/>
      <c r="EJS14" s="1"/>
      <c r="EJT14" s="1"/>
      <c r="EJU14" s="1"/>
      <c r="EJV14" s="1"/>
      <c r="EJW14" s="1"/>
      <c r="EJX14" s="1"/>
      <c r="EJY14" s="1"/>
      <c r="EJZ14" s="1"/>
      <c r="EKA14" s="1"/>
      <c r="EKB14" s="1"/>
      <c r="EKC14" s="1"/>
      <c r="EKD14" s="1"/>
      <c r="EKE14" s="1"/>
      <c r="EKF14" s="1"/>
      <c r="EKG14" s="1"/>
      <c r="EKH14" s="1"/>
      <c r="EKI14" s="1"/>
      <c r="EKJ14" s="1"/>
      <c r="EKK14" s="1"/>
      <c r="EKL14" s="1"/>
      <c r="EKM14" s="1"/>
      <c r="EKN14" s="1"/>
      <c r="EKO14" s="1"/>
      <c r="EKP14" s="1"/>
      <c r="EKQ14" s="1"/>
      <c r="EKR14" s="1"/>
      <c r="EKS14" s="1"/>
      <c r="EKT14" s="1"/>
      <c r="EKU14" s="1"/>
      <c r="EKV14" s="1"/>
      <c r="EKW14" s="1"/>
      <c r="EKX14" s="1"/>
      <c r="EKY14" s="1"/>
      <c r="EKZ14" s="1"/>
      <c r="ELA14" s="1"/>
      <c r="ELB14" s="1"/>
      <c r="ELC14" s="1"/>
      <c r="ELD14" s="1"/>
      <c r="ELE14" s="1"/>
      <c r="ELF14" s="1"/>
      <c r="ELG14" s="1"/>
      <c r="ELH14" s="1"/>
      <c r="ELI14" s="1"/>
      <c r="ELJ14" s="1"/>
      <c r="ELK14" s="1"/>
      <c r="ELL14" s="1"/>
      <c r="ELM14" s="1"/>
      <c r="ELN14" s="1"/>
      <c r="ELO14" s="1"/>
      <c r="ELP14" s="1"/>
      <c r="ELQ14" s="1"/>
      <c r="ELR14" s="1"/>
      <c r="ELS14" s="1"/>
      <c r="ELT14" s="1"/>
      <c r="ELU14" s="1"/>
      <c r="ELV14" s="1"/>
      <c r="ELW14" s="1"/>
      <c r="ELX14" s="1"/>
      <c r="ELY14" s="1"/>
      <c r="ELZ14" s="1"/>
      <c r="EMA14" s="1"/>
      <c r="EMB14" s="1"/>
      <c r="EMC14" s="1"/>
      <c r="EMD14" s="1"/>
      <c r="EME14" s="1"/>
      <c r="EMF14" s="1"/>
      <c r="EMG14" s="1"/>
      <c r="EMH14" s="1"/>
      <c r="EMI14" s="1"/>
      <c r="EMJ14" s="1"/>
      <c r="EMK14" s="1"/>
      <c r="EML14" s="1"/>
      <c r="EMM14" s="1"/>
      <c r="EMN14" s="1"/>
      <c r="EMO14" s="1"/>
      <c r="EMP14" s="1"/>
      <c r="EMQ14" s="1"/>
      <c r="EMR14" s="1"/>
      <c r="EMS14" s="1"/>
      <c r="EMT14" s="1"/>
      <c r="EMU14" s="1"/>
      <c r="EMV14" s="1"/>
      <c r="EMW14" s="1"/>
      <c r="EMX14" s="1"/>
      <c r="EMY14" s="1"/>
      <c r="EMZ14" s="1"/>
      <c r="ENA14" s="1"/>
      <c r="ENB14" s="1"/>
      <c r="ENC14" s="1"/>
      <c r="END14" s="1"/>
      <c r="ENE14" s="1"/>
      <c r="ENF14" s="1"/>
      <c r="ENG14" s="1"/>
      <c r="ENH14" s="1"/>
      <c r="ENI14" s="1"/>
      <c r="ENJ14" s="1"/>
      <c r="ENK14" s="1"/>
      <c r="ENL14" s="1"/>
      <c r="ENM14" s="1"/>
      <c r="ENN14" s="1"/>
      <c r="ENO14" s="1"/>
      <c r="ENP14" s="1"/>
      <c r="ENQ14" s="1"/>
      <c r="ENR14" s="1"/>
      <c r="ENS14" s="1"/>
      <c r="ENT14" s="1"/>
      <c r="ENU14" s="1"/>
      <c r="ENV14" s="1"/>
      <c r="ENW14" s="1"/>
      <c r="ENX14" s="1"/>
      <c r="ENY14" s="1"/>
      <c r="ENZ14" s="1"/>
      <c r="EOA14" s="1"/>
      <c r="EOB14" s="1"/>
      <c r="EOC14" s="1"/>
      <c r="EOD14" s="1"/>
      <c r="EOE14" s="1"/>
      <c r="EOF14" s="1"/>
      <c r="EOG14" s="1"/>
      <c r="EOH14" s="1"/>
      <c r="EOI14" s="1"/>
      <c r="EOJ14" s="1"/>
      <c r="EOK14" s="1"/>
      <c r="EOL14" s="1"/>
      <c r="EOM14" s="1"/>
      <c r="EON14" s="1"/>
      <c r="EOO14" s="1"/>
      <c r="EOP14" s="1"/>
      <c r="EOQ14" s="1"/>
      <c r="EOR14" s="1"/>
      <c r="EOS14" s="1"/>
      <c r="EOT14" s="1"/>
      <c r="EOU14" s="1"/>
      <c r="EOV14" s="1"/>
      <c r="EOW14" s="1"/>
      <c r="EOX14" s="1"/>
      <c r="EOY14" s="1"/>
      <c r="EOZ14" s="1"/>
      <c r="EPA14" s="1"/>
      <c r="EPB14" s="1"/>
      <c r="EPC14" s="1"/>
      <c r="EPD14" s="1"/>
      <c r="EPE14" s="1"/>
      <c r="EPF14" s="1"/>
      <c r="EPG14" s="1"/>
      <c r="EPH14" s="1"/>
      <c r="EPI14" s="1"/>
      <c r="EPJ14" s="1"/>
      <c r="EPK14" s="1"/>
      <c r="EPL14" s="1"/>
      <c r="EPM14" s="1"/>
      <c r="EPN14" s="1"/>
      <c r="EPO14" s="1"/>
      <c r="EPP14" s="1"/>
      <c r="EPQ14" s="1"/>
      <c r="EPR14" s="1"/>
      <c r="EPS14" s="1"/>
      <c r="EPT14" s="1"/>
      <c r="EPU14" s="1"/>
      <c r="EPV14" s="1"/>
      <c r="EPW14" s="1"/>
      <c r="EPX14" s="1"/>
      <c r="EPY14" s="1"/>
      <c r="EPZ14" s="1"/>
      <c r="EQA14" s="1"/>
      <c r="EQB14" s="1"/>
      <c r="EQC14" s="1"/>
      <c r="EQD14" s="1"/>
      <c r="EQE14" s="1"/>
      <c r="EQF14" s="1"/>
      <c r="EQG14" s="1"/>
      <c r="EQH14" s="1"/>
      <c r="EQI14" s="1"/>
      <c r="EQJ14" s="1"/>
      <c r="EQK14" s="1"/>
      <c r="EQL14" s="1"/>
      <c r="EQM14" s="1"/>
      <c r="EQN14" s="1"/>
      <c r="EQO14" s="1"/>
      <c r="EQP14" s="1"/>
      <c r="EQQ14" s="1"/>
      <c r="EQR14" s="1"/>
      <c r="EQS14" s="1"/>
      <c r="EQT14" s="1"/>
      <c r="EQU14" s="1"/>
      <c r="EQV14" s="1"/>
      <c r="EQW14" s="1"/>
      <c r="EQX14" s="1"/>
      <c r="EQY14" s="1"/>
      <c r="EQZ14" s="1"/>
      <c r="ERA14" s="1"/>
      <c r="ERB14" s="1"/>
      <c r="ERC14" s="1"/>
      <c r="ERD14" s="1"/>
      <c r="ERE14" s="1"/>
      <c r="ERF14" s="1"/>
      <c r="ERG14" s="1"/>
      <c r="ERH14" s="1"/>
      <c r="ERI14" s="1"/>
      <c r="ERJ14" s="1"/>
      <c r="ERK14" s="1"/>
      <c r="ERL14" s="1"/>
      <c r="ERM14" s="1"/>
      <c r="ERN14" s="1"/>
      <c r="ERO14" s="1"/>
      <c r="ERP14" s="1"/>
      <c r="ERQ14" s="1"/>
      <c r="ERR14" s="1"/>
      <c r="ERS14" s="1"/>
      <c r="ERT14" s="1"/>
      <c r="ERU14" s="1"/>
      <c r="ERV14" s="1"/>
      <c r="ERW14" s="1"/>
      <c r="ERX14" s="1"/>
      <c r="ERY14" s="1"/>
      <c r="ERZ14" s="1"/>
      <c r="ESA14" s="1"/>
      <c r="ESB14" s="1"/>
      <c r="ESC14" s="1"/>
      <c r="ESD14" s="1"/>
      <c r="ESE14" s="1"/>
      <c r="ESF14" s="1"/>
      <c r="ESG14" s="1"/>
      <c r="ESH14" s="1"/>
      <c r="ESI14" s="1"/>
      <c r="ESJ14" s="1"/>
      <c r="ESK14" s="1"/>
      <c r="ESL14" s="1"/>
      <c r="ESM14" s="1"/>
      <c r="ESN14" s="1"/>
      <c r="ESO14" s="1"/>
      <c r="ESP14" s="1"/>
      <c r="ESQ14" s="1"/>
      <c r="ESR14" s="1"/>
      <c r="ESS14" s="1"/>
      <c r="EST14" s="1"/>
      <c r="ESU14" s="1"/>
      <c r="ESV14" s="1"/>
      <c r="ESW14" s="1"/>
      <c r="ESX14" s="1"/>
      <c r="ESY14" s="1"/>
      <c r="ESZ14" s="1"/>
      <c r="ETA14" s="1"/>
      <c r="ETB14" s="1"/>
      <c r="ETC14" s="1"/>
      <c r="ETD14" s="1"/>
      <c r="ETE14" s="1"/>
      <c r="ETF14" s="1"/>
      <c r="ETG14" s="1"/>
      <c r="ETH14" s="1"/>
      <c r="ETI14" s="1"/>
      <c r="ETJ14" s="1"/>
      <c r="ETK14" s="1"/>
      <c r="ETL14" s="1"/>
      <c r="ETM14" s="1"/>
      <c r="ETN14" s="1"/>
      <c r="ETO14" s="1"/>
      <c r="ETP14" s="1"/>
      <c r="ETQ14" s="1"/>
      <c r="ETR14" s="1"/>
      <c r="ETS14" s="1"/>
      <c r="ETT14" s="1"/>
      <c r="ETU14" s="1"/>
      <c r="ETV14" s="1"/>
      <c r="ETW14" s="1"/>
      <c r="ETX14" s="1"/>
      <c r="ETY14" s="1"/>
      <c r="ETZ14" s="1"/>
      <c r="EUA14" s="1"/>
      <c r="EUB14" s="1"/>
      <c r="EUC14" s="1"/>
      <c r="EUD14" s="1"/>
      <c r="EUE14" s="1"/>
      <c r="EUF14" s="1"/>
      <c r="EUG14" s="1"/>
      <c r="EUH14" s="1"/>
      <c r="EUI14" s="1"/>
      <c r="EUJ14" s="1"/>
      <c r="EUK14" s="1"/>
      <c r="EUL14" s="1"/>
      <c r="EUM14" s="1"/>
      <c r="EUN14" s="1"/>
      <c r="EUO14" s="1"/>
      <c r="EUP14" s="1"/>
      <c r="EUQ14" s="1"/>
      <c r="EUR14" s="1"/>
      <c r="EUS14" s="1"/>
      <c r="EUT14" s="1"/>
      <c r="EUU14" s="1"/>
      <c r="EUV14" s="1"/>
      <c r="EUW14" s="1"/>
      <c r="EUX14" s="1"/>
      <c r="EUY14" s="1"/>
      <c r="EUZ14" s="1"/>
      <c r="EVA14" s="1"/>
      <c r="EVB14" s="1"/>
      <c r="EVC14" s="1"/>
      <c r="EVD14" s="1"/>
      <c r="EVE14" s="1"/>
      <c r="EVF14" s="1"/>
      <c r="EVG14" s="1"/>
      <c r="EVH14" s="1"/>
      <c r="EVI14" s="1"/>
      <c r="EVJ14" s="1"/>
      <c r="EVK14" s="1"/>
      <c r="EVL14" s="1"/>
      <c r="EVM14" s="1"/>
      <c r="EVN14" s="1"/>
      <c r="EVO14" s="1"/>
      <c r="EVP14" s="1"/>
      <c r="EVQ14" s="1"/>
      <c r="EVR14" s="1"/>
      <c r="EVS14" s="1"/>
      <c r="EVT14" s="1"/>
      <c r="EVU14" s="1"/>
      <c r="EVV14" s="1"/>
      <c r="EVW14" s="1"/>
      <c r="EVX14" s="1"/>
      <c r="EVY14" s="1"/>
      <c r="EVZ14" s="1"/>
      <c r="EWA14" s="1"/>
      <c r="EWB14" s="1"/>
      <c r="EWC14" s="1"/>
      <c r="EWD14" s="1"/>
      <c r="EWE14" s="1"/>
      <c r="EWF14" s="1"/>
      <c r="EWG14" s="1"/>
      <c r="EWH14" s="1"/>
      <c r="EWI14" s="1"/>
      <c r="EWJ14" s="1"/>
      <c r="EWK14" s="1"/>
      <c r="EWL14" s="1"/>
      <c r="EWM14" s="1"/>
      <c r="EWN14" s="1"/>
      <c r="EWO14" s="1"/>
      <c r="EWP14" s="1"/>
      <c r="EWQ14" s="1"/>
      <c r="EWR14" s="1"/>
      <c r="EWS14" s="1"/>
      <c r="EWT14" s="1"/>
      <c r="EWU14" s="1"/>
      <c r="EWV14" s="1"/>
      <c r="EWW14" s="1"/>
      <c r="EWX14" s="1"/>
      <c r="EWY14" s="1"/>
      <c r="EWZ14" s="1"/>
      <c r="EXA14" s="1"/>
      <c r="EXB14" s="1"/>
      <c r="EXC14" s="1"/>
      <c r="EXD14" s="1"/>
      <c r="EXE14" s="1"/>
      <c r="EXF14" s="1"/>
      <c r="EXG14" s="1"/>
      <c r="EXH14" s="1"/>
      <c r="EXI14" s="1"/>
      <c r="EXJ14" s="1"/>
      <c r="EXK14" s="1"/>
      <c r="EXL14" s="1"/>
      <c r="EXM14" s="1"/>
      <c r="EXN14" s="1"/>
      <c r="EXO14" s="1"/>
      <c r="EXP14" s="1"/>
      <c r="EXQ14" s="1"/>
      <c r="EXR14" s="1"/>
      <c r="EXS14" s="1"/>
      <c r="EXT14" s="1"/>
      <c r="EXU14" s="1"/>
      <c r="EXV14" s="1"/>
      <c r="EXW14" s="1"/>
      <c r="EXX14" s="1"/>
      <c r="EXY14" s="1"/>
      <c r="EXZ14" s="1"/>
      <c r="EYA14" s="1"/>
      <c r="EYB14" s="1"/>
      <c r="EYC14" s="1"/>
      <c r="EYD14" s="1"/>
      <c r="EYE14" s="1"/>
      <c r="EYF14" s="1"/>
      <c r="EYG14" s="1"/>
      <c r="EYH14" s="1"/>
      <c r="EYI14" s="1"/>
      <c r="EYJ14" s="1"/>
      <c r="EYK14" s="1"/>
      <c r="EYL14" s="1"/>
      <c r="EYM14" s="1"/>
      <c r="EYN14" s="1"/>
      <c r="EYO14" s="1"/>
      <c r="EYP14" s="1"/>
      <c r="EYQ14" s="1"/>
      <c r="EYR14" s="1"/>
      <c r="EYS14" s="1"/>
      <c r="EYT14" s="1"/>
      <c r="EYU14" s="1"/>
      <c r="EYV14" s="1"/>
      <c r="EYW14" s="1"/>
      <c r="EYX14" s="1"/>
      <c r="EYY14" s="1"/>
      <c r="EYZ14" s="1"/>
      <c r="EZA14" s="1"/>
      <c r="EZB14" s="1"/>
      <c r="EZC14" s="1"/>
      <c r="EZD14" s="1"/>
      <c r="EZE14" s="1"/>
      <c r="EZF14" s="1"/>
      <c r="EZG14" s="1"/>
      <c r="EZH14" s="1"/>
      <c r="EZI14" s="1"/>
      <c r="EZJ14" s="1"/>
      <c r="EZK14" s="1"/>
      <c r="EZL14" s="1"/>
      <c r="EZM14" s="1"/>
      <c r="EZN14" s="1"/>
      <c r="EZO14" s="1"/>
      <c r="EZP14" s="1"/>
      <c r="EZQ14" s="1"/>
      <c r="EZR14" s="1"/>
      <c r="EZS14" s="1"/>
      <c r="EZT14" s="1"/>
      <c r="EZU14" s="1"/>
      <c r="EZV14" s="1"/>
      <c r="EZW14" s="1"/>
      <c r="EZX14" s="1"/>
      <c r="EZY14" s="1"/>
      <c r="EZZ14" s="1"/>
      <c r="FAA14" s="1"/>
      <c r="FAB14" s="1"/>
      <c r="FAC14" s="1"/>
      <c r="FAD14" s="1"/>
      <c r="FAE14" s="1"/>
      <c r="FAF14" s="1"/>
      <c r="FAG14" s="1"/>
      <c r="FAH14" s="1"/>
      <c r="FAI14" s="1"/>
      <c r="FAJ14" s="1"/>
      <c r="FAK14" s="1"/>
      <c r="FAL14" s="1"/>
      <c r="FAM14" s="1"/>
      <c r="FAN14" s="1"/>
      <c r="FAO14" s="1"/>
      <c r="FAP14" s="1"/>
      <c r="FAQ14" s="1"/>
      <c r="FAR14" s="1"/>
      <c r="FAS14" s="1"/>
      <c r="FAT14" s="1"/>
      <c r="FAU14" s="1"/>
      <c r="FAV14" s="1"/>
      <c r="FAW14" s="1"/>
      <c r="FAX14" s="1"/>
      <c r="FAY14" s="1"/>
      <c r="FAZ14" s="1"/>
      <c r="FBA14" s="1"/>
      <c r="FBB14" s="1"/>
      <c r="FBC14" s="1"/>
      <c r="FBD14" s="1"/>
      <c r="FBE14" s="1"/>
      <c r="FBF14" s="1"/>
      <c r="FBG14" s="1"/>
      <c r="FBH14" s="1"/>
      <c r="FBI14" s="1"/>
      <c r="FBJ14" s="1"/>
      <c r="FBK14" s="1"/>
      <c r="FBL14" s="1"/>
      <c r="FBM14" s="1"/>
      <c r="FBN14" s="1"/>
      <c r="FBO14" s="1"/>
      <c r="FBP14" s="1"/>
      <c r="FBQ14" s="1"/>
      <c r="FBR14" s="1"/>
      <c r="FBS14" s="1"/>
      <c r="FBT14" s="1"/>
      <c r="FBU14" s="1"/>
      <c r="FBV14" s="1"/>
      <c r="FBW14" s="1"/>
      <c r="FBX14" s="1"/>
      <c r="FBY14" s="1"/>
      <c r="FBZ14" s="1"/>
      <c r="FCA14" s="1"/>
      <c r="FCB14" s="1"/>
      <c r="FCC14" s="1"/>
      <c r="FCD14" s="1"/>
      <c r="FCE14" s="1"/>
      <c r="FCF14" s="1"/>
      <c r="FCG14" s="1"/>
      <c r="FCH14" s="1"/>
      <c r="FCI14" s="1"/>
      <c r="FCJ14" s="1"/>
      <c r="FCK14" s="1"/>
      <c r="FCL14" s="1"/>
      <c r="FCM14" s="1"/>
      <c r="FCN14" s="1"/>
      <c r="FCO14" s="1"/>
      <c r="FCP14" s="1"/>
      <c r="FCQ14" s="1"/>
      <c r="FCR14" s="1"/>
      <c r="FCS14" s="1"/>
      <c r="FCT14" s="1"/>
      <c r="FCU14" s="1"/>
      <c r="FCV14" s="1"/>
      <c r="FCW14" s="1"/>
      <c r="FCX14" s="1"/>
      <c r="FCY14" s="1"/>
      <c r="FCZ14" s="1"/>
      <c r="FDA14" s="1"/>
      <c r="FDB14" s="1"/>
      <c r="FDC14" s="1"/>
      <c r="FDD14" s="1"/>
      <c r="FDE14" s="1"/>
      <c r="FDF14" s="1"/>
      <c r="FDG14" s="1"/>
      <c r="FDH14" s="1"/>
      <c r="FDI14" s="1"/>
      <c r="FDJ14" s="1"/>
      <c r="FDK14" s="1"/>
      <c r="FDL14" s="1"/>
      <c r="FDM14" s="1"/>
      <c r="FDN14" s="1"/>
      <c r="FDO14" s="1"/>
      <c r="FDP14" s="1"/>
      <c r="FDQ14" s="1"/>
      <c r="FDR14" s="1"/>
      <c r="FDS14" s="1"/>
      <c r="FDT14" s="1"/>
      <c r="FDU14" s="1"/>
      <c r="FDV14" s="1"/>
      <c r="FDW14" s="1"/>
      <c r="FDX14" s="1"/>
      <c r="FDY14" s="1"/>
      <c r="FDZ14" s="1"/>
      <c r="FEA14" s="1"/>
      <c r="FEB14" s="1"/>
      <c r="FEC14" s="1"/>
      <c r="FED14" s="1"/>
      <c r="FEE14" s="1"/>
      <c r="FEF14" s="1"/>
      <c r="FEG14" s="1"/>
      <c r="FEH14" s="1"/>
      <c r="FEI14" s="1"/>
      <c r="FEJ14" s="1"/>
      <c r="FEK14" s="1"/>
      <c r="FEL14" s="1"/>
      <c r="FEM14" s="1"/>
      <c r="FEN14" s="1"/>
      <c r="FEO14" s="1"/>
      <c r="FEP14" s="1"/>
      <c r="FEQ14" s="1"/>
      <c r="FER14" s="1"/>
      <c r="FES14" s="1"/>
      <c r="FET14" s="1"/>
      <c r="FEU14" s="1"/>
      <c r="FEV14" s="1"/>
      <c r="FEW14" s="1"/>
      <c r="FEX14" s="1"/>
      <c r="FEY14" s="1"/>
      <c r="FEZ14" s="1"/>
      <c r="FFA14" s="1"/>
      <c r="FFB14" s="1"/>
      <c r="FFC14" s="1"/>
      <c r="FFD14" s="1"/>
      <c r="FFE14" s="1"/>
      <c r="FFF14" s="1"/>
      <c r="FFG14" s="1"/>
      <c r="FFH14" s="1"/>
      <c r="FFI14" s="1"/>
      <c r="FFJ14" s="1"/>
      <c r="FFK14" s="1"/>
      <c r="FFL14" s="1"/>
      <c r="FFM14" s="1"/>
      <c r="FFN14" s="1"/>
      <c r="FFO14" s="1"/>
      <c r="FFP14" s="1"/>
      <c r="FFQ14" s="1"/>
      <c r="FFR14" s="1"/>
      <c r="FFS14" s="1"/>
      <c r="FFT14" s="1"/>
      <c r="FFU14" s="1"/>
      <c r="FFV14" s="1"/>
      <c r="FFW14" s="1"/>
      <c r="FFX14" s="1"/>
      <c r="FFY14" s="1"/>
      <c r="FFZ14" s="1"/>
      <c r="FGA14" s="1"/>
      <c r="FGB14" s="1"/>
      <c r="FGC14" s="1"/>
      <c r="FGD14" s="1"/>
      <c r="FGE14" s="1"/>
      <c r="FGF14" s="1"/>
      <c r="FGG14" s="1"/>
      <c r="FGH14" s="1"/>
      <c r="FGI14" s="1"/>
      <c r="FGJ14" s="1"/>
      <c r="FGK14" s="1"/>
      <c r="FGL14" s="1"/>
      <c r="FGM14" s="1"/>
      <c r="FGN14" s="1"/>
      <c r="FGO14" s="1"/>
      <c r="FGP14" s="1"/>
      <c r="FGQ14" s="1"/>
      <c r="FGR14" s="1"/>
      <c r="FGS14" s="1"/>
      <c r="FGT14" s="1"/>
      <c r="FGU14" s="1"/>
      <c r="FGV14" s="1"/>
      <c r="FGW14" s="1"/>
      <c r="FGX14" s="1"/>
      <c r="FGY14" s="1"/>
      <c r="FGZ14" s="1"/>
      <c r="FHA14" s="1"/>
      <c r="FHB14" s="1"/>
      <c r="FHC14" s="1"/>
      <c r="FHD14" s="1"/>
      <c r="FHE14" s="1"/>
      <c r="FHF14" s="1"/>
      <c r="FHG14" s="1"/>
      <c r="FHH14" s="1"/>
      <c r="FHI14" s="1"/>
      <c r="FHJ14" s="1"/>
      <c r="FHK14" s="1"/>
      <c r="FHL14" s="1"/>
      <c r="FHM14" s="1"/>
      <c r="FHN14" s="1"/>
      <c r="FHO14" s="1"/>
      <c r="FHP14" s="1"/>
      <c r="FHQ14" s="1"/>
      <c r="FHR14" s="1"/>
      <c r="FHS14" s="1"/>
      <c r="FHT14" s="1"/>
      <c r="FHU14" s="1"/>
      <c r="FHV14" s="1"/>
      <c r="FHW14" s="1"/>
      <c r="FHX14" s="1"/>
      <c r="FHY14" s="1"/>
      <c r="FHZ14" s="1"/>
      <c r="FIA14" s="1"/>
      <c r="FIB14" s="1"/>
      <c r="FIC14" s="1"/>
      <c r="FID14" s="1"/>
      <c r="FIE14" s="1"/>
      <c r="FIF14" s="1"/>
      <c r="FIG14" s="1"/>
      <c r="FIH14" s="1"/>
      <c r="FII14" s="1"/>
      <c r="FIJ14" s="1"/>
      <c r="FIK14" s="1"/>
      <c r="FIL14" s="1"/>
      <c r="FIM14" s="1"/>
      <c r="FIN14" s="1"/>
      <c r="FIO14" s="1"/>
      <c r="FIP14" s="1"/>
      <c r="FIQ14" s="1"/>
      <c r="FIR14" s="1"/>
      <c r="FIS14" s="1"/>
      <c r="FIT14" s="1"/>
      <c r="FIU14" s="1"/>
      <c r="FIV14" s="1"/>
      <c r="FIW14" s="1"/>
      <c r="FIX14" s="1"/>
      <c r="FIY14" s="1"/>
      <c r="FIZ14" s="1"/>
      <c r="FJA14" s="1"/>
      <c r="FJB14" s="1"/>
      <c r="FJC14" s="1"/>
      <c r="FJD14" s="1"/>
      <c r="FJE14" s="1"/>
      <c r="FJF14" s="1"/>
      <c r="FJG14" s="1"/>
      <c r="FJH14" s="1"/>
      <c r="FJI14" s="1"/>
      <c r="FJJ14" s="1"/>
      <c r="FJK14" s="1"/>
      <c r="FJL14" s="1"/>
      <c r="FJM14" s="1"/>
      <c r="FJN14" s="1"/>
      <c r="FJO14" s="1"/>
      <c r="FJP14" s="1"/>
      <c r="FJQ14" s="1"/>
      <c r="FJR14" s="1"/>
      <c r="FJS14" s="1"/>
      <c r="FJT14" s="1"/>
      <c r="FJU14" s="1"/>
      <c r="FJV14" s="1"/>
      <c r="FJW14" s="1"/>
      <c r="FJX14" s="1"/>
      <c r="FJY14" s="1"/>
      <c r="FJZ14" s="1"/>
      <c r="FKA14" s="1"/>
      <c r="FKB14" s="1"/>
      <c r="FKC14" s="1"/>
      <c r="FKD14" s="1"/>
      <c r="FKE14" s="1"/>
      <c r="FKF14" s="1"/>
      <c r="FKG14" s="1"/>
      <c r="FKH14" s="1"/>
      <c r="FKI14" s="1"/>
      <c r="FKJ14" s="1"/>
      <c r="FKK14" s="1"/>
      <c r="FKL14" s="1"/>
      <c r="FKM14" s="1"/>
      <c r="FKN14" s="1"/>
      <c r="FKO14" s="1"/>
      <c r="FKP14" s="1"/>
      <c r="FKQ14" s="1"/>
      <c r="FKR14" s="1"/>
      <c r="FKS14" s="1"/>
      <c r="FKT14" s="1"/>
      <c r="FKU14" s="1"/>
      <c r="FKV14" s="1"/>
      <c r="FKW14" s="1"/>
      <c r="FKX14" s="1"/>
      <c r="FKY14" s="1"/>
      <c r="FKZ14" s="1"/>
      <c r="FLA14" s="1"/>
      <c r="FLB14" s="1"/>
      <c r="FLC14" s="1"/>
      <c r="FLD14" s="1"/>
      <c r="FLE14" s="1"/>
      <c r="FLF14" s="1"/>
      <c r="FLG14" s="1"/>
      <c r="FLH14" s="1"/>
      <c r="FLI14" s="1"/>
      <c r="FLJ14" s="1"/>
      <c r="FLK14" s="1"/>
      <c r="FLL14" s="1"/>
      <c r="FLM14" s="1"/>
      <c r="FLN14" s="1"/>
      <c r="FLO14" s="1"/>
      <c r="FLP14" s="1"/>
      <c r="FLQ14" s="1"/>
      <c r="FLR14" s="1"/>
      <c r="FLS14" s="1"/>
      <c r="FLT14" s="1"/>
      <c r="FLU14" s="1"/>
      <c r="FLV14" s="1"/>
      <c r="FLW14" s="1"/>
      <c r="FLX14" s="1"/>
      <c r="FLY14" s="1"/>
      <c r="FLZ14" s="1"/>
      <c r="FMA14" s="1"/>
      <c r="FMB14" s="1"/>
      <c r="FMC14" s="1"/>
      <c r="FMD14" s="1"/>
      <c r="FME14" s="1"/>
      <c r="FMF14" s="1"/>
      <c r="FMG14" s="1"/>
      <c r="FMH14" s="1"/>
      <c r="FMI14" s="1"/>
      <c r="FMJ14" s="1"/>
      <c r="FMK14" s="1"/>
      <c r="FML14" s="1"/>
      <c r="FMM14" s="1"/>
      <c r="FMN14" s="1"/>
      <c r="FMO14" s="1"/>
      <c r="FMP14" s="1"/>
      <c r="FMQ14" s="1"/>
      <c r="FMR14" s="1"/>
      <c r="FMS14" s="1"/>
      <c r="FMT14" s="1"/>
      <c r="FMU14" s="1"/>
      <c r="FMV14" s="1"/>
      <c r="FMW14" s="1"/>
      <c r="FMX14" s="1"/>
      <c r="FMY14" s="1"/>
      <c r="FMZ14" s="1"/>
      <c r="FNA14" s="1"/>
      <c r="FNB14" s="1"/>
      <c r="FNC14" s="1"/>
      <c r="FND14" s="1"/>
      <c r="FNE14" s="1"/>
      <c r="FNF14" s="1"/>
      <c r="FNG14" s="1"/>
      <c r="FNH14" s="1"/>
      <c r="FNI14" s="1"/>
      <c r="FNJ14" s="1"/>
      <c r="FNK14" s="1"/>
      <c r="FNL14" s="1"/>
      <c r="FNM14" s="1"/>
      <c r="FNN14" s="1"/>
      <c r="FNO14" s="1"/>
      <c r="FNP14" s="1"/>
      <c r="FNQ14" s="1"/>
      <c r="FNR14" s="1"/>
      <c r="FNS14" s="1"/>
      <c r="FNT14" s="1"/>
      <c r="FNU14" s="1"/>
      <c r="FNV14" s="1"/>
      <c r="FNW14" s="1"/>
      <c r="FNX14" s="1"/>
      <c r="FNY14" s="1"/>
      <c r="FNZ14" s="1"/>
      <c r="FOA14" s="1"/>
      <c r="FOB14" s="1"/>
      <c r="FOC14" s="1"/>
      <c r="FOD14" s="1"/>
      <c r="FOE14" s="1"/>
      <c r="FOF14" s="1"/>
      <c r="FOG14" s="1"/>
      <c r="FOH14" s="1"/>
      <c r="FOI14" s="1"/>
      <c r="FOJ14" s="1"/>
      <c r="FOK14" s="1"/>
      <c r="FOL14" s="1"/>
      <c r="FOM14" s="1"/>
      <c r="FON14" s="1"/>
      <c r="FOO14" s="1"/>
      <c r="FOP14" s="1"/>
      <c r="FOQ14" s="1"/>
      <c r="FOR14" s="1"/>
      <c r="FOS14" s="1"/>
      <c r="FOT14" s="1"/>
      <c r="FOU14" s="1"/>
      <c r="FOV14" s="1"/>
      <c r="FOW14" s="1"/>
      <c r="FOX14" s="1"/>
      <c r="FOY14" s="1"/>
      <c r="FOZ14" s="1"/>
      <c r="FPA14" s="1"/>
      <c r="FPB14" s="1"/>
      <c r="FPC14" s="1"/>
      <c r="FPD14" s="1"/>
      <c r="FPE14" s="1"/>
      <c r="FPF14" s="1"/>
      <c r="FPG14" s="1"/>
      <c r="FPH14" s="1"/>
      <c r="FPI14" s="1"/>
      <c r="FPJ14" s="1"/>
      <c r="FPK14" s="1"/>
      <c r="FPL14" s="1"/>
      <c r="FPM14" s="1"/>
      <c r="FPN14" s="1"/>
      <c r="FPO14" s="1"/>
      <c r="FPP14" s="1"/>
      <c r="FPQ14" s="1"/>
      <c r="FPR14" s="1"/>
      <c r="FPS14" s="1"/>
      <c r="FPT14" s="1"/>
      <c r="FPU14" s="1"/>
      <c r="FPV14" s="1"/>
      <c r="FPW14" s="1"/>
      <c r="FPX14" s="1"/>
      <c r="FPY14" s="1"/>
      <c r="FPZ14" s="1"/>
      <c r="FQA14" s="1"/>
      <c r="FQB14" s="1"/>
      <c r="FQC14" s="1"/>
      <c r="FQD14" s="1"/>
      <c r="FQE14" s="1"/>
      <c r="FQF14" s="1"/>
      <c r="FQG14" s="1"/>
      <c r="FQH14" s="1"/>
      <c r="FQI14" s="1"/>
      <c r="FQJ14" s="1"/>
      <c r="FQK14" s="1"/>
      <c r="FQL14" s="1"/>
      <c r="FQM14" s="1"/>
      <c r="FQN14" s="1"/>
      <c r="FQO14" s="1"/>
      <c r="FQP14" s="1"/>
      <c r="FQQ14" s="1"/>
      <c r="FQR14" s="1"/>
      <c r="FQS14" s="1"/>
      <c r="FQT14" s="1"/>
      <c r="FQU14" s="1"/>
      <c r="FQV14" s="1"/>
      <c r="FQW14" s="1"/>
      <c r="FQX14" s="1"/>
      <c r="FQY14" s="1"/>
      <c r="FQZ14" s="1"/>
      <c r="FRA14" s="1"/>
      <c r="FRB14" s="1"/>
      <c r="FRC14" s="1"/>
      <c r="FRD14" s="1"/>
      <c r="FRE14" s="1"/>
      <c r="FRF14" s="1"/>
      <c r="FRG14" s="1"/>
      <c r="FRH14" s="1"/>
      <c r="FRI14" s="1"/>
      <c r="FRJ14" s="1"/>
      <c r="FRK14" s="1"/>
      <c r="FRL14" s="1"/>
      <c r="FRM14" s="1"/>
      <c r="FRN14" s="1"/>
      <c r="FRO14" s="1"/>
      <c r="FRP14" s="1"/>
      <c r="FRQ14" s="1"/>
      <c r="FRR14" s="1"/>
      <c r="FRS14" s="1"/>
      <c r="FRT14" s="1"/>
      <c r="FRU14" s="1"/>
      <c r="FRV14" s="1"/>
      <c r="FRW14" s="1"/>
      <c r="FRX14" s="1"/>
      <c r="FRY14" s="1"/>
      <c r="FRZ14" s="1"/>
      <c r="FSA14" s="1"/>
      <c r="FSB14" s="1"/>
      <c r="FSC14" s="1"/>
      <c r="FSD14" s="1"/>
      <c r="FSE14" s="1"/>
      <c r="FSF14" s="1"/>
      <c r="FSG14" s="1"/>
      <c r="FSH14" s="1"/>
      <c r="FSI14" s="1"/>
      <c r="FSJ14" s="1"/>
      <c r="FSK14" s="1"/>
      <c r="FSL14" s="1"/>
      <c r="FSM14" s="1"/>
      <c r="FSN14" s="1"/>
      <c r="FSO14" s="1"/>
      <c r="FSP14" s="1"/>
      <c r="FSQ14" s="1"/>
      <c r="FSR14" s="1"/>
      <c r="FSS14" s="1"/>
      <c r="FST14" s="1"/>
      <c r="FSU14" s="1"/>
      <c r="FSV14" s="1"/>
      <c r="FSW14" s="1"/>
      <c r="FSX14" s="1"/>
      <c r="FSY14" s="1"/>
      <c r="FSZ14" s="1"/>
      <c r="FTA14" s="1"/>
      <c r="FTB14" s="1"/>
      <c r="FTC14" s="1"/>
      <c r="FTD14" s="1"/>
      <c r="FTE14" s="1"/>
      <c r="FTF14" s="1"/>
      <c r="FTG14" s="1"/>
      <c r="FTH14" s="1"/>
      <c r="FTI14" s="1"/>
      <c r="FTJ14" s="1"/>
      <c r="FTK14" s="1"/>
      <c r="FTL14" s="1"/>
      <c r="FTM14" s="1"/>
      <c r="FTN14" s="1"/>
      <c r="FTO14" s="1"/>
      <c r="FTP14" s="1"/>
      <c r="FTQ14" s="1"/>
      <c r="FTR14" s="1"/>
      <c r="FTS14" s="1"/>
      <c r="FTT14" s="1"/>
      <c r="FTU14" s="1"/>
      <c r="FTV14" s="1"/>
      <c r="FTW14" s="1"/>
      <c r="FTX14" s="1"/>
      <c r="FTY14" s="1"/>
      <c r="FTZ14" s="1"/>
      <c r="FUA14" s="1"/>
      <c r="FUB14" s="1"/>
      <c r="FUC14" s="1"/>
      <c r="FUD14" s="1"/>
      <c r="FUE14" s="1"/>
      <c r="FUF14" s="1"/>
      <c r="FUG14" s="1"/>
      <c r="FUH14" s="1"/>
      <c r="FUI14" s="1"/>
      <c r="FUJ14" s="1"/>
      <c r="FUK14" s="1"/>
      <c r="FUL14" s="1"/>
      <c r="FUM14" s="1"/>
      <c r="FUN14" s="1"/>
      <c r="FUO14" s="1"/>
      <c r="FUP14" s="1"/>
      <c r="FUQ14" s="1"/>
      <c r="FUR14" s="1"/>
      <c r="FUS14" s="1"/>
      <c r="FUT14" s="1"/>
      <c r="FUU14" s="1"/>
      <c r="FUV14" s="1"/>
      <c r="FUW14" s="1"/>
      <c r="FUX14" s="1"/>
      <c r="FUY14" s="1"/>
      <c r="FUZ14" s="1"/>
      <c r="FVA14" s="1"/>
      <c r="FVB14" s="1"/>
      <c r="FVC14" s="1"/>
      <c r="FVD14" s="1"/>
      <c r="FVE14" s="1"/>
      <c r="FVF14" s="1"/>
      <c r="FVG14" s="1"/>
      <c r="FVH14" s="1"/>
      <c r="FVI14" s="1"/>
      <c r="FVJ14" s="1"/>
      <c r="FVK14" s="1"/>
      <c r="FVL14" s="1"/>
      <c r="FVM14" s="1"/>
      <c r="FVN14" s="1"/>
      <c r="FVO14" s="1"/>
      <c r="FVP14" s="1"/>
      <c r="FVQ14" s="1"/>
      <c r="FVR14" s="1"/>
      <c r="FVS14" s="1"/>
      <c r="FVT14" s="1"/>
      <c r="FVU14" s="1"/>
      <c r="FVV14" s="1"/>
      <c r="FVW14" s="1"/>
      <c r="FVX14" s="1"/>
      <c r="FVY14" s="1"/>
      <c r="FVZ14" s="1"/>
      <c r="FWA14" s="1"/>
      <c r="FWB14" s="1"/>
      <c r="FWC14" s="1"/>
      <c r="FWD14" s="1"/>
      <c r="FWE14" s="1"/>
      <c r="FWF14" s="1"/>
      <c r="FWG14" s="1"/>
      <c r="FWH14" s="1"/>
      <c r="FWI14" s="1"/>
      <c r="FWJ14" s="1"/>
      <c r="FWK14" s="1"/>
      <c r="FWL14" s="1"/>
      <c r="FWM14" s="1"/>
      <c r="FWN14" s="1"/>
      <c r="FWO14" s="1"/>
      <c r="FWP14" s="1"/>
      <c r="FWQ14" s="1"/>
      <c r="FWR14" s="1"/>
      <c r="FWS14" s="1"/>
      <c r="FWT14" s="1"/>
      <c r="FWU14" s="1"/>
      <c r="FWV14" s="1"/>
      <c r="FWW14" s="1"/>
      <c r="FWX14" s="1"/>
      <c r="FWY14" s="1"/>
      <c r="FWZ14" s="1"/>
      <c r="FXA14" s="1"/>
      <c r="FXB14" s="1"/>
      <c r="FXC14" s="1"/>
      <c r="FXD14" s="1"/>
      <c r="FXE14" s="1"/>
      <c r="FXF14" s="1"/>
      <c r="FXG14" s="1"/>
      <c r="FXH14" s="1"/>
      <c r="FXI14" s="1"/>
      <c r="FXJ14" s="1"/>
      <c r="FXK14" s="1"/>
      <c r="FXL14" s="1"/>
      <c r="FXM14" s="1"/>
      <c r="FXN14" s="1"/>
      <c r="FXO14" s="1"/>
      <c r="FXP14" s="1"/>
      <c r="FXQ14" s="1"/>
      <c r="FXR14" s="1"/>
      <c r="FXS14" s="1"/>
      <c r="FXT14" s="1"/>
      <c r="FXU14" s="1"/>
      <c r="FXV14" s="1"/>
      <c r="FXW14" s="1"/>
      <c r="FXX14" s="1"/>
      <c r="FXY14" s="1"/>
      <c r="FXZ14" s="1"/>
      <c r="FYA14" s="1"/>
      <c r="FYB14" s="1"/>
      <c r="FYC14" s="1"/>
      <c r="FYD14" s="1"/>
      <c r="FYE14" s="1"/>
      <c r="FYF14" s="1"/>
      <c r="FYG14" s="1"/>
      <c r="FYH14" s="1"/>
      <c r="FYI14" s="1"/>
      <c r="FYJ14" s="1"/>
      <c r="FYK14" s="1"/>
      <c r="FYL14" s="1"/>
      <c r="FYM14" s="1"/>
      <c r="FYN14" s="1"/>
      <c r="FYO14" s="1"/>
      <c r="FYP14" s="1"/>
      <c r="FYQ14" s="1"/>
      <c r="FYR14" s="1"/>
      <c r="FYS14" s="1"/>
      <c r="FYT14" s="1"/>
      <c r="FYU14" s="1"/>
      <c r="FYV14" s="1"/>
      <c r="FYW14" s="1"/>
      <c r="FYX14" s="1"/>
      <c r="FYY14" s="1"/>
      <c r="FYZ14" s="1"/>
      <c r="FZA14" s="1"/>
      <c r="FZB14" s="1"/>
      <c r="FZC14" s="1"/>
      <c r="FZD14" s="1"/>
      <c r="FZE14" s="1"/>
      <c r="FZF14" s="1"/>
      <c r="FZG14" s="1"/>
      <c r="FZH14" s="1"/>
      <c r="FZI14" s="1"/>
      <c r="FZJ14" s="1"/>
      <c r="FZK14" s="1"/>
      <c r="FZL14" s="1"/>
      <c r="FZM14" s="1"/>
      <c r="FZN14" s="1"/>
      <c r="FZO14" s="1"/>
      <c r="FZP14" s="1"/>
      <c r="FZQ14" s="1"/>
      <c r="FZR14" s="1"/>
      <c r="FZS14" s="1"/>
      <c r="FZT14" s="1"/>
      <c r="FZU14" s="1"/>
      <c r="FZV14" s="1"/>
      <c r="FZW14" s="1"/>
      <c r="FZX14" s="1"/>
      <c r="FZY14" s="1"/>
      <c r="FZZ14" s="1"/>
      <c r="GAA14" s="1"/>
      <c r="GAB14" s="1"/>
      <c r="GAC14" s="1"/>
      <c r="GAD14" s="1"/>
      <c r="GAE14" s="1"/>
      <c r="GAF14" s="1"/>
      <c r="GAG14" s="1"/>
      <c r="GAH14" s="1"/>
      <c r="GAI14" s="1"/>
      <c r="GAJ14" s="1"/>
      <c r="GAK14" s="1"/>
      <c r="GAL14" s="1"/>
      <c r="GAM14" s="1"/>
      <c r="GAN14" s="1"/>
      <c r="GAO14" s="1"/>
      <c r="GAP14" s="1"/>
      <c r="GAQ14" s="1"/>
      <c r="GAR14" s="1"/>
      <c r="GAS14" s="1"/>
      <c r="GAT14" s="1"/>
      <c r="GAU14" s="1"/>
      <c r="GAV14" s="1"/>
      <c r="GAW14" s="1"/>
      <c r="GAX14" s="1"/>
      <c r="GAY14" s="1"/>
      <c r="GAZ14" s="1"/>
      <c r="GBA14" s="1"/>
      <c r="GBB14" s="1"/>
      <c r="GBC14" s="1"/>
      <c r="GBD14" s="1"/>
      <c r="GBE14" s="1"/>
      <c r="GBF14" s="1"/>
      <c r="GBG14" s="1"/>
      <c r="GBH14" s="1"/>
      <c r="GBI14" s="1"/>
      <c r="GBJ14" s="1"/>
      <c r="GBK14" s="1"/>
      <c r="GBL14" s="1"/>
      <c r="GBM14" s="1"/>
      <c r="GBN14" s="1"/>
      <c r="GBO14" s="1"/>
      <c r="GBP14" s="1"/>
      <c r="GBQ14" s="1"/>
      <c r="GBR14" s="1"/>
      <c r="GBS14" s="1"/>
      <c r="GBT14" s="1"/>
      <c r="GBU14" s="1"/>
      <c r="GBV14" s="1"/>
      <c r="GBW14" s="1"/>
      <c r="GBX14" s="1"/>
      <c r="GBY14" s="1"/>
      <c r="GBZ14" s="1"/>
      <c r="GCA14" s="1"/>
      <c r="GCB14" s="1"/>
      <c r="GCC14" s="1"/>
      <c r="GCD14" s="1"/>
      <c r="GCE14" s="1"/>
      <c r="GCF14" s="1"/>
      <c r="GCG14" s="1"/>
      <c r="GCH14" s="1"/>
      <c r="GCI14" s="1"/>
      <c r="GCJ14" s="1"/>
      <c r="GCK14" s="1"/>
      <c r="GCL14" s="1"/>
      <c r="GCM14" s="1"/>
      <c r="GCN14" s="1"/>
      <c r="GCO14" s="1"/>
      <c r="GCP14" s="1"/>
      <c r="GCQ14" s="1"/>
      <c r="GCR14" s="1"/>
      <c r="GCS14" s="1"/>
      <c r="GCT14" s="1"/>
      <c r="GCU14" s="1"/>
      <c r="GCV14" s="1"/>
      <c r="GCW14" s="1"/>
      <c r="GCX14" s="1"/>
      <c r="GCY14" s="1"/>
      <c r="GCZ14" s="1"/>
      <c r="GDA14" s="1"/>
      <c r="GDB14" s="1"/>
      <c r="GDC14" s="1"/>
      <c r="GDD14" s="1"/>
      <c r="GDE14" s="1"/>
      <c r="GDF14" s="1"/>
      <c r="GDG14" s="1"/>
      <c r="GDH14" s="1"/>
      <c r="GDI14" s="1"/>
      <c r="GDJ14" s="1"/>
      <c r="GDK14" s="1"/>
      <c r="GDL14" s="1"/>
      <c r="GDM14" s="1"/>
      <c r="GDN14" s="1"/>
      <c r="GDO14" s="1"/>
      <c r="GDP14" s="1"/>
      <c r="GDQ14" s="1"/>
      <c r="GDR14" s="1"/>
      <c r="GDS14" s="1"/>
      <c r="GDT14" s="1"/>
      <c r="GDU14" s="1"/>
      <c r="GDV14" s="1"/>
      <c r="GDW14" s="1"/>
      <c r="GDX14" s="1"/>
      <c r="GDY14" s="1"/>
      <c r="GDZ14" s="1"/>
      <c r="GEA14" s="1"/>
      <c r="GEB14" s="1"/>
      <c r="GEC14" s="1"/>
      <c r="GED14" s="1"/>
      <c r="GEE14" s="1"/>
      <c r="GEF14" s="1"/>
      <c r="GEG14" s="1"/>
      <c r="GEH14" s="1"/>
      <c r="GEI14" s="1"/>
      <c r="GEJ14" s="1"/>
      <c r="GEK14" s="1"/>
      <c r="GEL14" s="1"/>
      <c r="GEM14" s="1"/>
      <c r="GEN14" s="1"/>
      <c r="GEO14" s="1"/>
      <c r="GEP14" s="1"/>
      <c r="GEQ14" s="1"/>
      <c r="GER14" s="1"/>
      <c r="GES14" s="1"/>
      <c r="GET14" s="1"/>
      <c r="GEU14" s="1"/>
      <c r="GEV14" s="1"/>
      <c r="GEW14" s="1"/>
      <c r="GEX14" s="1"/>
      <c r="GEY14" s="1"/>
      <c r="GEZ14" s="1"/>
      <c r="GFA14" s="1"/>
      <c r="GFB14" s="1"/>
      <c r="GFC14" s="1"/>
      <c r="GFD14" s="1"/>
      <c r="GFE14" s="1"/>
      <c r="GFF14" s="1"/>
      <c r="GFG14" s="1"/>
      <c r="GFH14" s="1"/>
      <c r="GFI14" s="1"/>
      <c r="GFJ14" s="1"/>
      <c r="GFK14" s="1"/>
      <c r="GFL14" s="1"/>
      <c r="GFM14" s="1"/>
      <c r="GFN14" s="1"/>
      <c r="GFO14" s="1"/>
      <c r="GFP14" s="1"/>
      <c r="GFQ14" s="1"/>
      <c r="GFR14" s="1"/>
      <c r="GFS14" s="1"/>
      <c r="GFT14" s="1"/>
      <c r="GFU14" s="1"/>
      <c r="GFV14" s="1"/>
      <c r="GFW14" s="1"/>
      <c r="GFX14" s="1"/>
      <c r="GFY14" s="1"/>
      <c r="GFZ14" s="1"/>
      <c r="GGA14" s="1"/>
      <c r="GGB14" s="1"/>
      <c r="GGC14" s="1"/>
      <c r="GGD14" s="1"/>
      <c r="GGE14" s="1"/>
      <c r="GGF14" s="1"/>
      <c r="GGG14" s="1"/>
      <c r="GGH14" s="1"/>
      <c r="GGI14" s="1"/>
      <c r="GGJ14" s="1"/>
      <c r="GGK14" s="1"/>
      <c r="GGL14" s="1"/>
      <c r="GGM14" s="1"/>
      <c r="GGN14" s="1"/>
      <c r="GGO14" s="1"/>
      <c r="GGP14" s="1"/>
      <c r="GGQ14" s="1"/>
      <c r="GGR14" s="1"/>
      <c r="GGS14" s="1"/>
      <c r="GGT14" s="1"/>
      <c r="GGU14" s="1"/>
      <c r="GGV14" s="1"/>
      <c r="GGW14" s="1"/>
      <c r="GGX14" s="1"/>
      <c r="GGY14" s="1"/>
      <c r="GGZ14" s="1"/>
      <c r="GHA14" s="1"/>
      <c r="GHB14" s="1"/>
      <c r="GHC14" s="1"/>
      <c r="GHD14" s="1"/>
      <c r="GHE14" s="1"/>
      <c r="GHF14" s="1"/>
      <c r="GHG14" s="1"/>
      <c r="GHH14" s="1"/>
      <c r="GHI14" s="1"/>
      <c r="GHJ14" s="1"/>
      <c r="GHK14" s="1"/>
      <c r="GHL14" s="1"/>
      <c r="GHM14" s="1"/>
      <c r="GHN14" s="1"/>
      <c r="GHO14" s="1"/>
      <c r="GHP14" s="1"/>
      <c r="GHQ14" s="1"/>
      <c r="GHR14" s="1"/>
      <c r="GHS14" s="1"/>
      <c r="GHT14" s="1"/>
      <c r="GHU14" s="1"/>
      <c r="GHV14" s="1"/>
      <c r="GHW14" s="1"/>
      <c r="GHX14" s="1"/>
      <c r="GHY14" s="1"/>
      <c r="GHZ14" s="1"/>
      <c r="GIA14" s="1"/>
      <c r="GIB14" s="1"/>
      <c r="GIC14" s="1"/>
      <c r="GID14" s="1"/>
      <c r="GIE14" s="1"/>
      <c r="GIF14" s="1"/>
      <c r="GIG14" s="1"/>
      <c r="GIH14" s="1"/>
      <c r="GII14" s="1"/>
      <c r="GIJ14" s="1"/>
      <c r="GIK14" s="1"/>
      <c r="GIL14" s="1"/>
      <c r="GIM14" s="1"/>
      <c r="GIN14" s="1"/>
      <c r="GIO14" s="1"/>
      <c r="GIP14" s="1"/>
      <c r="GIQ14" s="1"/>
      <c r="GIR14" s="1"/>
      <c r="GIS14" s="1"/>
      <c r="GIT14" s="1"/>
      <c r="GIU14" s="1"/>
      <c r="GIV14" s="1"/>
      <c r="GIW14" s="1"/>
      <c r="GIX14" s="1"/>
      <c r="GIY14" s="1"/>
      <c r="GIZ14" s="1"/>
      <c r="GJA14" s="1"/>
      <c r="GJB14" s="1"/>
      <c r="GJC14" s="1"/>
      <c r="GJD14" s="1"/>
      <c r="GJE14" s="1"/>
      <c r="GJF14" s="1"/>
      <c r="GJG14" s="1"/>
      <c r="GJH14" s="1"/>
      <c r="GJI14" s="1"/>
      <c r="GJJ14" s="1"/>
      <c r="GJK14" s="1"/>
      <c r="GJL14" s="1"/>
      <c r="GJM14" s="1"/>
      <c r="GJN14" s="1"/>
      <c r="GJO14" s="1"/>
      <c r="GJP14" s="1"/>
      <c r="GJQ14" s="1"/>
      <c r="GJR14" s="1"/>
      <c r="GJS14" s="1"/>
      <c r="GJT14" s="1"/>
      <c r="GJU14" s="1"/>
      <c r="GJV14" s="1"/>
      <c r="GJW14" s="1"/>
      <c r="GJX14" s="1"/>
      <c r="GJY14" s="1"/>
      <c r="GJZ14" s="1"/>
      <c r="GKA14" s="1"/>
      <c r="GKB14" s="1"/>
      <c r="GKC14" s="1"/>
      <c r="GKD14" s="1"/>
      <c r="GKE14" s="1"/>
      <c r="GKF14" s="1"/>
      <c r="GKG14" s="1"/>
      <c r="GKH14" s="1"/>
      <c r="GKI14" s="1"/>
      <c r="GKJ14" s="1"/>
      <c r="GKK14" s="1"/>
      <c r="GKL14" s="1"/>
      <c r="GKM14" s="1"/>
      <c r="GKN14" s="1"/>
      <c r="GKO14" s="1"/>
      <c r="GKP14" s="1"/>
      <c r="GKQ14" s="1"/>
      <c r="GKR14" s="1"/>
      <c r="GKS14" s="1"/>
      <c r="GKT14" s="1"/>
      <c r="GKU14" s="1"/>
      <c r="GKV14" s="1"/>
      <c r="GKW14" s="1"/>
      <c r="GKX14" s="1"/>
      <c r="GKY14" s="1"/>
      <c r="GKZ14" s="1"/>
      <c r="GLA14" s="1"/>
      <c r="GLB14" s="1"/>
      <c r="GLC14" s="1"/>
      <c r="GLD14" s="1"/>
      <c r="GLE14" s="1"/>
      <c r="GLF14" s="1"/>
      <c r="GLG14" s="1"/>
      <c r="GLH14" s="1"/>
      <c r="GLI14" s="1"/>
      <c r="GLJ14" s="1"/>
      <c r="GLK14" s="1"/>
      <c r="GLL14" s="1"/>
      <c r="GLM14" s="1"/>
      <c r="GLN14" s="1"/>
      <c r="GLO14" s="1"/>
      <c r="GLP14" s="1"/>
      <c r="GLQ14" s="1"/>
      <c r="GLR14" s="1"/>
      <c r="GLS14" s="1"/>
      <c r="GLT14" s="1"/>
      <c r="GLU14" s="1"/>
      <c r="GLV14" s="1"/>
      <c r="GLW14" s="1"/>
      <c r="GLX14" s="1"/>
      <c r="GLY14" s="1"/>
      <c r="GLZ14" s="1"/>
      <c r="GMA14" s="1"/>
      <c r="GMB14" s="1"/>
      <c r="GMC14" s="1"/>
      <c r="GMD14" s="1"/>
      <c r="GME14" s="1"/>
      <c r="GMF14" s="1"/>
      <c r="GMG14" s="1"/>
      <c r="GMH14" s="1"/>
      <c r="GMI14" s="1"/>
      <c r="GMJ14" s="1"/>
      <c r="GMK14" s="1"/>
      <c r="GML14" s="1"/>
      <c r="GMM14" s="1"/>
      <c r="GMN14" s="1"/>
      <c r="GMO14" s="1"/>
      <c r="GMP14" s="1"/>
      <c r="GMQ14" s="1"/>
      <c r="GMR14" s="1"/>
      <c r="GMS14" s="1"/>
      <c r="GMT14" s="1"/>
      <c r="GMU14" s="1"/>
      <c r="GMV14" s="1"/>
      <c r="GMW14" s="1"/>
      <c r="GMX14" s="1"/>
      <c r="GMY14" s="1"/>
      <c r="GMZ14" s="1"/>
      <c r="GNA14" s="1"/>
      <c r="GNB14" s="1"/>
      <c r="GNC14" s="1"/>
      <c r="GND14" s="1"/>
      <c r="GNE14" s="1"/>
      <c r="GNF14" s="1"/>
      <c r="GNG14" s="1"/>
      <c r="GNH14" s="1"/>
      <c r="GNI14" s="1"/>
      <c r="GNJ14" s="1"/>
      <c r="GNK14" s="1"/>
      <c r="GNL14" s="1"/>
      <c r="GNM14" s="1"/>
      <c r="GNN14" s="1"/>
      <c r="GNO14" s="1"/>
      <c r="GNP14" s="1"/>
      <c r="GNQ14" s="1"/>
      <c r="GNR14" s="1"/>
      <c r="GNS14" s="1"/>
      <c r="GNT14" s="1"/>
      <c r="GNU14" s="1"/>
      <c r="GNV14" s="1"/>
      <c r="GNW14" s="1"/>
      <c r="GNX14" s="1"/>
      <c r="GNY14" s="1"/>
      <c r="GNZ14" s="1"/>
      <c r="GOA14" s="1"/>
      <c r="GOB14" s="1"/>
      <c r="GOC14" s="1"/>
      <c r="GOD14" s="1"/>
      <c r="GOE14" s="1"/>
      <c r="GOF14" s="1"/>
      <c r="GOG14" s="1"/>
      <c r="GOH14" s="1"/>
      <c r="GOI14" s="1"/>
      <c r="GOJ14" s="1"/>
      <c r="GOK14" s="1"/>
      <c r="GOL14" s="1"/>
      <c r="GOM14" s="1"/>
      <c r="GON14" s="1"/>
      <c r="GOO14" s="1"/>
      <c r="GOP14" s="1"/>
      <c r="GOQ14" s="1"/>
      <c r="GOR14" s="1"/>
      <c r="GOS14" s="1"/>
      <c r="GOT14" s="1"/>
      <c r="GOU14" s="1"/>
      <c r="GOV14" s="1"/>
      <c r="GOW14" s="1"/>
      <c r="GOX14" s="1"/>
      <c r="GOY14" s="1"/>
      <c r="GOZ14" s="1"/>
      <c r="GPA14" s="1"/>
      <c r="GPB14" s="1"/>
      <c r="GPC14" s="1"/>
      <c r="GPD14" s="1"/>
      <c r="GPE14" s="1"/>
      <c r="GPF14" s="1"/>
      <c r="GPG14" s="1"/>
      <c r="GPH14" s="1"/>
      <c r="GPI14" s="1"/>
      <c r="GPJ14" s="1"/>
      <c r="GPK14" s="1"/>
      <c r="GPL14" s="1"/>
      <c r="GPM14" s="1"/>
      <c r="GPN14" s="1"/>
      <c r="GPO14" s="1"/>
      <c r="GPP14" s="1"/>
      <c r="GPQ14" s="1"/>
      <c r="GPR14" s="1"/>
      <c r="GPS14" s="1"/>
      <c r="GPT14" s="1"/>
      <c r="GPU14" s="1"/>
      <c r="GPV14" s="1"/>
      <c r="GPW14" s="1"/>
      <c r="GPX14" s="1"/>
      <c r="GPY14" s="1"/>
      <c r="GPZ14" s="1"/>
      <c r="GQA14" s="1"/>
      <c r="GQB14" s="1"/>
      <c r="GQC14" s="1"/>
      <c r="GQD14" s="1"/>
      <c r="GQE14" s="1"/>
      <c r="GQF14" s="1"/>
      <c r="GQG14" s="1"/>
      <c r="GQH14" s="1"/>
      <c r="GQI14" s="1"/>
      <c r="GQJ14" s="1"/>
      <c r="GQK14" s="1"/>
      <c r="GQL14" s="1"/>
      <c r="GQM14" s="1"/>
      <c r="GQN14" s="1"/>
      <c r="GQO14" s="1"/>
      <c r="GQP14" s="1"/>
      <c r="GQQ14" s="1"/>
      <c r="GQR14" s="1"/>
      <c r="GQS14" s="1"/>
      <c r="GQT14" s="1"/>
      <c r="GQU14" s="1"/>
      <c r="GQV14" s="1"/>
      <c r="GQW14" s="1"/>
      <c r="GQX14" s="1"/>
      <c r="GQY14" s="1"/>
      <c r="GQZ14" s="1"/>
      <c r="GRA14" s="1"/>
      <c r="GRB14" s="1"/>
      <c r="GRC14" s="1"/>
      <c r="GRD14" s="1"/>
      <c r="GRE14" s="1"/>
      <c r="GRF14" s="1"/>
      <c r="GRG14" s="1"/>
      <c r="GRH14" s="1"/>
      <c r="GRI14" s="1"/>
      <c r="GRJ14" s="1"/>
      <c r="GRK14" s="1"/>
      <c r="GRL14" s="1"/>
      <c r="GRM14" s="1"/>
      <c r="GRN14" s="1"/>
      <c r="GRO14" s="1"/>
      <c r="GRP14" s="1"/>
      <c r="GRQ14" s="1"/>
      <c r="GRR14" s="1"/>
      <c r="GRS14" s="1"/>
      <c r="GRT14" s="1"/>
      <c r="GRU14" s="1"/>
      <c r="GRV14" s="1"/>
      <c r="GRW14" s="1"/>
      <c r="GRX14" s="1"/>
      <c r="GRY14" s="1"/>
      <c r="GRZ14" s="1"/>
      <c r="GSA14" s="1"/>
      <c r="GSB14" s="1"/>
      <c r="GSC14" s="1"/>
      <c r="GSD14" s="1"/>
      <c r="GSE14" s="1"/>
      <c r="GSF14" s="1"/>
      <c r="GSG14" s="1"/>
      <c r="GSH14" s="1"/>
      <c r="GSI14" s="1"/>
      <c r="GSJ14" s="1"/>
      <c r="GSK14" s="1"/>
      <c r="GSL14" s="1"/>
      <c r="GSM14" s="1"/>
      <c r="GSN14" s="1"/>
      <c r="GSO14" s="1"/>
      <c r="GSP14" s="1"/>
      <c r="GSQ14" s="1"/>
      <c r="GSR14" s="1"/>
      <c r="GSS14" s="1"/>
      <c r="GST14" s="1"/>
      <c r="GSU14" s="1"/>
      <c r="GSV14" s="1"/>
      <c r="GSW14" s="1"/>
      <c r="GSX14" s="1"/>
      <c r="GSY14" s="1"/>
      <c r="GSZ14" s="1"/>
      <c r="GTA14" s="1"/>
      <c r="GTB14" s="1"/>
      <c r="GTC14" s="1"/>
      <c r="GTD14" s="1"/>
      <c r="GTE14" s="1"/>
      <c r="GTF14" s="1"/>
      <c r="GTG14" s="1"/>
      <c r="GTH14" s="1"/>
      <c r="GTI14" s="1"/>
      <c r="GTJ14" s="1"/>
      <c r="GTK14" s="1"/>
      <c r="GTL14" s="1"/>
      <c r="GTM14" s="1"/>
      <c r="GTN14" s="1"/>
      <c r="GTO14" s="1"/>
      <c r="GTP14" s="1"/>
      <c r="GTQ14" s="1"/>
      <c r="GTR14" s="1"/>
      <c r="GTS14" s="1"/>
      <c r="GTT14" s="1"/>
      <c r="GTU14" s="1"/>
      <c r="GTV14" s="1"/>
      <c r="GTW14" s="1"/>
      <c r="GTX14" s="1"/>
      <c r="GTY14" s="1"/>
      <c r="GTZ14" s="1"/>
      <c r="GUA14" s="1"/>
      <c r="GUB14" s="1"/>
      <c r="GUC14" s="1"/>
      <c r="GUD14" s="1"/>
      <c r="GUE14" s="1"/>
      <c r="GUF14" s="1"/>
      <c r="GUG14" s="1"/>
      <c r="GUH14" s="1"/>
      <c r="GUI14" s="1"/>
      <c r="GUJ14" s="1"/>
      <c r="GUK14" s="1"/>
      <c r="GUL14" s="1"/>
      <c r="GUM14" s="1"/>
      <c r="GUN14" s="1"/>
      <c r="GUO14" s="1"/>
      <c r="GUP14" s="1"/>
      <c r="GUQ14" s="1"/>
      <c r="GUR14" s="1"/>
      <c r="GUS14" s="1"/>
      <c r="GUT14" s="1"/>
      <c r="GUU14" s="1"/>
      <c r="GUV14" s="1"/>
      <c r="GUW14" s="1"/>
      <c r="GUX14" s="1"/>
      <c r="GUY14" s="1"/>
      <c r="GUZ14" s="1"/>
      <c r="GVA14" s="1"/>
      <c r="GVB14" s="1"/>
      <c r="GVC14" s="1"/>
      <c r="GVD14" s="1"/>
      <c r="GVE14" s="1"/>
      <c r="GVF14" s="1"/>
      <c r="GVG14" s="1"/>
      <c r="GVH14" s="1"/>
      <c r="GVI14" s="1"/>
      <c r="GVJ14" s="1"/>
      <c r="GVK14" s="1"/>
      <c r="GVL14" s="1"/>
      <c r="GVM14" s="1"/>
      <c r="GVN14" s="1"/>
      <c r="GVO14" s="1"/>
      <c r="GVP14" s="1"/>
      <c r="GVQ14" s="1"/>
      <c r="GVR14" s="1"/>
      <c r="GVS14" s="1"/>
      <c r="GVT14" s="1"/>
      <c r="GVU14" s="1"/>
      <c r="GVV14" s="1"/>
      <c r="GVW14" s="1"/>
      <c r="GVX14" s="1"/>
      <c r="GVY14" s="1"/>
      <c r="GVZ14" s="1"/>
      <c r="GWA14" s="1"/>
      <c r="GWB14" s="1"/>
      <c r="GWC14" s="1"/>
      <c r="GWD14" s="1"/>
      <c r="GWE14" s="1"/>
      <c r="GWF14" s="1"/>
      <c r="GWG14" s="1"/>
      <c r="GWH14" s="1"/>
      <c r="GWI14" s="1"/>
      <c r="GWJ14" s="1"/>
      <c r="GWK14" s="1"/>
      <c r="GWL14" s="1"/>
      <c r="GWM14" s="1"/>
      <c r="GWN14" s="1"/>
      <c r="GWO14" s="1"/>
      <c r="GWP14" s="1"/>
      <c r="GWQ14" s="1"/>
      <c r="GWR14" s="1"/>
      <c r="GWS14" s="1"/>
      <c r="GWT14" s="1"/>
      <c r="GWU14" s="1"/>
      <c r="GWV14" s="1"/>
      <c r="GWW14" s="1"/>
      <c r="GWX14" s="1"/>
      <c r="GWY14" s="1"/>
      <c r="GWZ14" s="1"/>
      <c r="GXA14" s="1"/>
      <c r="GXB14" s="1"/>
      <c r="GXC14" s="1"/>
      <c r="GXD14" s="1"/>
      <c r="GXE14" s="1"/>
      <c r="GXF14" s="1"/>
      <c r="GXG14" s="1"/>
      <c r="GXH14" s="1"/>
      <c r="GXI14" s="1"/>
      <c r="GXJ14" s="1"/>
      <c r="GXK14" s="1"/>
      <c r="GXL14" s="1"/>
      <c r="GXM14" s="1"/>
      <c r="GXN14" s="1"/>
      <c r="GXO14" s="1"/>
      <c r="GXP14" s="1"/>
      <c r="GXQ14" s="1"/>
      <c r="GXR14" s="1"/>
      <c r="GXS14" s="1"/>
      <c r="GXT14" s="1"/>
      <c r="GXU14" s="1"/>
      <c r="GXV14" s="1"/>
      <c r="GXW14" s="1"/>
      <c r="GXX14" s="1"/>
      <c r="GXY14" s="1"/>
      <c r="GXZ14" s="1"/>
      <c r="GYA14" s="1"/>
      <c r="GYB14" s="1"/>
      <c r="GYC14" s="1"/>
      <c r="GYD14" s="1"/>
      <c r="GYE14" s="1"/>
      <c r="GYF14" s="1"/>
      <c r="GYG14" s="1"/>
      <c r="GYH14" s="1"/>
      <c r="GYI14" s="1"/>
      <c r="GYJ14" s="1"/>
      <c r="GYK14" s="1"/>
      <c r="GYL14" s="1"/>
      <c r="GYM14" s="1"/>
      <c r="GYN14" s="1"/>
      <c r="GYO14" s="1"/>
      <c r="GYP14" s="1"/>
      <c r="GYQ14" s="1"/>
      <c r="GYR14" s="1"/>
      <c r="GYS14" s="1"/>
      <c r="GYT14" s="1"/>
      <c r="GYU14" s="1"/>
      <c r="GYV14" s="1"/>
      <c r="GYW14" s="1"/>
      <c r="GYX14" s="1"/>
      <c r="GYY14" s="1"/>
      <c r="GYZ14" s="1"/>
      <c r="GZA14" s="1"/>
      <c r="GZB14" s="1"/>
      <c r="GZC14" s="1"/>
      <c r="GZD14" s="1"/>
      <c r="GZE14" s="1"/>
      <c r="GZF14" s="1"/>
      <c r="GZG14" s="1"/>
      <c r="GZH14" s="1"/>
      <c r="GZI14" s="1"/>
      <c r="GZJ14" s="1"/>
      <c r="GZK14" s="1"/>
      <c r="GZL14" s="1"/>
      <c r="GZM14" s="1"/>
      <c r="GZN14" s="1"/>
      <c r="GZO14" s="1"/>
      <c r="GZP14" s="1"/>
      <c r="GZQ14" s="1"/>
      <c r="GZR14" s="1"/>
      <c r="GZS14" s="1"/>
      <c r="GZT14" s="1"/>
      <c r="GZU14" s="1"/>
      <c r="GZV14" s="1"/>
      <c r="GZW14" s="1"/>
      <c r="GZX14" s="1"/>
      <c r="GZY14" s="1"/>
      <c r="GZZ14" s="1"/>
      <c r="HAA14" s="1"/>
      <c r="HAB14" s="1"/>
      <c r="HAC14" s="1"/>
      <c r="HAD14" s="1"/>
      <c r="HAE14" s="1"/>
      <c r="HAF14" s="1"/>
      <c r="HAG14" s="1"/>
      <c r="HAH14" s="1"/>
      <c r="HAI14" s="1"/>
      <c r="HAJ14" s="1"/>
      <c r="HAK14" s="1"/>
      <c r="HAL14" s="1"/>
      <c r="HAM14" s="1"/>
      <c r="HAN14" s="1"/>
      <c r="HAO14" s="1"/>
      <c r="HAP14" s="1"/>
      <c r="HAQ14" s="1"/>
      <c r="HAR14" s="1"/>
      <c r="HAS14" s="1"/>
      <c r="HAT14" s="1"/>
      <c r="HAU14" s="1"/>
      <c r="HAV14" s="1"/>
      <c r="HAW14" s="1"/>
      <c r="HAX14" s="1"/>
      <c r="HAY14" s="1"/>
      <c r="HAZ14" s="1"/>
      <c r="HBA14" s="1"/>
      <c r="HBB14" s="1"/>
      <c r="HBC14" s="1"/>
      <c r="HBD14" s="1"/>
      <c r="HBE14" s="1"/>
      <c r="HBF14" s="1"/>
      <c r="HBG14" s="1"/>
      <c r="HBH14" s="1"/>
      <c r="HBI14" s="1"/>
      <c r="HBJ14" s="1"/>
      <c r="HBK14" s="1"/>
      <c r="HBL14" s="1"/>
      <c r="HBM14" s="1"/>
      <c r="HBN14" s="1"/>
      <c r="HBO14" s="1"/>
      <c r="HBP14" s="1"/>
      <c r="HBQ14" s="1"/>
      <c r="HBR14" s="1"/>
      <c r="HBS14" s="1"/>
      <c r="HBT14" s="1"/>
      <c r="HBU14" s="1"/>
      <c r="HBV14" s="1"/>
      <c r="HBW14" s="1"/>
      <c r="HBX14" s="1"/>
      <c r="HBY14" s="1"/>
      <c r="HBZ14" s="1"/>
      <c r="HCA14" s="1"/>
      <c r="HCB14" s="1"/>
      <c r="HCC14" s="1"/>
      <c r="HCD14" s="1"/>
      <c r="HCE14" s="1"/>
      <c r="HCF14" s="1"/>
      <c r="HCG14" s="1"/>
      <c r="HCH14" s="1"/>
      <c r="HCI14" s="1"/>
      <c r="HCJ14" s="1"/>
      <c r="HCK14" s="1"/>
      <c r="HCL14" s="1"/>
      <c r="HCM14" s="1"/>
      <c r="HCN14" s="1"/>
      <c r="HCO14" s="1"/>
      <c r="HCP14" s="1"/>
      <c r="HCQ14" s="1"/>
      <c r="HCR14" s="1"/>
      <c r="HCS14" s="1"/>
      <c r="HCT14" s="1"/>
      <c r="HCU14" s="1"/>
      <c r="HCV14" s="1"/>
      <c r="HCW14" s="1"/>
      <c r="HCX14" s="1"/>
      <c r="HCY14" s="1"/>
      <c r="HCZ14" s="1"/>
      <c r="HDA14" s="1"/>
      <c r="HDB14" s="1"/>
      <c r="HDC14" s="1"/>
      <c r="HDD14" s="1"/>
      <c r="HDE14" s="1"/>
      <c r="HDF14" s="1"/>
      <c r="HDG14" s="1"/>
      <c r="HDH14" s="1"/>
      <c r="HDI14" s="1"/>
      <c r="HDJ14" s="1"/>
      <c r="HDK14" s="1"/>
      <c r="HDL14" s="1"/>
      <c r="HDM14" s="1"/>
      <c r="HDN14" s="1"/>
      <c r="HDO14" s="1"/>
      <c r="HDP14" s="1"/>
      <c r="HDQ14" s="1"/>
      <c r="HDR14" s="1"/>
      <c r="HDS14" s="1"/>
      <c r="HDT14" s="1"/>
      <c r="HDU14" s="1"/>
      <c r="HDV14" s="1"/>
      <c r="HDW14" s="1"/>
      <c r="HDX14" s="1"/>
      <c r="HDY14" s="1"/>
      <c r="HDZ14" s="1"/>
      <c r="HEA14" s="1"/>
      <c r="HEB14" s="1"/>
      <c r="HEC14" s="1"/>
      <c r="HED14" s="1"/>
      <c r="HEE14" s="1"/>
      <c r="HEF14" s="1"/>
      <c r="HEG14" s="1"/>
      <c r="HEH14" s="1"/>
      <c r="HEI14" s="1"/>
      <c r="HEJ14" s="1"/>
      <c r="HEK14" s="1"/>
      <c r="HEL14" s="1"/>
      <c r="HEM14" s="1"/>
      <c r="HEN14" s="1"/>
      <c r="HEO14" s="1"/>
      <c r="HEP14" s="1"/>
      <c r="HEQ14" s="1"/>
      <c r="HER14" s="1"/>
      <c r="HES14" s="1"/>
      <c r="HET14" s="1"/>
      <c r="HEU14" s="1"/>
      <c r="HEV14" s="1"/>
      <c r="HEW14" s="1"/>
      <c r="HEX14" s="1"/>
      <c r="HEY14" s="1"/>
      <c r="HEZ14" s="1"/>
      <c r="HFA14" s="1"/>
      <c r="HFB14" s="1"/>
      <c r="HFC14" s="1"/>
      <c r="HFD14" s="1"/>
      <c r="HFE14" s="1"/>
      <c r="HFF14" s="1"/>
      <c r="HFG14" s="1"/>
      <c r="HFH14" s="1"/>
      <c r="HFI14" s="1"/>
      <c r="HFJ14" s="1"/>
      <c r="HFK14" s="1"/>
      <c r="HFL14" s="1"/>
      <c r="HFM14" s="1"/>
      <c r="HFN14" s="1"/>
      <c r="HFO14" s="1"/>
      <c r="HFP14" s="1"/>
      <c r="HFQ14" s="1"/>
      <c r="HFR14" s="1"/>
      <c r="HFS14" s="1"/>
      <c r="HFT14" s="1"/>
      <c r="HFU14" s="1"/>
      <c r="HFV14" s="1"/>
      <c r="HFW14" s="1"/>
      <c r="HFX14" s="1"/>
      <c r="HFY14" s="1"/>
      <c r="HFZ14" s="1"/>
      <c r="HGA14" s="1"/>
      <c r="HGB14" s="1"/>
      <c r="HGC14" s="1"/>
      <c r="HGD14" s="1"/>
      <c r="HGE14" s="1"/>
      <c r="HGF14" s="1"/>
      <c r="HGG14" s="1"/>
      <c r="HGH14" s="1"/>
      <c r="HGI14" s="1"/>
      <c r="HGJ14" s="1"/>
      <c r="HGK14" s="1"/>
      <c r="HGL14" s="1"/>
      <c r="HGM14" s="1"/>
      <c r="HGN14" s="1"/>
      <c r="HGO14" s="1"/>
      <c r="HGP14" s="1"/>
      <c r="HGQ14" s="1"/>
      <c r="HGR14" s="1"/>
      <c r="HGS14" s="1"/>
      <c r="HGT14" s="1"/>
      <c r="HGU14" s="1"/>
      <c r="HGV14" s="1"/>
      <c r="HGW14" s="1"/>
      <c r="HGX14" s="1"/>
      <c r="HGY14" s="1"/>
      <c r="HGZ14" s="1"/>
      <c r="HHA14" s="1"/>
      <c r="HHB14" s="1"/>
      <c r="HHC14" s="1"/>
      <c r="HHD14" s="1"/>
      <c r="HHE14" s="1"/>
      <c r="HHF14" s="1"/>
      <c r="HHG14" s="1"/>
      <c r="HHH14" s="1"/>
      <c r="HHI14" s="1"/>
      <c r="HHJ14" s="1"/>
      <c r="HHK14" s="1"/>
      <c r="HHL14" s="1"/>
      <c r="HHM14" s="1"/>
      <c r="HHN14" s="1"/>
      <c r="HHO14" s="1"/>
      <c r="HHP14" s="1"/>
      <c r="HHQ14" s="1"/>
      <c r="HHR14" s="1"/>
      <c r="HHS14" s="1"/>
      <c r="HHT14" s="1"/>
      <c r="HHU14" s="1"/>
      <c r="HHV14" s="1"/>
      <c r="HHW14" s="1"/>
      <c r="HHX14" s="1"/>
      <c r="HHY14" s="1"/>
      <c r="HHZ14" s="1"/>
      <c r="HIA14" s="1"/>
      <c r="HIB14" s="1"/>
      <c r="HIC14" s="1"/>
      <c r="HID14" s="1"/>
      <c r="HIE14" s="1"/>
      <c r="HIF14" s="1"/>
      <c r="HIG14" s="1"/>
      <c r="HIH14" s="1"/>
      <c r="HII14" s="1"/>
      <c r="HIJ14" s="1"/>
      <c r="HIK14" s="1"/>
      <c r="HIL14" s="1"/>
      <c r="HIM14" s="1"/>
      <c r="HIN14" s="1"/>
      <c r="HIO14" s="1"/>
      <c r="HIP14" s="1"/>
      <c r="HIQ14" s="1"/>
      <c r="HIR14" s="1"/>
      <c r="HIS14" s="1"/>
      <c r="HIT14" s="1"/>
      <c r="HIU14" s="1"/>
      <c r="HIV14" s="1"/>
      <c r="HIW14" s="1"/>
      <c r="HIX14" s="1"/>
      <c r="HIY14" s="1"/>
      <c r="HIZ14" s="1"/>
      <c r="HJA14" s="1"/>
      <c r="HJB14" s="1"/>
      <c r="HJC14" s="1"/>
      <c r="HJD14" s="1"/>
      <c r="HJE14" s="1"/>
      <c r="HJF14" s="1"/>
      <c r="HJG14" s="1"/>
      <c r="HJH14" s="1"/>
      <c r="HJI14" s="1"/>
      <c r="HJJ14" s="1"/>
      <c r="HJK14" s="1"/>
      <c r="HJL14" s="1"/>
      <c r="HJM14" s="1"/>
      <c r="HJN14" s="1"/>
      <c r="HJO14" s="1"/>
      <c r="HJP14" s="1"/>
      <c r="HJQ14" s="1"/>
      <c r="HJR14" s="1"/>
      <c r="HJS14" s="1"/>
      <c r="HJT14" s="1"/>
      <c r="HJU14" s="1"/>
      <c r="HJV14" s="1"/>
      <c r="HJW14" s="1"/>
      <c r="HJX14" s="1"/>
      <c r="HJY14" s="1"/>
      <c r="HJZ14" s="1"/>
      <c r="HKA14" s="1"/>
      <c r="HKB14" s="1"/>
      <c r="HKC14" s="1"/>
      <c r="HKD14" s="1"/>
      <c r="HKE14" s="1"/>
      <c r="HKF14" s="1"/>
      <c r="HKG14" s="1"/>
      <c r="HKH14" s="1"/>
      <c r="HKI14" s="1"/>
      <c r="HKJ14" s="1"/>
      <c r="HKK14" s="1"/>
      <c r="HKL14" s="1"/>
      <c r="HKM14" s="1"/>
      <c r="HKN14" s="1"/>
      <c r="HKO14" s="1"/>
      <c r="HKP14" s="1"/>
      <c r="HKQ14" s="1"/>
      <c r="HKR14" s="1"/>
      <c r="HKS14" s="1"/>
      <c r="HKT14" s="1"/>
      <c r="HKU14" s="1"/>
      <c r="HKV14" s="1"/>
      <c r="HKW14" s="1"/>
      <c r="HKX14" s="1"/>
      <c r="HKY14" s="1"/>
      <c r="HKZ14" s="1"/>
      <c r="HLA14" s="1"/>
      <c r="HLB14" s="1"/>
      <c r="HLC14" s="1"/>
      <c r="HLD14" s="1"/>
      <c r="HLE14" s="1"/>
      <c r="HLF14" s="1"/>
      <c r="HLG14" s="1"/>
      <c r="HLH14" s="1"/>
      <c r="HLI14" s="1"/>
      <c r="HLJ14" s="1"/>
      <c r="HLK14" s="1"/>
      <c r="HLL14" s="1"/>
      <c r="HLM14" s="1"/>
      <c r="HLN14" s="1"/>
      <c r="HLO14" s="1"/>
      <c r="HLP14" s="1"/>
      <c r="HLQ14" s="1"/>
      <c r="HLR14" s="1"/>
      <c r="HLS14" s="1"/>
      <c r="HLT14" s="1"/>
      <c r="HLU14" s="1"/>
      <c r="HLV14" s="1"/>
      <c r="HLW14" s="1"/>
      <c r="HLX14" s="1"/>
      <c r="HLY14" s="1"/>
      <c r="HLZ14" s="1"/>
      <c r="HMA14" s="1"/>
      <c r="HMB14" s="1"/>
      <c r="HMC14" s="1"/>
      <c r="HMD14" s="1"/>
      <c r="HME14" s="1"/>
      <c r="HMF14" s="1"/>
      <c r="HMG14" s="1"/>
      <c r="HMH14" s="1"/>
      <c r="HMI14" s="1"/>
      <c r="HMJ14" s="1"/>
      <c r="HMK14" s="1"/>
      <c r="HML14" s="1"/>
      <c r="HMM14" s="1"/>
      <c r="HMN14" s="1"/>
      <c r="HMO14" s="1"/>
      <c r="HMP14" s="1"/>
      <c r="HMQ14" s="1"/>
      <c r="HMR14" s="1"/>
      <c r="HMS14" s="1"/>
      <c r="HMT14" s="1"/>
      <c r="HMU14" s="1"/>
      <c r="HMV14" s="1"/>
      <c r="HMW14" s="1"/>
      <c r="HMX14" s="1"/>
      <c r="HMY14" s="1"/>
      <c r="HMZ14" s="1"/>
      <c r="HNA14" s="1"/>
      <c r="HNB14" s="1"/>
      <c r="HNC14" s="1"/>
      <c r="HND14" s="1"/>
      <c r="HNE14" s="1"/>
      <c r="HNF14" s="1"/>
      <c r="HNG14" s="1"/>
      <c r="HNH14" s="1"/>
      <c r="HNI14" s="1"/>
      <c r="HNJ14" s="1"/>
      <c r="HNK14" s="1"/>
      <c r="HNL14" s="1"/>
      <c r="HNM14" s="1"/>
      <c r="HNN14" s="1"/>
      <c r="HNO14" s="1"/>
      <c r="HNP14" s="1"/>
      <c r="HNQ14" s="1"/>
      <c r="HNR14" s="1"/>
      <c r="HNS14" s="1"/>
      <c r="HNT14" s="1"/>
      <c r="HNU14" s="1"/>
      <c r="HNV14" s="1"/>
      <c r="HNW14" s="1"/>
      <c r="HNX14" s="1"/>
      <c r="HNY14" s="1"/>
      <c r="HNZ14" s="1"/>
      <c r="HOA14" s="1"/>
      <c r="HOB14" s="1"/>
      <c r="HOC14" s="1"/>
      <c r="HOD14" s="1"/>
      <c r="HOE14" s="1"/>
      <c r="HOF14" s="1"/>
      <c r="HOG14" s="1"/>
      <c r="HOH14" s="1"/>
      <c r="HOI14" s="1"/>
      <c r="HOJ14" s="1"/>
      <c r="HOK14" s="1"/>
      <c r="HOL14" s="1"/>
      <c r="HOM14" s="1"/>
      <c r="HON14" s="1"/>
      <c r="HOO14" s="1"/>
      <c r="HOP14" s="1"/>
      <c r="HOQ14" s="1"/>
      <c r="HOR14" s="1"/>
      <c r="HOS14" s="1"/>
      <c r="HOT14" s="1"/>
      <c r="HOU14" s="1"/>
      <c r="HOV14" s="1"/>
      <c r="HOW14" s="1"/>
      <c r="HOX14" s="1"/>
      <c r="HOY14" s="1"/>
      <c r="HOZ14" s="1"/>
      <c r="HPA14" s="1"/>
      <c r="HPB14" s="1"/>
      <c r="HPC14" s="1"/>
      <c r="HPD14" s="1"/>
      <c r="HPE14" s="1"/>
      <c r="HPF14" s="1"/>
      <c r="HPG14" s="1"/>
      <c r="HPH14" s="1"/>
      <c r="HPI14" s="1"/>
      <c r="HPJ14" s="1"/>
      <c r="HPK14" s="1"/>
      <c r="HPL14" s="1"/>
      <c r="HPM14" s="1"/>
      <c r="HPN14" s="1"/>
      <c r="HPO14" s="1"/>
      <c r="HPP14" s="1"/>
      <c r="HPQ14" s="1"/>
      <c r="HPR14" s="1"/>
      <c r="HPS14" s="1"/>
      <c r="HPT14" s="1"/>
      <c r="HPU14" s="1"/>
      <c r="HPV14" s="1"/>
      <c r="HPW14" s="1"/>
      <c r="HPX14" s="1"/>
      <c r="HPY14" s="1"/>
      <c r="HPZ14" s="1"/>
      <c r="HQA14" s="1"/>
      <c r="HQB14" s="1"/>
      <c r="HQC14" s="1"/>
      <c r="HQD14" s="1"/>
      <c r="HQE14" s="1"/>
      <c r="HQF14" s="1"/>
      <c r="HQG14" s="1"/>
      <c r="HQH14" s="1"/>
      <c r="HQI14" s="1"/>
      <c r="HQJ14" s="1"/>
      <c r="HQK14" s="1"/>
      <c r="HQL14" s="1"/>
      <c r="HQM14" s="1"/>
      <c r="HQN14" s="1"/>
      <c r="HQO14" s="1"/>
      <c r="HQP14" s="1"/>
      <c r="HQQ14" s="1"/>
      <c r="HQR14" s="1"/>
      <c r="HQS14" s="1"/>
      <c r="HQT14" s="1"/>
      <c r="HQU14" s="1"/>
      <c r="HQV14" s="1"/>
      <c r="HQW14" s="1"/>
      <c r="HQX14" s="1"/>
      <c r="HQY14" s="1"/>
      <c r="HQZ14" s="1"/>
      <c r="HRA14" s="1"/>
      <c r="HRB14" s="1"/>
      <c r="HRC14" s="1"/>
      <c r="HRD14" s="1"/>
      <c r="HRE14" s="1"/>
      <c r="HRF14" s="1"/>
      <c r="HRG14" s="1"/>
      <c r="HRH14" s="1"/>
      <c r="HRI14" s="1"/>
      <c r="HRJ14" s="1"/>
      <c r="HRK14" s="1"/>
      <c r="HRL14" s="1"/>
      <c r="HRM14" s="1"/>
      <c r="HRN14" s="1"/>
      <c r="HRO14" s="1"/>
      <c r="HRP14" s="1"/>
      <c r="HRQ14" s="1"/>
      <c r="HRR14" s="1"/>
      <c r="HRS14" s="1"/>
      <c r="HRT14" s="1"/>
      <c r="HRU14" s="1"/>
      <c r="HRV14" s="1"/>
      <c r="HRW14" s="1"/>
      <c r="HRX14" s="1"/>
      <c r="HRY14" s="1"/>
      <c r="HRZ14" s="1"/>
      <c r="HSA14" s="1"/>
      <c r="HSB14" s="1"/>
      <c r="HSC14" s="1"/>
      <c r="HSD14" s="1"/>
      <c r="HSE14" s="1"/>
      <c r="HSF14" s="1"/>
      <c r="HSG14" s="1"/>
      <c r="HSH14" s="1"/>
      <c r="HSI14" s="1"/>
      <c r="HSJ14" s="1"/>
      <c r="HSK14" s="1"/>
      <c r="HSL14" s="1"/>
      <c r="HSM14" s="1"/>
      <c r="HSN14" s="1"/>
      <c r="HSO14" s="1"/>
      <c r="HSP14" s="1"/>
      <c r="HSQ14" s="1"/>
      <c r="HSR14" s="1"/>
      <c r="HSS14" s="1"/>
      <c r="HST14" s="1"/>
      <c r="HSU14" s="1"/>
      <c r="HSV14" s="1"/>
      <c r="HSW14" s="1"/>
      <c r="HSX14" s="1"/>
      <c r="HSY14" s="1"/>
      <c r="HSZ14" s="1"/>
      <c r="HTA14" s="1"/>
      <c r="HTB14" s="1"/>
      <c r="HTC14" s="1"/>
      <c r="HTD14" s="1"/>
      <c r="HTE14" s="1"/>
      <c r="HTF14" s="1"/>
      <c r="HTG14" s="1"/>
      <c r="HTH14" s="1"/>
      <c r="HTI14" s="1"/>
      <c r="HTJ14" s="1"/>
      <c r="HTK14" s="1"/>
      <c r="HTL14" s="1"/>
      <c r="HTM14" s="1"/>
      <c r="HTN14" s="1"/>
      <c r="HTO14" s="1"/>
      <c r="HTP14" s="1"/>
      <c r="HTQ14" s="1"/>
      <c r="HTR14" s="1"/>
      <c r="HTS14" s="1"/>
      <c r="HTT14" s="1"/>
      <c r="HTU14" s="1"/>
      <c r="HTV14" s="1"/>
      <c r="HTW14" s="1"/>
      <c r="HTX14" s="1"/>
      <c r="HTY14" s="1"/>
      <c r="HTZ14" s="1"/>
      <c r="HUA14" s="1"/>
      <c r="HUB14" s="1"/>
      <c r="HUC14" s="1"/>
      <c r="HUD14" s="1"/>
      <c r="HUE14" s="1"/>
      <c r="HUF14" s="1"/>
      <c r="HUG14" s="1"/>
      <c r="HUH14" s="1"/>
      <c r="HUI14" s="1"/>
      <c r="HUJ14" s="1"/>
      <c r="HUK14" s="1"/>
      <c r="HUL14" s="1"/>
      <c r="HUM14" s="1"/>
      <c r="HUN14" s="1"/>
      <c r="HUO14" s="1"/>
      <c r="HUP14" s="1"/>
      <c r="HUQ14" s="1"/>
      <c r="HUR14" s="1"/>
      <c r="HUS14" s="1"/>
      <c r="HUT14" s="1"/>
      <c r="HUU14" s="1"/>
      <c r="HUV14" s="1"/>
      <c r="HUW14" s="1"/>
      <c r="HUX14" s="1"/>
      <c r="HUY14" s="1"/>
      <c r="HUZ14" s="1"/>
      <c r="HVA14" s="1"/>
      <c r="HVB14" s="1"/>
      <c r="HVC14" s="1"/>
      <c r="HVD14" s="1"/>
      <c r="HVE14" s="1"/>
      <c r="HVF14" s="1"/>
      <c r="HVG14" s="1"/>
      <c r="HVH14" s="1"/>
      <c r="HVI14" s="1"/>
      <c r="HVJ14" s="1"/>
      <c r="HVK14" s="1"/>
      <c r="HVL14" s="1"/>
      <c r="HVM14" s="1"/>
      <c r="HVN14" s="1"/>
      <c r="HVO14" s="1"/>
      <c r="HVP14" s="1"/>
      <c r="HVQ14" s="1"/>
      <c r="HVR14" s="1"/>
      <c r="HVS14" s="1"/>
      <c r="HVT14" s="1"/>
      <c r="HVU14" s="1"/>
      <c r="HVV14" s="1"/>
      <c r="HVW14" s="1"/>
      <c r="HVX14" s="1"/>
      <c r="HVY14" s="1"/>
      <c r="HVZ14" s="1"/>
      <c r="HWA14" s="1"/>
      <c r="HWB14" s="1"/>
      <c r="HWC14" s="1"/>
      <c r="HWD14" s="1"/>
      <c r="HWE14" s="1"/>
      <c r="HWF14" s="1"/>
      <c r="HWG14" s="1"/>
      <c r="HWH14" s="1"/>
      <c r="HWI14" s="1"/>
      <c r="HWJ14" s="1"/>
      <c r="HWK14" s="1"/>
      <c r="HWL14" s="1"/>
      <c r="HWM14" s="1"/>
      <c r="HWN14" s="1"/>
      <c r="HWO14" s="1"/>
      <c r="HWP14" s="1"/>
      <c r="HWQ14" s="1"/>
      <c r="HWR14" s="1"/>
      <c r="HWS14" s="1"/>
      <c r="HWT14" s="1"/>
      <c r="HWU14" s="1"/>
      <c r="HWV14" s="1"/>
      <c r="HWW14" s="1"/>
      <c r="HWX14" s="1"/>
      <c r="HWY14" s="1"/>
      <c r="HWZ14" s="1"/>
      <c r="HXA14" s="1"/>
      <c r="HXB14" s="1"/>
      <c r="HXC14" s="1"/>
      <c r="HXD14" s="1"/>
      <c r="HXE14" s="1"/>
      <c r="HXF14" s="1"/>
      <c r="HXG14" s="1"/>
      <c r="HXH14" s="1"/>
      <c r="HXI14" s="1"/>
      <c r="HXJ14" s="1"/>
      <c r="HXK14" s="1"/>
      <c r="HXL14" s="1"/>
      <c r="HXM14" s="1"/>
      <c r="HXN14" s="1"/>
      <c r="HXO14" s="1"/>
      <c r="HXP14" s="1"/>
      <c r="HXQ14" s="1"/>
      <c r="HXR14" s="1"/>
      <c r="HXS14" s="1"/>
      <c r="HXT14" s="1"/>
      <c r="HXU14" s="1"/>
      <c r="HXV14" s="1"/>
      <c r="HXW14" s="1"/>
      <c r="HXX14" s="1"/>
      <c r="HXY14" s="1"/>
      <c r="HXZ14" s="1"/>
      <c r="HYA14" s="1"/>
      <c r="HYB14" s="1"/>
      <c r="HYC14" s="1"/>
      <c r="HYD14" s="1"/>
      <c r="HYE14" s="1"/>
      <c r="HYF14" s="1"/>
      <c r="HYG14" s="1"/>
      <c r="HYH14" s="1"/>
      <c r="HYI14" s="1"/>
      <c r="HYJ14" s="1"/>
      <c r="HYK14" s="1"/>
      <c r="HYL14" s="1"/>
      <c r="HYM14" s="1"/>
      <c r="HYN14" s="1"/>
      <c r="HYO14" s="1"/>
      <c r="HYP14" s="1"/>
      <c r="HYQ14" s="1"/>
      <c r="HYR14" s="1"/>
      <c r="HYS14" s="1"/>
      <c r="HYT14" s="1"/>
      <c r="HYU14" s="1"/>
      <c r="HYV14" s="1"/>
      <c r="HYW14" s="1"/>
      <c r="HYX14" s="1"/>
      <c r="HYY14" s="1"/>
      <c r="HYZ14" s="1"/>
      <c r="HZA14" s="1"/>
      <c r="HZB14" s="1"/>
      <c r="HZC14" s="1"/>
      <c r="HZD14" s="1"/>
      <c r="HZE14" s="1"/>
      <c r="HZF14" s="1"/>
      <c r="HZG14" s="1"/>
      <c r="HZH14" s="1"/>
      <c r="HZI14" s="1"/>
      <c r="HZJ14" s="1"/>
      <c r="HZK14" s="1"/>
      <c r="HZL14" s="1"/>
      <c r="HZM14" s="1"/>
      <c r="HZN14" s="1"/>
      <c r="HZO14" s="1"/>
      <c r="HZP14" s="1"/>
      <c r="HZQ14" s="1"/>
      <c r="HZR14" s="1"/>
      <c r="HZS14" s="1"/>
      <c r="HZT14" s="1"/>
      <c r="HZU14" s="1"/>
      <c r="HZV14" s="1"/>
      <c r="HZW14" s="1"/>
      <c r="HZX14" s="1"/>
      <c r="HZY14" s="1"/>
      <c r="HZZ14" s="1"/>
      <c r="IAA14" s="1"/>
      <c r="IAB14" s="1"/>
      <c r="IAC14" s="1"/>
      <c r="IAD14" s="1"/>
      <c r="IAE14" s="1"/>
      <c r="IAF14" s="1"/>
      <c r="IAG14" s="1"/>
      <c r="IAH14" s="1"/>
      <c r="IAI14" s="1"/>
      <c r="IAJ14" s="1"/>
      <c r="IAK14" s="1"/>
      <c r="IAL14" s="1"/>
      <c r="IAM14" s="1"/>
      <c r="IAN14" s="1"/>
      <c r="IAO14" s="1"/>
      <c r="IAP14" s="1"/>
      <c r="IAQ14" s="1"/>
      <c r="IAR14" s="1"/>
      <c r="IAS14" s="1"/>
      <c r="IAT14" s="1"/>
      <c r="IAU14" s="1"/>
      <c r="IAV14" s="1"/>
      <c r="IAW14" s="1"/>
      <c r="IAX14" s="1"/>
      <c r="IAY14" s="1"/>
      <c r="IAZ14" s="1"/>
      <c r="IBA14" s="1"/>
      <c r="IBB14" s="1"/>
      <c r="IBC14" s="1"/>
      <c r="IBD14" s="1"/>
      <c r="IBE14" s="1"/>
      <c r="IBF14" s="1"/>
      <c r="IBG14" s="1"/>
      <c r="IBH14" s="1"/>
      <c r="IBI14" s="1"/>
      <c r="IBJ14" s="1"/>
      <c r="IBK14" s="1"/>
      <c r="IBL14" s="1"/>
      <c r="IBM14" s="1"/>
      <c r="IBN14" s="1"/>
      <c r="IBO14" s="1"/>
      <c r="IBP14" s="1"/>
      <c r="IBQ14" s="1"/>
      <c r="IBR14" s="1"/>
      <c r="IBS14" s="1"/>
      <c r="IBT14" s="1"/>
      <c r="IBU14" s="1"/>
      <c r="IBV14" s="1"/>
      <c r="IBW14" s="1"/>
      <c r="IBX14" s="1"/>
      <c r="IBY14" s="1"/>
      <c r="IBZ14" s="1"/>
      <c r="ICA14" s="1"/>
      <c r="ICB14" s="1"/>
      <c r="ICC14" s="1"/>
      <c r="ICD14" s="1"/>
      <c r="ICE14" s="1"/>
      <c r="ICF14" s="1"/>
      <c r="ICG14" s="1"/>
      <c r="ICH14" s="1"/>
      <c r="ICI14" s="1"/>
      <c r="ICJ14" s="1"/>
      <c r="ICK14" s="1"/>
      <c r="ICL14" s="1"/>
      <c r="ICM14" s="1"/>
      <c r="ICN14" s="1"/>
      <c r="ICO14" s="1"/>
      <c r="ICP14" s="1"/>
      <c r="ICQ14" s="1"/>
      <c r="ICR14" s="1"/>
      <c r="ICS14" s="1"/>
      <c r="ICT14" s="1"/>
      <c r="ICU14" s="1"/>
      <c r="ICV14" s="1"/>
      <c r="ICW14" s="1"/>
      <c r="ICX14" s="1"/>
      <c r="ICY14" s="1"/>
      <c r="ICZ14" s="1"/>
      <c r="IDA14" s="1"/>
      <c r="IDB14" s="1"/>
      <c r="IDC14" s="1"/>
      <c r="IDD14" s="1"/>
      <c r="IDE14" s="1"/>
      <c r="IDF14" s="1"/>
      <c r="IDG14" s="1"/>
      <c r="IDH14" s="1"/>
      <c r="IDI14" s="1"/>
      <c r="IDJ14" s="1"/>
      <c r="IDK14" s="1"/>
      <c r="IDL14" s="1"/>
      <c r="IDM14" s="1"/>
      <c r="IDN14" s="1"/>
      <c r="IDO14" s="1"/>
      <c r="IDP14" s="1"/>
      <c r="IDQ14" s="1"/>
      <c r="IDR14" s="1"/>
      <c r="IDS14" s="1"/>
      <c r="IDT14" s="1"/>
      <c r="IDU14" s="1"/>
      <c r="IDV14" s="1"/>
      <c r="IDW14" s="1"/>
      <c r="IDX14" s="1"/>
      <c r="IDY14" s="1"/>
      <c r="IDZ14" s="1"/>
      <c r="IEA14" s="1"/>
      <c r="IEB14" s="1"/>
      <c r="IEC14" s="1"/>
      <c r="IED14" s="1"/>
      <c r="IEE14" s="1"/>
      <c r="IEF14" s="1"/>
      <c r="IEG14" s="1"/>
      <c r="IEH14" s="1"/>
      <c r="IEI14" s="1"/>
      <c r="IEJ14" s="1"/>
      <c r="IEK14" s="1"/>
      <c r="IEL14" s="1"/>
      <c r="IEM14" s="1"/>
      <c r="IEN14" s="1"/>
      <c r="IEO14" s="1"/>
      <c r="IEP14" s="1"/>
      <c r="IEQ14" s="1"/>
      <c r="IER14" s="1"/>
      <c r="IES14" s="1"/>
      <c r="IET14" s="1"/>
      <c r="IEU14" s="1"/>
      <c r="IEV14" s="1"/>
      <c r="IEW14" s="1"/>
      <c r="IEX14" s="1"/>
      <c r="IEY14" s="1"/>
      <c r="IEZ14" s="1"/>
      <c r="IFA14" s="1"/>
      <c r="IFB14" s="1"/>
      <c r="IFC14" s="1"/>
      <c r="IFD14" s="1"/>
      <c r="IFE14" s="1"/>
      <c r="IFF14" s="1"/>
      <c r="IFG14" s="1"/>
      <c r="IFH14" s="1"/>
      <c r="IFI14" s="1"/>
      <c r="IFJ14" s="1"/>
      <c r="IFK14" s="1"/>
      <c r="IFL14" s="1"/>
      <c r="IFM14" s="1"/>
      <c r="IFN14" s="1"/>
      <c r="IFO14" s="1"/>
      <c r="IFP14" s="1"/>
      <c r="IFQ14" s="1"/>
      <c r="IFR14" s="1"/>
      <c r="IFS14" s="1"/>
      <c r="IFT14" s="1"/>
      <c r="IFU14" s="1"/>
      <c r="IFV14" s="1"/>
      <c r="IFW14" s="1"/>
      <c r="IFX14" s="1"/>
      <c r="IFY14" s="1"/>
      <c r="IFZ14" s="1"/>
      <c r="IGA14" s="1"/>
      <c r="IGB14" s="1"/>
      <c r="IGC14" s="1"/>
      <c r="IGD14" s="1"/>
      <c r="IGE14" s="1"/>
      <c r="IGF14" s="1"/>
      <c r="IGG14" s="1"/>
      <c r="IGH14" s="1"/>
      <c r="IGI14" s="1"/>
      <c r="IGJ14" s="1"/>
      <c r="IGK14" s="1"/>
      <c r="IGL14" s="1"/>
      <c r="IGM14" s="1"/>
      <c r="IGN14" s="1"/>
      <c r="IGO14" s="1"/>
      <c r="IGP14" s="1"/>
      <c r="IGQ14" s="1"/>
      <c r="IGR14" s="1"/>
      <c r="IGS14" s="1"/>
      <c r="IGT14" s="1"/>
      <c r="IGU14" s="1"/>
      <c r="IGV14" s="1"/>
      <c r="IGW14" s="1"/>
      <c r="IGX14" s="1"/>
      <c r="IGY14" s="1"/>
      <c r="IGZ14" s="1"/>
      <c r="IHA14" s="1"/>
      <c r="IHB14" s="1"/>
      <c r="IHC14" s="1"/>
      <c r="IHD14" s="1"/>
      <c r="IHE14" s="1"/>
      <c r="IHF14" s="1"/>
      <c r="IHG14" s="1"/>
      <c r="IHH14" s="1"/>
      <c r="IHI14" s="1"/>
      <c r="IHJ14" s="1"/>
      <c r="IHK14" s="1"/>
      <c r="IHL14" s="1"/>
      <c r="IHM14" s="1"/>
      <c r="IHN14" s="1"/>
      <c r="IHO14" s="1"/>
      <c r="IHP14" s="1"/>
      <c r="IHQ14" s="1"/>
      <c r="IHR14" s="1"/>
      <c r="IHS14" s="1"/>
      <c r="IHT14" s="1"/>
      <c r="IHU14" s="1"/>
      <c r="IHV14" s="1"/>
      <c r="IHW14" s="1"/>
      <c r="IHX14" s="1"/>
      <c r="IHY14" s="1"/>
      <c r="IHZ14" s="1"/>
      <c r="IIA14" s="1"/>
      <c r="IIB14" s="1"/>
      <c r="IIC14" s="1"/>
      <c r="IID14" s="1"/>
      <c r="IIE14" s="1"/>
      <c r="IIF14" s="1"/>
      <c r="IIG14" s="1"/>
      <c r="IIH14" s="1"/>
      <c r="III14" s="1"/>
      <c r="IIJ14" s="1"/>
      <c r="IIK14" s="1"/>
      <c r="IIL14" s="1"/>
      <c r="IIM14" s="1"/>
      <c r="IIN14" s="1"/>
      <c r="IIO14" s="1"/>
      <c r="IIP14" s="1"/>
      <c r="IIQ14" s="1"/>
      <c r="IIR14" s="1"/>
      <c r="IIS14" s="1"/>
      <c r="IIT14" s="1"/>
      <c r="IIU14" s="1"/>
      <c r="IIV14" s="1"/>
      <c r="IIW14" s="1"/>
      <c r="IIX14" s="1"/>
      <c r="IIY14" s="1"/>
      <c r="IIZ14" s="1"/>
      <c r="IJA14" s="1"/>
      <c r="IJB14" s="1"/>
      <c r="IJC14" s="1"/>
      <c r="IJD14" s="1"/>
      <c r="IJE14" s="1"/>
      <c r="IJF14" s="1"/>
      <c r="IJG14" s="1"/>
      <c r="IJH14" s="1"/>
      <c r="IJI14" s="1"/>
      <c r="IJJ14" s="1"/>
      <c r="IJK14" s="1"/>
      <c r="IJL14" s="1"/>
      <c r="IJM14" s="1"/>
      <c r="IJN14" s="1"/>
      <c r="IJO14" s="1"/>
      <c r="IJP14" s="1"/>
      <c r="IJQ14" s="1"/>
      <c r="IJR14" s="1"/>
      <c r="IJS14" s="1"/>
      <c r="IJT14" s="1"/>
      <c r="IJU14" s="1"/>
      <c r="IJV14" s="1"/>
      <c r="IJW14" s="1"/>
      <c r="IJX14" s="1"/>
      <c r="IJY14" s="1"/>
      <c r="IJZ14" s="1"/>
      <c r="IKA14" s="1"/>
      <c r="IKB14" s="1"/>
      <c r="IKC14" s="1"/>
      <c r="IKD14" s="1"/>
      <c r="IKE14" s="1"/>
      <c r="IKF14" s="1"/>
      <c r="IKG14" s="1"/>
      <c r="IKH14" s="1"/>
      <c r="IKI14" s="1"/>
      <c r="IKJ14" s="1"/>
      <c r="IKK14" s="1"/>
      <c r="IKL14" s="1"/>
      <c r="IKM14" s="1"/>
      <c r="IKN14" s="1"/>
      <c r="IKO14" s="1"/>
      <c r="IKP14" s="1"/>
      <c r="IKQ14" s="1"/>
      <c r="IKR14" s="1"/>
      <c r="IKS14" s="1"/>
      <c r="IKT14" s="1"/>
      <c r="IKU14" s="1"/>
      <c r="IKV14" s="1"/>
      <c r="IKW14" s="1"/>
      <c r="IKX14" s="1"/>
      <c r="IKY14" s="1"/>
      <c r="IKZ14" s="1"/>
      <c r="ILA14" s="1"/>
      <c r="ILB14" s="1"/>
      <c r="ILC14" s="1"/>
      <c r="ILD14" s="1"/>
      <c r="ILE14" s="1"/>
      <c r="ILF14" s="1"/>
      <c r="ILG14" s="1"/>
      <c r="ILH14" s="1"/>
      <c r="ILI14" s="1"/>
      <c r="ILJ14" s="1"/>
      <c r="ILK14" s="1"/>
      <c r="ILL14" s="1"/>
      <c r="ILM14" s="1"/>
      <c r="ILN14" s="1"/>
      <c r="ILO14" s="1"/>
      <c r="ILP14" s="1"/>
      <c r="ILQ14" s="1"/>
      <c r="ILR14" s="1"/>
      <c r="ILS14" s="1"/>
      <c r="ILT14" s="1"/>
      <c r="ILU14" s="1"/>
      <c r="ILV14" s="1"/>
      <c r="ILW14" s="1"/>
      <c r="ILX14" s="1"/>
      <c r="ILY14" s="1"/>
      <c r="ILZ14" s="1"/>
      <c r="IMA14" s="1"/>
      <c r="IMB14" s="1"/>
      <c r="IMC14" s="1"/>
      <c r="IMD14" s="1"/>
      <c r="IME14" s="1"/>
      <c r="IMF14" s="1"/>
      <c r="IMG14" s="1"/>
      <c r="IMH14" s="1"/>
      <c r="IMI14" s="1"/>
      <c r="IMJ14" s="1"/>
      <c r="IMK14" s="1"/>
      <c r="IML14" s="1"/>
      <c r="IMM14" s="1"/>
      <c r="IMN14" s="1"/>
      <c r="IMO14" s="1"/>
      <c r="IMP14" s="1"/>
      <c r="IMQ14" s="1"/>
      <c r="IMR14" s="1"/>
      <c r="IMS14" s="1"/>
      <c r="IMT14" s="1"/>
      <c r="IMU14" s="1"/>
      <c r="IMV14" s="1"/>
      <c r="IMW14" s="1"/>
      <c r="IMX14" s="1"/>
      <c r="IMY14" s="1"/>
      <c r="IMZ14" s="1"/>
      <c r="INA14" s="1"/>
      <c r="INB14" s="1"/>
      <c r="INC14" s="1"/>
      <c r="IND14" s="1"/>
      <c r="INE14" s="1"/>
      <c r="INF14" s="1"/>
      <c r="ING14" s="1"/>
      <c r="INH14" s="1"/>
      <c r="INI14" s="1"/>
      <c r="INJ14" s="1"/>
      <c r="INK14" s="1"/>
      <c r="INL14" s="1"/>
      <c r="INM14" s="1"/>
      <c r="INN14" s="1"/>
      <c r="INO14" s="1"/>
      <c r="INP14" s="1"/>
      <c r="INQ14" s="1"/>
      <c r="INR14" s="1"/>
      <c r="INS14" s="1"/>
      <c r="INT14" s="1"/>
      <c r="INU14" s="1"/>
      <c r="INV14" s="1"/>
      <c r="INW14" s="1"/>
      <c r="INX14" s="1"/>
      <c r="INY14" s="1"/>
      <c r="INZ14" s="1"/>
      <c r="IOA14" s="1"/>
      <c r="IOB14" s="1"/>
      <c r="IOC14" s="1"/>
      <c r="IOD14" s="1"/>
      <c r="IOE14" s="1"/>
      <c r="IOF14" s="1"/>
      <c r="IOG14" s="1"/>
      <c r="IOH14" s="1"/>
      <c r="IOI14" s="1"/>
      <c r="IOJ14" s="1"/>
      <c r="IOK14" s="1"/>
      <c r="IOL14" s="1"/>
      <c r="IOM14" s="1"/>
      <c r="ION14" s="1"/>
      <c r="IOO14" s="1"/>
      <c r="IOP14" s="1"/>
      <c r="IOQ14" s="1"/>
      <c r="IOR14" s="1"/>
      <c r="IOS14" s="1"/>
      <c r="IOT14" s="1"/>
      <c r="IOU14" s="1"/>
      <c r="IOV14" s="1"/>
      <c r="IOW14" s="1"/>
      <c r="IOX14" s="1"/>
      <c r="IOY14" s="1"/>
      <c r="IOZ14" s="1"/>
      <c r="IPA14" s="1"/>
      <c r="IPB14" s="1"/>
      <c r="IPC14" s="1"/>
      <c r="IPD14" s="1"/>
      <c r="IPE14" s="1"/>
      <c r="IPF14" s="1"/>
      <c r="IPG14" s="1"/>
      <c r="IPH14" s="1"/>
      <c r="IPI14" s="1"/>
      <c r="IPJ14" s="1"/>
      <c r="IPK14" s="1"/>
      <c r="IPL14" s="1"/>
      <c r="IPM14" s="1"/>
      <c r="IPN14" s="1"/>
      <c r="IPO14" s="1"/>
      <c r="IPP14" s="1"/>
      <c r="IPQ14" s="1"/>
      <c r="IPR14" s="1"/>
      <c r="IPS14" s="1"/>
      <c r="IPT14" s="1"/>
      <c r="IPU14" s="1"/>
      <c r="IPV14" s="1"/>
      <c r="IPW14" s="1"/>
      <c r="IPX14" s="1"/>
      <c r="IPY14" s="1"/>
      <c r="IPZ14" s="1"/>
      <c r="IQA14" s="1"/>
      <c r="IQB14" s="1"/>
      <c r="IQC14" s="1"/>
      <c r="IQD14" s="1"/>
      <c r="IQE14" s="1"/>
      <c r="IQF14" s="1"/>
      <c r="IQG14" s="1"/>
      <c r="IQH14" s="1"/>
      <c r="IQI14" s="1"/>
      <c r="IQJ14" s="1"/>
      <c r="IQK14" s="1"/>
      <c r="IQL14" s="1"/>
      <c r="IQM14" s="1"/>
      <c r="IQN14" s="1"/>
      <c r="IQO14" s="1"/>
      <c r="IQP14" s="1"/>
      <c r="IQQ14" s="1"/>
      <c r="IQR14" s="1"/>
      <c r="IQS14" s="1"/>
      <c r="IQT14" s="1"/>
      <c r="IQU14" s="1"/>
      <c r="IQV14" s="1"/>
      <c r="IQW14" s="1"/>
      <c r="IQX14" s="1"/>
      <c r="IQY14" s="1"/>
      <c r="IQZ14" s="1"/>
      <c r="IRA14" s="1"/>
      <c r="IRB14" s="1"/>
      <c r="IRC14" s="1"/>
      <c r="IRD14" s="1"/>
      <c r="IRE14" s="1"/>
      <c r="IRF14" s="1"/>
      <c r="IRG14" s="1"/>
      <c r="IRH14" s="1"/>
      <c r="IRI14" s="1"/>
      <c r="IRJ14" s="1"/>
      <c r="IRK14" s="1"/>
      <c r="IRL14" s="1"/>
      <c r="IRM14" s="1"/>
      <c r="IRN14" s="1"/>
      <c r="IRO14" s="1"/>
      <c r="IRP14" s="1"/>
      <c r="IRQ14" s="1"/>
      <c r="IRR14" s="1"/>
      <c r="IRS14" s="1"/>
      <c r="IRT14" s="1"/>
      <c r="IRU14" s="1"/>
      <c r="IRV14" s="1"/>
      <c r="IRW14" s="1"/>
      <c r="IRX14" s="1"/>
      <c r="IRY14" s="1"/>
      <c r="IRZ14" s="1"/>
      <c r="ISA14" s="1"/>
      <c r="ISB14" s="1"/>
      <c r="ISC14" s="1"/>
      <c r="ISD14" s="1"/>
      <c r="ISE14" s="1"/>
      <c r="ISF14" s="1"/>
      <c r="ISG14" s="1"/>
      <c r="ISH14" s="1"/>
      <c r="ISI14" s="1"/>
      <c r="ISJ14" s="1"/>
      <c r="ISK14" s="1"/>
      <c r="ISL14" s="1"/>
      <c r="ISM14" s="1"/>
      <c r="ISN14" s="1"/>
      <c r="ISO14" s="1"/>
      <c r="ISP14" s="1"/>
      <c r="ISQ14" s="1"/>
      <c r="ISR14" s="1"/>
      <c r="ISS14" s="1"/>
      <c r="IST14" s="1"/>
      <c r="ISU14" s="1"/>
      <c r="ISV14" s="1"/>
      <c r="ISW14" s="1"/>
      <c r="ISX14" s="1"/>
      <c r="ISY14" s="1"/>
      <c r="ISZ14" s="1"/>
      <c r="ITA14" s="1"/>
      <c r="ITB14" s="1"/>
      <c r="ITC14" s="1"/>
      <c r="ITD14" s="1"/>
      <c r="ITE14" s="1"/>
      <c r="ITF14" s="1"/>
      <c r="ITG14" s="1"/>
      <c r="ITH14" s="1"/>
      <c r="ITI14" s="1"/>
      <c r="ITJ14" s="1"/>
      <c r="ITK14" s="1"/>
      <c r="ITL14" s="1"/>
      <c r="ITM14" s="1"/>
      <c r="ITN14" s="1"/>
      <c r="ITO14" s="1"/>
      <c r="ITP14" s="1"/>
      <c r="ITQ14" s="1"/>
      <c r="ITR14" s="1"/>
      <c r="ITS14" s="1"/>
      <c r="ITT14" s="1"/>
      <c r="ITU14" s="1"/>
      <c r="ITV14" s="1"/>
      <c r="ITW14" s="1"/>
      <c r="ITX14" s="1"/>
      <c r="ITY14" s="1"/>
      <c r="ITZ14" s="1"/>
      <c r="IUA14" s="1"/>
      <c r="IUB14" s="1"/>
      <c r="IUC14" s="1"/>
      <c r="IUD14" s="1"/>
      <c r="IUE14" s="1"/>
      <c r="IUF14" s="1"/>
      <c r="IUG14" s="1"/>
      <c r="IUH14" s="1"/>
      <c r="IUI14" s="1"/>
      <c r="IUJ14" s="1"/>
      <c r="IUK14" s="1"/>
      <c r="IUL14" s="1"/>
      <c r="IUM14" s="1"/>
      <c r="IUN14" s="1"/>
      <c r="IUO14" s="1"/>
      <c r="IUP14" s="1"/>
      <c r="IUQ14" s="1"/>
      <c r="IUR14" s="1"/>
      <c r="IUS14" s="1"/>
      <c r="IUT14" s="1"/>
      <c r="IUU14" s="1"/>
      <c r="IUV14" s="1"/>
      <c r="IUW14" s="1"/>
      <c r="IUX14" s="1"/>
      <c r="IUY14" s="1"/>
      <c r="IUZ14" s="1"/>
      <c r="IVA14" s="1"/>
      <c r="IVB14" s="1"/>
      <c r="IVC14" s="1"/>
      <c r="IVD14" s="1"/>
      <c r="IVE14" s="1"/>
      <c r="IVF14" s="1"/>
      <c r="IVG14" s="1"/>
      <c r="IVH14" s="1"/>
      <c r="IVI14" s="1"/>
      <c r="IVJ14" s="1"/>
      <c r="IVK14" s="1"/>
      <c r="IVL14" s="1"/>
      <c r="IVM14" s="1"/>
      <c r="IVN14" s="1"/>
      <c r="IVO14" s="1"/>
      <c r="IVP14" s="1"/>
      <c r="IVQ14" s="1"/>
      <c r="IVR14" s="1"/>
      <c r="IVS14" s="1"/>
      <c r="IVT14" s="1"/>
      <c r="IVU14" s="1"/>
      <c r="IVV14" s="1"/>
      <c r="IVW14" s="1"/>
      <c r="IVX14" s="1"/>
      <c r="IVY14" s="1"/>
      <c r="IVZ14" s="1"/>
      <c r="IWA14" s="1"/>
      <c r="IWB14" s="1"/>
      <c r="IWC14" s="1"/>
      <c r="IWD14" s="1"/>
      <c r="IWE14" s="1"/>
      <c r="IWF14" s="1"/>
      <c r="IWG14" s="1"/>
      <c r="IWH14" s="1"/>
      <c r="IWI14" s="1"/>
      <c r="IWJ14" s="1"/>
      <c r="IWK14" s="1"/>
      <c r="IWL14" s="1"/>
      <c r="IWM14" s="1"/>
      <c r="IWN14" s="1"/>
      <c r="IWO14" s="1"/>
      <c r="IWP14" s="1"/>
      <c r="IWQ14" s="1"/>
      <c r="IWR14" s="1"/>
      <c r="IWS14" s="1"/>
      <c r="IWT14" s="1"/>
      <c r="IWU14" s="1"/>
      <c r="IWV14" s="1"/>
      <c r="IWW14" s="1"/>
      <c r="IWX14" s="1"/>
      <c r="IWY14" s="1"/>
      <c r="IWZ14" s="1"/>
      <c r="IXA14" s="1"/>
      <c r="IXB14" s="1"/>
      <c r="IXC14" s="1"/>
      <c r="IXD14" s="1"/>
      <c r="IXE14" s="1"/>
      <c r="IXF14" s="1"/>
      <c r="IXG14" s="1"/>
      <c r="IXH14" s="1"/>
      <c r="IXI14" s="1"/>
      <c r="IXJ14" s="1"/>
      <c r="IXK14" s="1"/>
      <c r="IXL14" s="1"/>
      <c r="IXM14" s="1"/>
      <c r="IXN14" s="1"/>
      <c r="IXO14" s="1"/>
      <c r="IXP14" s="1"/>
      <c r="IXQ14" s="1"/>
      <c r="IXR14" s="1"/>
      <c r="IXS14" s="1"/>
      <c r="IXT14" s="1"/>
      <c r="IXU14" s="1"/>
      <c r="IXV14" s="1"/>
      <c r="IXW14" s="1"/>
      <c r="IXX14" s="1"/>
      <c r="IXY14" s="1"/>
      <c r="IXZ14" s="1"/>
      <c r="IYA14" s="1"/>
      <c r="IYB14" s="1"/>
      <c r="IYC14" s="1"/>
      <c r="IYD14" s="1"/>
      <c r="IYE14" s="1"/>
      <c r="IYF14" s="1"/>
      <c r="IYG14" s="1"/>
      <c r="IYH14" s="1"/>
      <c r="IYI14" s="1"/>
      <c r="IYJ14" s="1"/>
      <c r="IYK14" s="1"/>
      <c r="IYL14" s="1"/>
      <c r="IYM14" s="1"/>
      <c r="IYN14" s="1"/>
      <c r="IYO14" s="1"/>
      <c r="IYP14" s="1"/>
      <c r="IYQ14" s="1"/>
      <c r="IYR14" s="1"/>
      <c r="IYS14" s="1"/>
      <c r="IYT14" s="1"/>
      <c r="IYU14" s="1"/>
      <c r="IYV14" s="1"/>
      <c r="IYW14" s="1"/>
      <c r="IYX14" s="1"/>
      <c r="IYY14" s="1"/>
      <c r="IYZ14" s="1"/>
      <c r="IZA14" s="1"/>
      <c r="IZB14" s="1"/>
      <c r="IZC14" s="1"/>
      <c r="IZD14" s="1"/>
      <c r="IZE14" s="1"/>
      <c r="IZF14" s="1"/>
      <c r="IZG14" s="1"/>
      <c r="IZH14" s="1"/>
      <c r="IZI14" s="1"/>
      <c r="IZJ14" s="1"/>
      <c r="IZK14" s="1"/>
      <c r="IZL14" s="1"/>
      <c r="IZM14" s="1"/>
      <c r="IZN14" s="1"/>
      <c r="IZO14" s="1"/>
      <c r="IZP14" s="1"/>
      <c r="IZQ14" s="1"/>
      <c r="IZR14" s="1"/>
      <c r="IZS14" s="1"/>
      <c r="IZT14" s="1"/>
      <c r="IZU14" s="1"/>
      <c r="IZV14" s="1"/>
      <c r="IZW14" s="1"/>
      <c r="IZX14" s="1"/>
      <c r="IZY14" s="1"/>
      <c r="IZZ14" s="1"/>
      <c r="JAA14" s="1"/>
      <c r="JAB14" s="1"/>
      <c r="JAC14" s="1"/>
      <c r="JAD14" s="1"/>
      <c r="JAE14" s="1"/>
      <c r="JAF14" s="1"/>
      <c r="JAG14" s="1"/>
      <c r="JAH14" s="1"/>
      <c r="JAI14" s="1"/>
      <c r="JAJ14" s="1"/>
      <c r="JAK14" s="1"/>
      <c r="JAL14" s="1"/>
      <c r="JAM14" s="1"/>
      <c r="JAN14" s="1"/>
      <c r="JAO14" s="1"/>
      <c r="JAP14" s="1"/>
      <c r="JAQ14" s="1"/>
      <c r="JAR14" s="1"/>
      <c r="JAS14" s="1"/>
      <c r="JAT14" s="1"/>
      <c r="JAU14" s="1"/>
      <c r="JAV14" s="1"/>
      <c r="JAW14" s="1"/>
      <c r="JAX14" s="1"/>
      <c r="JAY14" s="1"/>
      <c r="JAZ14" s="1"/>
      <c r="JBA14" s="1"/>
      <c r="JBB14" s="1"/>
      <c r="JBC14" s="1"/>
      <c r="JBD14" s="1"/>
      <c r="JBE14" s="1"/>
      <c r="JBF14" s="1"/>
      <c r="JBG14" s="1"/>
      <c r="JBH14" s="1"/>
      <c r="JBI14" s="1"/>
      <c r="JBJ14" s="1"/>
      <c r="JBK14" s="1"/>
      <c r="JBL14" s="1"/>
      <c r="JBM14" s="1"/>
      <c r="JBN14" s="1"/>
      <c r="JBO14" s="1"/>
      <c r="JBP14" s="1"/>
      <c r="JBQ14" s="1"/>
      <c r="JBR14" s="1"/>
      <c r="JBS14" s="1"/>
      <c r="JBT14" s="1"/>
      <c r="JBU14" s="1"/>
      <c r="JBV14" s="1"/>
      <c r="JBW14" s="1"/>
      <c r="JBX14" s="1"/>
      <c r="JBY14" s="1"/>
      <c r="JBZ14" s="1"/>
      <c r="JCA14" s="1"/>
      <c r="JCB14" s="1"/>
      <c r="JCC14" s="1"/>
      <c r="JCD14" s="1"/>
      <c r="JCE14" s="1"/>
      <c r="JCF14" s="1"/>
      <c r="JCG14" s="1"/>
      <c r="JCH14" s="1"/>
      <c r="JCI14" s="1"/>
      <c r="JCJ14" s="1"/>
      <c r="JCK14" s="1"/>
      <c r="JCL14" s="1"/>
      <c r="JCM14" s="1"/>
      <c r="JCN14" s="1"/>
      <c r="JCO14" s="1"/>
      <c r="JCP14" s="1"/>
      <c r="JCQ14" s="1"/>
      <c r="JCR14" s="1"/>
      <c r="JCS14" s="1"/>
      <c r="JCT14" s="1"/>
      <c r="JCU14" s="1"/>
      <c r="JCV14" s="1"/>
      <c r="JCW14" s="1"/>
      <c r="JCX14" s="1"/>
      <c r="JCY14" s="1"/>
      <c r="JCZ14" s="1"/>
      <c r="JDA14" s="1"/>
      <c r="JDB14" s="1"/>
      <c r="JDC14" s="1"/>
      <c r="JDD14" s="1"/>
      <c r="JDE14" s="1"/>
      <c r="JDF14" s="1"/>
      <c r="JDG14" s="1"/>
      <c r="JDH14" s="1"/>
      <c r="JDI14" s="1"/>
      <c r="JDJ14" s="1"/>
      <c r="JDK14" s="1"/>
      <c r="JDL14" s="1"/>
      <c r="JDM14" s="1"/>
      <c r="JDN14" s="1"/>
      <c r="JDO14" s="1"/>
      <c r="JDP14" s="1"/>
      <c r="JDQ14" s="1"/>
      <c r="JDR14" s="1"/>
      <c r="JDS14" s="1"/>
      <c r="JDT14" s="1"/>
      <c r="JDU14" s="1"/>
      <c r="JDV14" s="1"/>
      <c r="JDW14" s="1"/>
      <c r="JDX14" s="1"/>
      <c r="JDY14" s="1"/>
      <c r="JDZ14" s="1"/>
      <c r="JEA14" s="1"/>
      <c r="JEB14" s="1"/>
      <c r="JEC14" s="1"/>
      <c r="JED14" s="1"/>
      <c r="JEE14" s="1"/>
      <c r="JEF14" s="1"/>
      <c r="JEG14" s="1"/>
      <c r="JEH14" s="1"/>
      <c r="JEI14" s="1"/>
      <c r="JEJ14" s="1"/>
      <c r="JEK14" s="1"/>
      <c r="JEL14" s="1"/>
      <c r="JEM14" s="1"/>
      <c r="JEN14" s="1"/>
      <c r="JEO14" s="1"/>
      <c r="JEP14" s="1"/>
      <c r="JEQ14" s="1"/>
      <c r="JER14" s="1"/>
      <c r="JES14" s="1"/>
      <c r="JET14" s="1"/>
      <c r="JEU14" s="1"/>
      <c r="JEV14" s="1"/>
      <c r="JEW14" s="1"/>
      <c r="JEX14" s="1"/>
      <c r="JEY14" s="1"/>
      <c r="JEZ14" s="1"/>
      <c r="JFA14" s="1"/>
      <c r="JFB14" s="1"/>
      <c r="JFC14" s="1"/>
      <c r="JFD14" s="1"/>
      <c r="JFE14" s="1"/>
      <c r="JFF14" s="1"/>
      <c r="JFG14" s="1"/>
      <c r="JFH14" s="1"/>
      <c r="JFI14" s="1"/>
      <c r="JFJ14" s="1"/>
      <c r="JFK14" s="1"/>
      <c r="JFL14" s="1"/>
      <c r="JFM14" s="1"/>
      <c r="JFN14" s="1"/>
      <c r="JFO14" s="1"/>
      <c r="JFP14" s="1"/>
      <c r="JFQ14" s="1"/>
      <c r="JFR14" s="1"/>
      <c r="JFS14" s="1"/>
      <c r="JFT14" s="1"/>
      <c r="JFU14" s="1"/>
      <c r="JFV14" s="1"/>
      <c r="JFW14" s="1"/>
      <c r="JFX14" s="1"/>
      <c r="JFY14" s="1"/>
      <c r="JFZ14" s="1"/>
      <c r="JGA14" s="1"/>
      <c r="JGB14" s="1"/>
      <c r="JGC14" s="1"/>
      <c r="JGD14" s="1"/>
      <c r="JGE14" s="1"/>
      <c r="JGF14" s="1"/>
      <c r="JGG14" s="1"/>
      <c r="JGH14" s="1"/>
      <c r="JGI14" s="1"/>
      <c r="JGJ14" s="1"/>
      <c r="JGK14" s="1"/>
      <c r="JGL14" s="1"/>
      <c r="JGM14" s="1"/>
      <c r="JGN14" s="1"/>
      <c r="JGO14" s="1"/>
      <c r="JGP14" s="1"/>
      <c r="JGQ14" s="1"/>
      <c r="JGR14" s="1"/>
      <c r="JGS14" s="1"/>
      <c r="JGT14" s="1"/>
      <c r="JGU14" s="1"/>
      <c r="JGV14" s="1"/>
      <c r="JGW14" s="1"/>
      <c r="JGX14" s="1"/>
      <c r="JGY14" s="1"/>
      <c r="JGZ14" s="1"/>
      <c r="JHA14" s="1"/>
      <c r="JHB14" s="1"/>
      <c r="JHC14" s="1"/>
      <c r="JHD14" s="1"/>
      <c r="JHE14" s="1"/>
      <c r="JHF14" s="1"/>
      <c r="JHG14" s="1"/>
      <c r="JHH14" s="1"/>
      <c r="JHI14" s="1"/>
      <c r="JHJ14" s="1"/>
      <c r="JHK14" s="1"/>
      <c r="JHL14" s="1"/>
      <c r="JHM14" s="1"/>
      <c r="JHN14" s="1"/>
      <c r="JHO14" s="1"/>
      <c r="JHP14" s="1"/>
      <c r="JHQ14" s="1"/>
      <c r="JHR14" s="1"/>
      <c r="JHS14" s="1"/>
      <c r="JHT14" s="1"/>
      <c r="JHU14" s="1"/>
      <c r="JHV14" s="1"/>
      <c r="JHW14" s="1"/>
      <c r="JHX14" s="1"/>
      <c r="JHY14" s="1"/>
      <c r="JHZ14" s="1"/>
      <c r="JIA14" s="1"/>
      <c r="JIB14" s="1"/>
      <c r="JIC14" s="1"/>
      <c r="JID14" s="1"/>
      <c r="JIE14" s="1"/>
      <c r="JIF14" s="1"/>
      <c r="JIG14" s="1"/>
      <c r="JIH14" s="1"/>
      <c r="JII14" s="1"/>
      <c r="JIJ14" s="1"/>
      <c r="JIK14" s="1"/>
      <c r="JIL14" s="1"/>
      <c r="JIM14" s="1"/>
      <c r="JIN14" s="1"/>
      <c r="JIO14" s="1"/>
      <c r="JIP14" s="1"/>
      <c r="JIQ14" s="1"/>
      <c r="JIR14" s="1"/>
      <c r="JIS14" s="1"/>
      <c r="JIT14" s="1"/>
      <c r="JIU14" s="1"/>
      <c r="JIV14" s="1"/>
      <c r="JIW14" s="1"/>
      <c r="JIX14" s="1"/>
      <c r="JIY14" s="1"/>
      <c r="JIZ14" s="1"/>
      <c r="JJA14" s="1"/>
      <c r="JJB14" s="1"/>
      <c r="JJC14" s="1"/>
      <c r="JJD14" s="1"/>
      <c r="JJE14" s="1"/>
      <c r="JJF14" s="1"/>
      <c r="JJG14" s="1"/>
      <c r="JJH14" s="1"/>
      <c r="JJI14" s="1"/>
      <c r="JJJ14" s="1"/>
      <c r="JJK14" s="1"/>
      <c r="JJL14" s="1"/>
      <c r="JJM14" s="1"/>
      <c r="JJN14" s="1"/>
      <c r="JJO14" s="1"/>
      <c r="JJP14" s="1"/>
      <c r="JJQ14" s="1"/>
      <c r="JJR14" s="1"/>
      <c r="JJS14" s="1"/>
      <c r="JJT14" s="1"/>
      <c r="JJU14" s="1"/>
      <c r="JJV14" s="1"/>
      <c r="JJW14" s="1"/>
      <c r="JJX14" s="1"/>
      <c r="JJY14" s="1"/>
      <c r="JJZ14" s="1"/>
      <c r="JKA14" s="1"/>
      <c r="JKB14" s="1"/>
      <c r="JKC14" s="1"/>
      <c r="JKD14" s="1"/>
      <c r="JKE14" s="1"/>
      <c r="JKF14" s="1"/>
      <c r="JKG14" s="1"/>
      <c r="JKH14" s="1"/>
      <c r="JKI14" s="1"/>
      <c r="JKJ14" s="1"/>
      <c r="JKK14" s="1"/>
      <c r="JKL14" s="1"/>
      <c r="JKM14" s="1"/>
      <c r="JKN14" s="1"/>
      <c r="JKO14" s="1"/>
      <c r="JKP14" s="1"/>
      <c r="JKQ14" s="1"/>
      <c r="JKR14" s="1"/>
      <c r="JKS14" s="1"/>
      <c r="JKT14" s="1"/>
      <c r="JKU14" s="1"/>
      <c r="JKV14" s="1"/>
      <c r="JKW14" s="1"/>
      <c r="JKX14" s="1"/>
      <c r="JKY14" s="1"/>
      <c r="JKZ14" s="1"/>
      <c r="JLA14" s="1"/>
      <c r="JLB14" s="1"/>
      <c r="JLC14" s="1"/>
      <c r="JLD14" s="1"/>
      <c r="JLE14" s="1"/>
      <c r="JLF14" s="1"/>
      <c r="JLG14" s="1"/>
      <c r="JLH14" s="1"/>
      <c r="JLI14" s="1"/>
      <c r="JLJ14" s="1"/>
      <c r="JLK14" s="1"/>
      <c r="JLL14" s="1"/>
      <c r="JLM14" s="1"/>
      <c r="JLN14" s="1"/>
      <c r="JLO14" s="1"/>
      <c r="JLP14" s="1"/>
      <c r="JLQ14" s="1"/>
      <c r="JLR14" s="1"/>
      <c r="JLS14" s="1"/>
      <c r="JLT14" s="1"/>
      <c r="JLU14" s="1"/>
      <c r="JLV14" s="1"/>
      <c r="JLW14" s="1"/>
      <c r="JLX14" s="1"/>
      <c r="JLY14" s="1"/>
      <c r="JLZ14" s="1"/>
      <c r="JMA14" s="1"/>
      <c r="JMB14" s="1"/>
      <c r="JMC14" s="1"/>
      <c r="JMD14" s="1"/>
      <c r="JME14" s="1"/>
      <c r="JMF14" s="1"/>
      <c r="JMG14" s="1"/>
      <c r="JMH14" s="1"/>
      <c r="JMI14" s="1"/>
      <c r="JMJ14" s="1"/>
      <c r="JMK14" s="1"/>
      <c r="JML14" s="1"/>
      <c r="JMM14" s="1"/>
      <c r="JMN14" s="1"/>
      <c r="JMO14" s="1"/>
      <c r="JMP14" s="1"/>
      <c r="JMQ14" s="1"/>
      <c r="JMR14" s="1"/>
      <c r="JMS14" s="1"/>
      <c r="JMT14" s="1"/>
      <c r="JMU14" s="1"/>
      <c r="JMV14" s="1"/>
      <c r="JMW14" s="1"/>
      <c r="JMX14" s="1"/>
      <c r="JMY14" s="1"/>
      <c r="JMZ14" s="1"/>
      <c r="JNA14" s="1"/>
      <c r="JNB14" s="1"/>
      <c r="JNC14" s="1"/>
      <c r="JND14" s="1"/>
      <c r="JNE14" s="1"/>
      <c r="JNF14" s="1"/>
      <c r="JNG14" s="1"/>
      <c r="JNH14" s="1"/>
      <c r="JNI14" s="1"/>
      <c r="JNJ14" s="1"/>
      <c r="JNK14" s="1"/>
      <c r="JNL14" s="1"/>
      <c r="JNM14" s="1"/>
      <c r="JNN14" s="1"/>
      <c r="JNO14" s="1"/>
      <c r="JNP14" s="1"/>
      <c r="JNQ14" s="1"/>
      <c r="JNR14" s="1"/>
      <c r="JNS14" s="1"/>
      <c r="JNT14" s="1"/>
      <c r="JNU14" s="1"/>
      <c r="JNV14" s="1"/>
      <c r="JNW14" s="1"/>
      <c r="JNX14" s="1"/>
      <c r="JNY14" s="1"/>
      <c r="JNZ14" s="1"/>
      <c r="JOA14" s="1"/>
      <c r="JOB14" s="1"/>
      <c r="JOC14" s="1"/>
      <c r="JOD14" s="1"/>
      <c r="JOE14" s="1"/>
      <c r="JOF14" s="1"/>
      <c r="JOG14" s="1"/>
      <c r="JOH14" s="1"/>
      <c r="JOI14" s="1"/>
      <c r="JOJ14" s="1"/>
      <c r="JOK14" s="1"/>
      <c r="JOL14" s="1"/>
      <c r="JOM14" s="1"/>
      <c r="JON14" s="1"/>
      <c r="JOO14" s="1"/>
      <c r="JOP14" s="1"/>
      <c r="JOQ14" s="1"/>
      <c r="JOR14" s="1"/>
      <c r="JOS14" s="1"/>
      <c r="JOT14" s="1"/>
      <c r="JOU14" s="1"/>
      <c r="JOV14" s="1"/>
      <c r="JOW14" s="1"/>
      <c r="JOX14" s="1"/>
      <c r="JOY14" s="1"/>
      <c r="JOZ14" s="1"/>
      <c r="JPA14" s="1"/>
      <c r="JPB14" s="1"/>
      <c r="JPC14" s="1"/>
      <c r="JPD14" s="1"/>
      <c r="JPE14" s="1"/>
      <c r="JPF14" s="1"/>
      <c r="JPG14" s="1"/>
      <c r="JPH14" s="1"/>
      <c r="JPI14" s="1"/>
      <c r="JPJ14" s="1"/>
      <c r="JPK14" s="1"/>
      <c r="JPL14" s="1"/>
      <c r="JPM14" s="1"/>
      <c r="JPN14" s="1"/>
      <c r="JPO14" s="1"/>
      <c r="JPP14" s="1"/>
      <c r="JPQ14" s="1"/>
      <c r="JPR14" s="1"/>
      <c r="JPS14" s="1"/>
      <c r="JPT14" s="1"/>
      <c r="JPU14" s="1"/>
      <c r="JPV14" s="1"/>
      <c r="JPW14" s="1"/>
      <c r="JPX14" s="1"/>
      <c r="JPY14" s="1"/>
      <c r="JPZ14" s="1"/>
      <c r="JQA14" s="1"/>
      <c r="JQB14" s="1"/>
      <c r="JQC14" s="1"/>
      <c r="JQD14" s="1"/>
      <c r="JQE14" s="1"/>
      <c r="JQF14" s="1"/>
      <c r="JQG14" s="1"/>
      <c r="JQH14" s="1"/>
      <c r="JQI14" s="1"/>
      <c r="JQJ14" s="1"/>
      <c r="JQK14" s="1"/>
      <c r="JQL14" s="1"/>
      <c r="JQM14" s="1"/>
      <c r="JQN14" s="1"/>
      <c r="JQO14" s="1"/>
      <c r="JQP14" s="1"/>
      <c r="JQQ14" s="1"/>
      <c r="JQR14" s="1"/>
      <c r="JQS14" s="1"/>
      <c r="JQT14" s="1"/>
      <c r="JQU14" s="1"/>
      <c r="JQV14" s="1"/>
      <c r="JQW14" s="1"/>
      <c r="JQX14" s="1"/>
      <c r="JQY14" s="1"/>
      <c r="JQZ14" s="1"/>
      <c r="JRA14" s="1"/>
      <c r="JRB14" s="1"/>
      <c r="JRC14" s="1"/>
      <c r="JRD14" s="1"/>
      <c r="JRE14" s="1"/>
      <c r="JRF14" s="1"/>
      <c r="JRG14" s="1"/>
      <c r="JRH14" s="1"/>
      <c r="JRI14" s="1"/>
      <c r="JRJ14" s="1"/>
      <c r="JRK14" s="1"/>
      <c r="JRL14" s="1"/>
      <c r="JRM14" s="1"/>
      <c r="JRN14" s="1"/>
      <c r="JRO14" s="1"/>
      <c r="JRP14" s="1"/>
      <c r="JRQ14" s="1"/>
      <c r="JRR14" s="1"/>
      <c r="JRS14" s="1"/>
      <c r="JRT14" s="1"/>
      <c r="JRU14" s="1"/>
      <c r="JRV14" s="1"/>
      <c r="JRW14" s="1"/>
      <c r="JRX14" s="1"/>
      <c r="JRY14" s="1"/>
      <c r="JRZ14" s="1"/>
      <c r="JSA14" s="1"/>
      <c r="JSB14" s="1"/>
      <c r="JSC14" s="1"/>
      <c r="JSD14" s="1"/>
      <c r="JSE14" s="1"/>
      <c r="JSF14" s="1"/>
      <c r="JSG14" s="1"/>
      <c r="JSH14" s="1"/>
      <c r="JSI14" s="1"/>
      <c r="JSJ14" s="1"/>
      <c r="JSK14" s="1"/>
      <c r="JSL14" s="1"/>
      <c r="JSM14" s="1"/>
      <c r="JSN14" s="1"/>
      <c r="JSO14" s="1"/>
      <c r="JSP14" s="1"/>
      <c r="JSQ14" s="1"/>
      <c r="JSR14" s="1"/>
      <c r="JSS14" s="1"/>
      <c r="JST14" s="1"/>
      <c r="JSU14" s="1"/>
      <c r="JSV14" s="1"/>
      <c r="JSW14" s="1"/>
      <c r="JSX14" s="1"/>
      <c r="JSY14" s="1"/>
      <c r="JSZ14" s="1"/>
      <c r="JTA14" s="1"/>
      <c r="JTB14" s="1"/>
      <c r="JTC14" s="1"/>
      <c r="JTD14" s="1"/>
      <c r="JTE14" s="1"/>
      <c r="JTF14" s="1"/>
      <c r="JTG14" s="1"/>
      <c r="JTH14" s="1"/>
      <c r="JTI14" s="1"/>
      <c r="JTJ14" s="1"/>
      <c r="JTK14" s="1"/>
      <c r="JTL14" s="1"/>
      <c r="JTM14" s="1"/>
      <c r="JTN14" s="1"/>
      <c r="JTO14" s="1"/>
      <c r="JTP14" s="1"/>
      <c r="JTQ14" s="1"/>
      <c r="JTR14" s="1"/>
      <c r="JTS14" s="1"/>
      <c r="JTT14" s="1"/>
      <c r="JTU14" s="1"/>
      <c r="JTV14" s="1"/>
      <c r="JTW14" s="1"/>
      <c r="JTX14" s="1"/>
      <c r="JTY14" s="1"/>
      <c r="JTZ14" s="1"/>
      <c r="JUA14" s="1"/>
      <c r="JUB14" s="1"/>
      <c r="JUC14" s="1"/>
      <c r="JUD14" s="1"/>
      <c r="JUE14" s="1"/>
      <c r="JUF14" s="1"/>
      <c r="JUG14" s="1"/>
      <c r="JUH14" s="1"/>
      <c r="JUI14" s="1"/>
      <c r="JUJ14" s="1"/>
      <c r="JUK14" s="1"/>
      <c r="JUL14" s="1"/>
      <c r="JUM14" s="1"/>
      <c r="JUN14" s="1"/>
      <c r="JUO14" s="1"/>
      <c r="JUP14" s="1"/>
      <c r="JUQ14" s="1"/>
      <c r="JUR14" s="1"/>
      <c r="JUS14" s="1"/>
      <c r="JUT14" s="1"/>
      <c r="JUU14" s="1"/>
      <c r="JUV14" s="1"/>
      <c r="JUW14" s="1"/>
      <c r="JUX14" s="1"/>
      <c r="JUY14" s="1"/>
      <c r="JUZ14" s="1"/>
      <c r="JVA14" s="1"/>
      <c r="JVB14" s="1"/>
      <c r="JVC14" s="1"/>
      <c r="JVD14" s="1"/>
      <c r="JVE14" s="1"/>
      <c r="JVF14" s="1"/>
      <c r="JVG14" s="1"/>
      <c r="JVH14" s="1"/>
      <c r="JVI14" s="1"/>
      <c r="JVJ14" s="1"/>
      <c r="JVK14" s="1"/>
      <c r="JVL14" s="1"/>
      <c r="JVM14" s="1"/>
      <c r="JVN14" s="1"/>
      <c r="JVO14" s="1"/>
      <c r="JVP14" s="1"/>
      <c r="JVQ14" s="1"/>
      <c r="JVR14" s="1"/>
      <c r="JVS14" s="1"/>
      <c r="JVT14" s="1"/>
      <c r="JVU14" s="1"/>
      <c r="JVV14" s="1"/>
      <c r="JVW14" s="1"/>
      <c r="JVX14" s="1"/>
      <c r="JVY14" s="1"/>
      <c r="JVZ14" s="1"/>
      <c r="JWA14" s="1"/>
      <c r="JWB14" s="1"/>
      <c r="JWC14" s="1"/>
      <c r="JWD14" s="1"/>
      <c r="JWE14" s="1"/>
      <c r="JWF14" s="1"/>
      <c r="JWG14" s="1"/>
      <c r="JWH14" s="1"/>
      <c r="JWI14" s="1"/>
      <c r="JWJ14" s="1"/>
      <c r="JWK14" s="1"/>
      <c r="JWL14" s="1"/>
      <c r="JWM14" s="1"/>
      <c r="JWN14" s="1"/>
      <c r="JWO14" s="1"/>
      <c r="JWP14" s="1"/>
      <c r="JWQ14" s="1"/>
      <c r="JWR14" s="1"/>
      <c r="JWS14" s="1"/>
      <c r="JWT14" s="1"/>
      <c r="JWU14" s="1"/>
      <c r="JWV14" s="1"/>
      <c r="JWW14" s="1"/>
      <c r="JWX14" s="1"/>
      <c r="JWY14" s="1"/>
      <c r="JWZ14" s="1"/>
      <c r="JXA14" s="1"/>
      <c r="JXB14" s="1"/>
      <c r="JXC14" s="1"/>
      <c r="JXD14" s="1"/>
      <c r="JXE14" s="1"/>
      <c r="JXF14" s="1"/>
      <c r="JXG14" s="1"/>
      <c r="JXH14" s="1"/>
      <c r="JXI14" s="1"/>
      <c r="JXJ14" s="1"/>
      <c r="JXK14" s="1"/>
      <c r="JXL14" s="1"/>
      <c r="JXM14" s="1"/>
      <c r="JXN14" s="1"/>
      <c r="JXO14" s="1"/>
      <c r="JXP14" s="1"/>
      <c r="JXQ14" s="1"/>
      <c r="JXR14" s="1"/>
      <c r="JXS14" s="1"/>
      <c r="JXT14" s="1"/>
      <c r="JXU14" s="1"/>
      <c r="JXV14" s="1"/>
      <c r="JXW14" s="1"/>
      <c r="JXX14" s="1"/>
      <c r="JXY14" s="1"/>
      <c r="JXZ14" s="1"/>
      <c r="JYA14" s="1"/>
      <c r="JYB14" s="1"/>
      <c r="JYC14" s="1"/>
      <c r="JYD14" s="1"/>
      <c r="JYE14" s="1"/>
      <c r="JYF14" s="1"/>
      <c r="JYG14" s="1"/>
      <c r="JYH14" s="1"/>
      <c r="JYI14" s="1"/>
      <c r="JYJ14" s="1"/>
      <c r="JYK14" s="1"/>
      <c r="JYL14" s="1"/>
      <c r="JYM14" s="1"/>
      <c r="JYN14" s="1"/>
      <c r="JYO14" s="1"/>
      <c r="JYP14" s="1"/>
      <c r="JYQ14" s="1"/>
      <c r="JYR14" s="1"/>
      <c r="JYS14" s="1"/>
      <c r="JYT14" s="1"/>
      <c r="JYU14" s="1"/>
      <c r="JYV14" s="1"/>
      <c r="JYW14" s="1"/>
      <c r="JYX14" s="1"/>
      <c r="JYY14" s="1"/>
      <c r="JYZ14" s="1"/>
      <c r="JZA14" s="1"/>
      <c r="JZB14" s="1"/>
      <c r="JZC14" s="1"/>
      <c r="JZD14" s="1"/>
      <c r="JZE14" s="1"/>
      <c r="JZF14" s="1"/>
      <c r="JZG14" s="1"/>
      <c r="JZH14" s="1"/>
      <c r="JZI14" s="1"/>
      <c r="JZJ14" s="1"/>
      <c r="JZK14" s="1"/>
      <c r="JZL14" s="1"/>
      <c r="JZM14" s="1"/>
      <c r="JZN14" s="1"/>
      <c r="JZO14" s="1"/>
      <c r="JZP14" s="1"/>
      <c r="JZQ14" s="1"/>
      <c r="JZR14" s="1"/>
      <c r="JZS14" s="1"/>
      <c r="JZT14" s="1"/>
      <c r="JZU14" s="1"/>
      <c r="JZV14" s="1"/>
      <c r="JZW14" s="1"/>
      <c r="JZX14" s="1"/>
      <c r="JZY14" s="1"/>
      <c r="JZZ14" s="1"/>
      <c r="KAA14" s="1"/>
      <c r="KAB14" s="1"/>
      <c r="KAC14" s="1"/>
      <c r="KAD14" s="1"/>
      <c r="KAE14" s="1"/>
      <c r="KAF14" s="1"/>
      <c r="KAG14" s="1"/>
      <c r="KAH14" s="1"/>
      <c r="KAI14" s="1"/>
      <c r="KAJ14" s="1"/>
      <c r="KAK14" s="1"/>
      <c r="KAL14" s="1"/>
      <c r="KAM14" s="1"/>
      <c r="KAN14" s="1"/>
      <c r="KAO14" s="1"/>
      <c r="KAP14" s="1"/>
      <c r="KAQ14" s="1"/>
      <c r="KAR14" s="1"/>
      <c r="KAS14" s="1"/>
      <c r="KAT14" s="1"/>
      <c r="KAU14" s="1"/>
      <c r="KAV14" s="1"/>
      <c r="KAW14" s="1"/>
      <c r="KAX14" s="1"/>
      <c r="KAY14" s="1"/>
      <c r="KAZ14" s="1"/>
      <c r="KBA14" s="1"/>
      <c r="KBB14" s="1"/>
      <c r="KBC14" s="1"/>
      <c r="KBD14" s="1"/>
      <c r="KBE14" s="1"/>
      <c r="KBF14" s="1"/>
      <c r="KBG14" s="1"/>
      <c r="KBH14" s="1"/>
      <c r="KBI14" s="1"/>
      <c r="KBJ14" s="1"/>
      <c r="KBK14" s="1"/>
      <c r="KBL14" s="1"/>
      <c r="KBM14" s="1"/>
      <c r="KBN14" s="1"/>
      <c r="KBO14" s="1"/>
      <c r="KBP14" s="1"/>
      <c r="KBQ14" s="1"/>
      <c r="KBR14" s="1"/>
      <c r="KBS14" s="1"/>
      <c r="KBT14" s="1"/>
      <c r="KBU14" s="1"/>
      <c r="KBV14" s="1"/>
      <c r="KBW14" s="1"/>
      <c r="KBX14" s="1"/>
      <c r="KBY14" s="1"/>
      <c r="KBZ14" s="1"/>
      <c r="KCA14" s="1"/>
      <c r="KCB14" s="1"/>
      <c r="KCC14" s="1"/>
      <c r="KCD14" s="1"/>
      <c r="KCE14" s="1"/>
      <c r="KCF14" s="1"/>
      <c r="KCG14" s="1"/>
      <c r="KCH14" s="1"/>
      <c r="KCI14" s="1"/>
      <c r="KCJ14" s="1"/>
      <c r="KCK14" s="1"/>
      <c r="KCL14" s="1"/>
      <c r="KCM14" s="1"/>
      <c r="KCN14" s="1"/>
      <c r="KCO14" s="1"/>
      <c r="KCP14" s="1"/>
      <c r="KCQ14" s="1"/>
      <c r="KCR14" s="1"/>
      <c r="KCS14" s="1"/>
      <c r="KCT14" s="1"/>
      <c r="KCU14" s="1"/>
      <c r="KCV14" s="1"/>
      <c r="KCW14" s="1"/>
      <c r="KCX14" s="1"/>
      <c r="KCY14" s="1"/>
      <c r="KCZ14" s="1"/>
      <c r="KDA14" s="1"/>
      <c r="KDB14" s="1"/>
      <c r="KDC14" s="1"/>
      <c r="KDD14" s="1"/>
      <c r="KDE14" s="1"/>
      <c r="KDF14" s="1"/>
      <c r="KDG14" s="1"/>
      <c r="KDH14" s="1"/>
      <c r="KDI14" s="1"/>
      <c r="KDJ14" s="1"/>
      <c r="KDK14" s="1"/>
      <c r="KDL14" s="1"/>
      <c r="KDM14" s="1"/>
      <c r="KDN14" s="1"/>
      <c r="KDO14" s="1"/>
      <c r="KDP14" s="1"/>
      <c r="KDQ14" s="1"/>
      <c r="KDR14" s="1"/>
      <c r="KDS14" s="1"/>
      <c r="KDT14" s="1"/>
      <c r="KDU14" s="1"/>
      <c r="KDV14" s="1"/>
      <c r="KDW14" s="1"/>
      <c r="KDX14" s="1"/>
      <c r="KDY14" s="1"/>
      <c r="KDZ14" s="1"/>
      <c r="KEA14" s="1"/>
      <c r="KEB14" s="1"/>
      <c r="KEC14" s="1"/>
      <c r="KED14" s="1"/>
      <c r="KEE14" s="1"/>
      <c r="KEF14" s="1"/>
      <c r="KEG14" s="1"/>
      <c r="KEH14" s="1"/>
      <c r="KEI14" s="1"/>
      <c r="KEJ14" s="1"/>
      <c r="KEK14" s="1"/>
      <c r="KEL14" s="1"/>
      <c r="KEM14" s="1"/>
      <c r="KEN14" s="1"/>
      <c r="KEO14" s="1"/>
      <c r="KEP14" s="1"/>
      <c r="KEQ14" s="1"/>
      <c r="KER14" s="1"/>
      <c r="KES14" s="1"/>
      <c r="KET14" s="1"/>
      <c r="KEU14" s="1"/>
      <c r="KEV14" s="1"/>
      <c r="KEW14" s="1"/>
      <c r="KEX14" s="1"/>
      <c r="KEY14" s="1"/>
      <c r="KEZ14" s="1"/>
      <c r="KFA14" s="1"/>
      <c r="KFB14" s="1"/>
      <c r="KFC14" s="1"/>
      <c r="KFD14" s="1"/>
      <c r="KFE14" s="1"/>
      <c r="KFF14" s="1"/>
      <c r="KFG14" s="1"/>
      <c r="KFH14" s="1"/>
      <c r="KFI14" s="1"/>
      <c r="KFJ14" s="1"/>
      <c r="KFK14" s="1"/>
      <c r="KFL14" s="1"/>
      <c r="KFM14" s="1"/>
      <c r="KFN14" s="1"/>
      <c r="KFO14" s="1"/>
      <c r="KFP14" s="1"/>
      <c r="KFQ14" s="1"/>
      <c r="KFR14" s="1"/>
      <c r="KFS14" s="1"/>
      <c r="KFT14" s="1"/>
      <c r="KFU14" s="1"/>
      <c r="KFV14" s="1"/>
      <c r="KFW14" s="1"/>
      <c r="KFX14" s="1"/>
      <c r="KFY14" s="1"/>
      <c r="KFZ14" s="1"/>
      <c r="KGA14" s="1"/>
      <c r="KGB14" s="1"/>
      <c r="KGC14" s="1"/>
      <c r="KGD14" s="1"/>
      <c r="KGE14" s="1"/>
      <c r="KGF14" s="1"/>
      <c r="KGG14" s="1"/>
      <c r="KGH14" s="1"/>
      <c r="KGI14" s="1"/>
      <c r="KGJ14" s="1"/>
      <c r="KGK14" s="1"/>
      <c r="KGL14" s="1"/>
      <c r="KGM14" s="1"/>
      <c r="KGN14" s="1"/>
      <c r="KGO14" s="1"/>
      <c r="KGP14" s="1"/>
      <c r="KGQ14" s="1"/>
      <c r="KGR14" s="1"/>
      <c r="KGS14" s="1"/>
      <c r="KGT14" s="1"/>
      <c r="KGU14" s="1"/>
      <c r="KGV14" s="1"/>
      <c r="KGW14" s="1"/>
      <c r="KGX14" s="1"/>
      <c r="KGY14" s="1"/>
      <c r="KGZ14" s="1"/>
      <c r="KHA14" s="1"/>
      <c r="KHB14" s="1"/>
      <c r="KHC14" s="1"/>
      <c r="KHD14" s="1"/>
      <c r="KHE14" s="1"/>
      <c r="KHF14" s="1"/>
      <c r="KHG14" s="1"/>
      <c r="KHH14" s="1"/>
      <c r="KHI14" s="1"/>
      <c r="KHJ14" s="1"/>
      <c r="KHK14" s="1"/>
      <c r="KHL14" s="1"/>
      <c r="KHM14" s="1"/>
      <c r="KHN14" s="1"/>
      <c r="KHO14" s="1"/>
      <c r="KHP14" s="1"/>
      <c r="KHQ14" s="1"/>
      <c r="KHR14" s="1"/>
      <c r="KHS14" s="1"/>
      <c r="KHT14" s="1"/>
      <c r="KHU14" s="1"/>
      <c r="KHV14" s="1"/>
      <c r="KHW14" s="1"/>
      <c r="KHX14" s="1"/>
      <c r="KHY14" s="1"/>
      <c r="KHZ14" s="1"/>
      <c r="KIA14" s="1"/>
      <c r="KIB14" s="1"/>
      <c r="KIC14" s="1"/>
      <c r="KID14" s="1"/>
      <c r="KIE14" s="1"/>
      <c r="KIF14" s="1"/>
      <c r="KIG14" s="1"/>
      <c r="KIH14" s="1"/>
      <c r="KII14" s="1"/>
      <c r="KIJ14" s="1"/>
      <c r="KIK14" s="1"/>
      <c r="KIL14" s="1"/>
      <c r="KIM14" s="1"/>
      <c r="KIN14" s="1"/>
      <c r="KIO14" s="1"/>
      <c r="KIP14" s="1"/>
      <c r="KIQ14" s="1"/>
      <c r="KIR14" s="1"/>
      <c r="KIS14" s="1"/>
      <c r="KIT14" s="1"/>
      <c r="KIU14" s="1"/>
      <c r="KIV14" s="1"/>
      <c r="KIW14" s="1"/>
      <c r="KIX14" s="1"/>
      <c r="KIY14" s="1"/>
      <c r="KIZ14" s="1"/>
      <c r="KJA14" s="1"/>
      <c r="KJB14" s="1"/>
      <c r="KJC14" s="1"/>
      <c r="KJD14" s="1"/>
      <c r="KJE14" s="1"/>
      <c r="KJF14" s="1"/>
      <c r="KJG14" s="1"/>
      <c r="KJH14" s="1"/>
      <c r="KJI14" s="1"/>
      <c r="KJJ14" s="1"/>
      <c r="KJK14" s="1"/>
      <c r="KJL14" s="1"/>
      <c r="KJM14" s="1"/>
      <c r="KJN14" s="1"/>
      <c r="KJO14" s="1"/>
      <c r="KJP14" s="1"/>
      <c r="KJQ14" s="1"/>
      <c r="KJR14" s="1"/>
      <c r="KJS14" s="1"/>
      <c r="KJT14" s="1"/>
      <c r="KJU14" s="1"/>
      <c r="KJV14" s="1"/>
      <c r="KJW14" s="1"/>
      <c r="KJX14" s="1"/>
      <c r="KJY14" s="1"/>
      <c r="KJZ14" s="1"/>
      <c r="KKA14" s="1"/>
      <c r="KKB14" s="1"/>
      <c r="KKC14" s="1"/>
      <c r="KKD14" s="1"/>
      <c r="KKE14" s="1"/>
      <c r="KKF14" s="1"/>
      <c r="KKG14" s="1"/>
      <c r="KKH14" s="1"/>
      <c r="KKI14" s="1"/>
      <c r="KKJ14" s="1"/>
      <c r="KKK14" s="1"/>
      <c r="KKL14" s="1"/>
      <c r="KKM14" s="1"/>
      <c r="KKN14" s="1"/>
      <c r="KKO14" s="1"/>
      <c r="KKP14" s="1"/>
      <c r="KKQ14" s="1"/>
      <c r="KKR14" s="1"/>
      <c r="KKS14" s="1"/>
      <c r="KKT14" s="1"/>
      <c r="KKU14" s="1"/>
      <c r="KKV14" s="1"/>
      <c r="KKW14" s="1"/>
      <c r="KKX14" s="1"/>
      <c r="KKY14" s="1"/>
      <c r="KKZ14" s="1"/>
      <c r="KLA14" s="1"/>
      <c r="KLB14" s="1"/>
      <c r="KLC14" s="1"/>
      <c r="KLD14" s="1"/>
      <c r="KLE14" s="1"/>
      <c r="KLF14" s="1"/>
      <c r="KLG14" s="1"/>
      <c r="KLH14" s="1"/>
      <c r="KLI14" s="1"/>
      <c r="KLJ14" s="1"/>
      <c r="KLK14" s="1"/>
      <c r="KLL14" s="1"/>
      <c r="KLM14" s="1"/>
      <c r="KLN14" s="1"/>
      <c r="KLO14" s="1"/>
      <c r="KLP14" s="1"/>
      <c r="KLQ14" s="1"/>
      <c r="KLR14" s="1"/>
      <c r="KLS14" s="1"/>
      <c r="KLT14" s="1"/>
      <c r="KLU14" s="1"/>
      <c r="KLV14" s="1"/>
      <c r="KLW14" s="1"/>
      <c r="KLX14" s="1"/>
      <c r="KLY14" s="1"/>
      <c r="KLZ14" s="1"/>
      <c r="KMA14" s="1"/>
      <c r="KMB14" s="1"/>
      <c r="KMC14" s="1"/>
      <c r="KMD14" s="1"/>
      <c r="KME14" s="1"/>
      <c r="KMF14" s="1"/>
      <c r="KMG14" s="1"/>
      <c r="KMH14" s="1"/>
      <c r="KMI14" s="1"/>
      <c r="KMJ14" s="1"/>
      <c r="KMK14" s="1"/>
      <c r="KML14" s="1"/>
      <c r="KMM14" s="1"/>
      <c r="KMN14" s="1"/>
      <c r="KMO14" s="1"/>
      <c r="KMP14" s="1"/>
      <c r="KMQ14" s="1"/>
      <c r="KMR14" s="1"/>
      <c r="KMS14" s="1"/>
      <c r="KMT14" s="1"/>
      <c r="KMU14" s="1"/>
      <c r="KMV14" s="1"/>
      <c r="KMW14" s="1"/>
      <c r="KMX14" s="1"/>
      <c r="KMY14" s="1"/>
      <c r="KMZ14" s="1"/>
      <c r="KNA14" s="1"/>
      <c r="KNB14" s="1"/>
      <c r="KNC14" s="1"/>
      <c r="KND14" s="1"/>
      <c r="KNE14" s="1"/>
      <c r="KNF14" s="1"/>
      <c r="KNG14" s="1"/>
      <c r="KNH14" s="1"/>
      <c r="KNI14" s="1"/>
      <c r="KNJ14" s="1"/>
      <c r="KNK14" s="1"/>
      <c r="KNL14" s="1"/>
      <c r="KNM14" s="1"/>
      <c r="KNN14" s="1"/>
      <c r="KNO14" s="1"/>
      <c r="KNP14" s="1"/>
      <c r="KNQ14" s="1"/>
      <c r="KNR14" s="1"/>
      <c r="KNS14" s="1"/>
      <c r="KNT14" s="1"/>
      <c r="KNU14" s="1"/>
      <c r="KNV14" s="1"/>
      <c r="KNW14" s="1"/>
      <c r="KNX14" s="1"/>
      <c r="KNY14" s="1"/>
      <c r="KNZ14" s="1"/>
      <c r="KOA14" s="1"/>
      <c r="KOB14" s="1"/>
      <c r="KOC14" s="1"/>
      <c r="KOD14" s="1"/>
      <c r="KOE14" s="1"/>
      <c r="KOF14" s="1"/>
      <c r="KOG14" s="1"/>
      <c r="KOH14" s="1"/>
      <c r="KOI14" s="1"/>
      <c r="KOJ14" s="1"/>
      <c r="KOK14" s="1"/>
      <c r="KOL14" s="1"/>
      <c r="KOM14" s="1"/>
      <c r="KON14" s="1"/>
      <c r="KOO14" s="1"/>
      <c r="KOP14" s="1"/>
      <c r="KOQ14" s="1"/>
      <c r="KOR14" s="1"/>
      <c r="KOS14" s="1"/>
      <c r="KOT14" s="1"/>
      <c r="KOU14" s="1"/>
      <c r="KOV14" s="1"/>
      <c r="KOW14" s="1"/>
      <c r="KOX14" s="1"/>
      <c r="KOY14" s="1"/>
      <c r="KOZ14" s="1"/>
      <c r="KPA14" s="1"/>
      <c r="KPB14" s="1"/>
      <c r="KPC14" s="1"/>
      <c r="KPD14" s="1"/>
      <c r="KPE14" s="1"/>
      <c r="KPF14" s="1"/>
      <c r="KPG14" s="1"/>
      <c r="KPH14" s="1"/>
      <c r="KPI14" s="1"/>
      <c r="KPJ14" s="1"/>
      <c r="KPK14" s="1"/>
      <c r="KPL14" s="1"/>
      <c r="KPM14" s="1"/>
      <c r="KPN14" s="1"/>
      <c r="KPO14" s="1"/>
      <c r="KPP14" s="1"/>
      <c r="KPQ14" s="1"/>
      <c r="KPR14" s="1"/>
      <c r="KPS14" s="1"/>
      <c r="KPT14" s="1"/>
      <c r="KPU14" s="1"/>
      <c r="KPV14" s="1"/>
      <c r="KPW14" s="1"/>
      <c r="KPX14" s="1"/>
      <c r="KPY14" s="1"/>
      <c r="KPZ14" s="1"/>
      <c r="KQA14" s="1"/>
      <c r="KQB14" s="1"/>
      <c r="KQC14" s="1"/>
      <c r="KQD14" s="1"/>
      <c r="KQE14" s="1"/>
      <c r="KQF14" s="1"/>
      <c r="KQG14" s="1"/>
      <c r="KQH14" s="1"/>
      <c r="KQI14" s="1"/>
      <c r="KQJ14" s="1"/>
      <c r="KQK14" s="1"/>
      <c r="KQL14" s="1"/>
      <c r="KQM14" s="1"/>
      <c r="KQN14" s="1"/>
      <c r="KQO14" s="1"/>
      <c r="KQP14" s="1"/>
      <c r="KQQ14" s="1"/>
      <c r="KQR14" s="1"/>
      <c r="KQS14" s="1"/>
      <c r="KQT14" s="1"/>
      <c r="KQU14" s="1"/>
      <c r="KQV14" s="1"/>
      <c r="KQW14" s="1"/>
      <c r="KQX14" s="1"/>
      <c r="KQY14" s="1"/>
      <c r="KQZ14" s="1"/>
      <c r="KRA14" s="1"/>
      <c r="KRB14" s="1"/>
      <c r="KRC14" s="1"/>
      <c r="KRD14" s="1"/>
      <c r="KRE14" s="1"/>
      <c r="KRF14" s="1"/>
      <c r="KRG14" s="1"/>
      <c r="KRH14" s="1"/>
      <c r="KRI14" s="1"/>
      <c r="KRJ14" s="1"/>
      <c r="KRK14" s="1"/>
      <c r="KRL14" s="1"/>
      <c r="KRM14" s="1"/>
      <c r="KRN14" s="1"/>
      <c r="KRO14" s="1"/>
      <c r="KRP14" s="1"/>
      <c r="KRQ14" s="1"/>
      <c r="KRR14" s="1"/>
      <c r="KRS14" s="1"/>
      <c r="KRT14" s="1"/>
      <c r="KRU14" s="1"/>
      <c r="KRV14" s="1"/>
      <c r="KRW14" s="1"/>
      <c r="KRX14" s="1"/>
      <c r="KRY14" s="1"/>
      <c r="KRZ14" s="1"/>
      <c r="KSA14" s="1"/>
      <c r="KSB14" s="1"/>
      <c r="KSC14" s="1"/>
      <c r="KSD14" s="1"/>
      <c r="KSE14" s="1"/>
      <c r="KSF14" s="1"/>
      <c r="KSG14" s="1"/>
      <c r="KSH14" s="1"/>
      <c r="KSI14" s="1"/>
      <c r="KSJ14" s="1"/>
      <c r="KSK14" s="1"/>
      <c r="KSL14" s="1"/>
      <c r="KSM14" s="1"/>
      <c r="KSN14" s="1"/>
      <c r="KSO14" s="1"/>
      <c r="KSP14" s="1"/>
      <c r="KSQ14" s="1"/>
      <c r="KSR14" s="1"/>
      <c r="KSS14" s="1"/>
      <c r="KST14" s="1"/>
      <c r="KSU14" s="1"/>
      <c r="KSV14" s="1"/>
      <c r="KSW14" s="1"/>
      <c r="KSX14" s="1"/>
      <c r="KSY14" s="1"/>
      <c r="KSZ14" s="1"/>
      <c r="KTA14" s="1"/>
      <c r="KTB14" s="1"/>
      <c r="KTC14" s="1"/>
      <c r="KTD14" s="1"/>
      <c r="KTE14" s="1"/>
      <c r="KTF14" s="1"/>
      <c r="KTG14" s="1"/>
      <c r="KTH14" s="1"/>
      <c r="KTI14" s="1"/>
      <c r="KTJ14" s="1"/>
      <c r="KTK14" s="1"/>
      <c r="KTL14" s="1"/>
      <c r="KTM14" s="1"/>
      <c r="KTN14" s="1"/>
      <c r="KTO14" s="1"/>
      <c r="KTP14" s="1"/>
      <c r="KTQ14" s="1"/>
      <c r="KTR14" s="1"/>
      <c r="KTS14" s="1"/>
      <c r="KTT14" s="1"/>
      <c r="KTU14" s="1"/>
      <c r="KTV14" s="1"/>
      <c r="KTW14" s="1"/>
      <c r="KTX14" s="1"/>
      <c r="KTY14" s="1"/>
      <c r="KTZ14" s="1"/>
      <c r="KUA14" s="1"/>
      <c r="KUB14" s="1"/>
      <c r="KUC14" s="1"/>
      <c r="KUD14" s="1"/>
      <c r="KUE14" s="1"/>
      <c r="KUF14" s="1"/>
      <c r="KUG14" s="1"/>
      <c r="KUH14" s="1"/>
      <c r="KUI14" s="1"/>
      <c r="KUJ14" s="1"/>
      <c r="KUK14" s="1"/>
      <c r="KUL14" s="1"/>
      <c r="KUM14" s="1"/>
      <c r="KUN14" s="1"/>
      <c r="KUO14" s="1"/>
      <c r="KUP14" s="1"/>
      <c r="KUQ14" s="1"/>
      <c r="KUR14" s="1"/>
      <c r="KUS14" s="1"/>
      <c r="KUT14" s="1"/>
      <c r="KUU14" s="1"/>
      <c r="KUV14" s="1"/>
      <c r="KUW14" s="1"/>
      <c r="KUX14" s="1"/>
      <c r="KUY14" s="1"/>
      <c r="KUZ14" s="1"/>
      <c r="KVA14" s="1"/>
      <c r="KVB14" s="1"/>
      <c r="KVC14" s="1"/>
      <c r="KVD14" s="1"/>
      <c r="KVE14" s="1"/>
      <c r="KVF14" s="1"/>
      <c r="KVG14" s="1"/>
      <c r="KVH14" s="1"/>
      <c r="KVI14" s="1"/>
      <c r="KVJ14" s="1"/>
      <c r="KVK14" s="1"/>
      <c r="KVL14" s="1"/>
      <c r="KVM14" s="1"/>
      <c r="KVN14" s="1"/>
      <c r="KVO14" s="1"/>
      <c r="KVP14" s="1"/>
      <c r="KVQ14" s="1"/>
      <c r="KVR14" s="1"/>
      <c r="KVS14" s="1"/>
      <c r="KVT14" s="1"/>
      <c r="KVU14" s="1"/>
      <c r="KVV14" s="1"/>
      <c r="KVW14" s="1"/>
      <c r="KVX14" s="1"/>
      <c r="KVY14" s="1"/>
      <c r="KVZ14" s="1"/>
      <c r="KWA14" s="1"/>
      <c r="KWB14" s="1"/>
      <c r="KWC14" s="1"/>
      <c r="KWD14" s="1"/>
      <c r="KWE14" s="1"/>
      <c r="KWF14" s="1"/>
      <c r="KWG14" s="1"/>
      <c r="KWH14" s="1"/>
      <c r="KWI14" s="1"/>
      <c r="KWJ14" s="1"/>
      <c r="KWK14" s="1"/>
      <c r="KWL14" s="1"/>
      <c r="KWM14" s="1"/>
      <c r="KWN14" s="1"/>
      <c r="KWO14" s="1"/>
      <c r="KWP14" s="1"/>
      <c r="KWQ14" s="1"/>
      <c r="KWR14" s="1"/>
      <c r="KWS14" s="1"/>
      <c r="KWT14" s="1"/>
      <c r="KWU14" s="1"/>
      <c r="KWV14" s="1"/>
      <c r="KWW14" s="1"/>
      <c r="KWX14" s="1"/>
      <c r="KWY14" s="1"/>
      <c r="KWZ14" s="1"/>
      <c r="KXA14" s="1"/>
      <c r="KXB14" s="1"/>
      <c r="KXC14" s="1"/>
      <c r="KXD14" s="1"/>
      <c r="KXE14" s="1"/>
      <c r="KXF14" s="1"/>
      <c r="KXG14" s="1"/>
      <c r="KXH14" s="1"/>
      <c r="KXI14" s="1"/>
      <c r="KXJ14" s="1"/>
      <c r="KXK14" s="1"/>
      <c r="KXL14" s="1"/>
      <c r="KXM14" s="1"/>
      <c r="KXN14" s="1"/>
      <c r="KXO14" s="1"/>
      <c r="KXP14" s="1"/>
      <c r="KXQ14" s="1"/>
      <c r="KXR14" s="1"/>
      <c r="KXS14" s="1"/>
      <c r="KXT14" s="1"/>
      <c r="KXU14" s="1"/>
      <c r="KXV14" s="1"/>
      <c r="KXW14" s="1"/>
      <c r="KXX14" s="1"/>
      <c r="KXY14" s="1"/>
      <c r="KXZ14" s="1"/>
      <c r="KYA14" s="1"/>
      <c r="KYB14" s="1"/>
      <c r="KYC14" s="1"/>
      <c r="KYD14" s="1"/>
      <c r="KYE14" s="1"/>
      <c r="KYF14" s="1"/>
      <c r="KYG14" s="1"/>
      <c r="KYH14" s="1"/>
      <c r="KYI14" s="1"/>
      <c r="KYJ14" s="1"/>
      <c r="KYK14" s="1"/>
      <c r="KYL14" s="1"/>
      <c r="KYM14" s="1"/>
      <c r="KYN14" s="1"/>
      <c r="KYO14" s="1"/>
      <c r="KYP14" s="1"/>
      <c r="KYQ14" s="1"/>
      <c r="KYR14" s="1"/>
      <c r="KYS14" s="1"/>
      <c r="KYT14" s="1"/>
      <c r="KYU14" s="1"/>
      <c r="KYV14" s="1"/>
      <c r="KYW14" s="1"/>
      <c r="KYX14" s="1"/>
      <c r="KYY14" s="1"/>
      <c r="KYZ14" s="1"/>
      <c r="KZA14" s="1"/>
      <c r="KZB14" s="1"/>
      <c r="KZC14" s="1"/>
      <c r="KZD14" s="1"/>
      <c r="KZE14" s="1"/>
      <c r="KZF14" s="1"/>
      <c r="KZG14" s="1"/>
      <c r="KZH14" s="1"/>
      <c r="KZI14" s="1"/>
      <c r="KZJ14" s="1"/>
      <c r="KZK14" s="1"/>
      <c r="KZL14" s="1"/>
      <c r="KZM14" s="1"/>
      <c r="KZN14" s="1"/>
      <c r="KZO14" s="1"/>
      <c r="KZP14" s="1"/>
      <c r="KZQ14" s="1"/>
      <c r="KZR14" s="1"/>
      <c r="KZS14" s="1"/>
      <c r="KZT14" s="1"/>
      <c r="KZU14" s="1"/>
      <c r="KZV14" s="1"/>
      <c r="KZW14" s="1"/>
    </row>
    <row r="15" spans="1:8135" s="2" customFormat="1" ht="66.75" customHeight="1" x14ac:dyDescent="0.2">
      <c r="A15" s="38">
        <v>1</v>
      </c>
      <c r="B15" s="38">
        <v>1</v>
      </c>
      <c r="C15" s="38">
        <v>1.2</v>
      </c>
      <c r="D15" s="40" t="s">
        <v>544</v>
      </c>
      <c r="E15" s="38" t="s">
        <v>216</v>
      </c>
      <c r="F15" s="7" t="s">
        <v>30</v>
      </c>
      <c r="G15" s="17" t="s">
        <v>554</v>
      </c>
      <c r="H15" s="17" t="s">
        <v>555</v>
      </c>
      <c r="I15" s="78" t="s">
        <v>9</v>
      </c>
      <c r="J15" s="17" t="s">
        <v>12</v>
      </c>
      <c r="K15" s="78" t="s">
        <v>545</v>
      </c>
      <c r="L15" s="17" t="s">
        <v>556</v>
      </c>
      <c r="M15" s="17" t="s">
        <v>1391</v>
      </c>
      <c r="N15" s="7" t="s">
        <v>561</v>
      </c>
      <c r="O15" s="78" t="s">
        <v>546</v>
      </c>
      <c r="P15" s="78" t="s">
        <v>398</v>
      </c>
      <c r="Q15" s="17" t="s">
        <v>557</v>
      </c>
      <c r="R15" s="78" t="s">
        <v>558</v>
      </c>
      <c r="S15" s="132">
        <v>1</v>
      </c>
      <c r="T15" s="151">
        <f>((S15-S16)/S16)</f>
        <v>0</v>
      </c>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c r="AMK15" s="1"/>
      <c r="AML15" s="1"/>
      <c r="AMM15" s="1"/>
      <c r="AMN15" s="1"/>
      <c r="AMO15" s="1"/>
      <c r="AMP15" s="1"/>
      <c r="AMQ15" s="1"/>
      <c r="AMR15" s="1"/>
      <c r="AMS15" s="1"/>
      <c r="AMT15" s="1"/>
      <c r="AMU15" s="1"/>
      <c r="AMV15" s="1"/>
      <c r="AMW15" s="1"/>
      <c r="AMX15" s="1"/>
      <c r="AMY15" s="1"/>
      <c r="AMZ15" s="1"/>
      <c r="ANA15" s="1"/>
      <c r="ANB15" s="1"/>
      <c r="ANC15" s="1"/>
      <c r="AND15" s="1"/>
      <c r="ANE15" s="1"/>
      <c r="ANF15" s="1"/>
      <c r="ANG15" s="1"/>
      <c r="ANH15" s="1"/>
      <c r="ANI15" s="1"/>
      <c r="ANJ15" s="1"/>
      <c r="ANK15" s="1"/>
      <c r="ANL15" s="1"/>
      <c r="ANM15" s="1"/>
      <c r="ANN15" s="1"/>
      <c r="ANO15" s="1"/>
      <c r="ANP15" s="1"/>
      <c r="ANQ15" s="1"/>
      <c r="ANR15" s="1"/>
      <c r="ANS15" s="1"/>
      <c r="ANT15" s="1"/>
      <c r="ANU15" s="1"/>
      <c r="ANV15" s="1"/>
      <c r="ANW15" s="1"/>
      <c r="ANX15" s="1"/>
      <c r="ANY15" s="1"/>
      <c r="ANZ15" s="1"/>
      <c r="AOA15" s="1"/>
      <c r="AOB15" s="1"/>
      <c r="AOC15" s="1"/>
      <c r="AOD15" s="1"/>
      <c r="AOE15" s="1"/>
      <c r="AOF15" s="1"/>
      <c r="AOG15" s="1"/>
      <c r="AOH15" s="1"/>
      <c r="AOI15" s="1"/>
      <c r="AOJ15" s="1"/>
      <c r="AOK15" s="1"/>
      <c r="AOL15" s="1"/>
      <c r="AOM15" s="1"/>
      <c r="AON15" s="1"/>
      <c r="AOO15" s="1"/>
      <c r="AOP15" s="1"/>
      <c r="AOQ15" s="1"/>
      <c r="AOR15" s="1"/>
      <c r="AOS15" s="1"/>
      <c r="AOT15" s="1"/>
      <c r="AOU15" s="1"/>
      <c r="AOV15" s="1"/>
      <c r="AOW15" s="1"/>
      <c r="AOX15" s="1"/>
      <c r="AOY15" s="1"/>
      <c r="AOZ15" s="1"/>
      <c r="APA15" s="1"/>
      <c r="APB15" s="1"/>
      <c r="APC15" s="1"/>
      <c r="APD15" s="1"/>
      <c r="APE15" s="1"/>
      <c r="APF15" s="1"/>
      <c r="APG15" s="1"/>
      <c r="APH15" s="1"/>
      <c r="API15" s="1"/>
      <c r="APJ15" s="1"/>
      <c r="APK15" s="1"/>
      <c r="APL15" s="1"/>
      <c r="APM15" s="1"/>
      <c r="APN15" s="1"/>
      <c r="APO15" s="1"/>
      <c r="APP15" s="1"/>
      <c r="APQ15" s="1"/>
      <c r="APR15" s="1"/>
      <c r="APS15" s="1"/>
      <c r="APT15" s="1"/>
      <c r="APU15" s="1"/>
      <c r="APV15" s="1"/>
      <c r="APW15" s="1"/>
      <c r="APX15" s="1"/>
      <c r="APY15" s="1"/>
      <c r="APZ15" s="1"/>
      <c r="AQA15" s="1"/>
      <c r="AQB15" s="1"/>
      <c r="AQC15" s="1"/>
      <c r="AQD15" s="1"/>
      <c r="AQE15" s="1"/>
      <c r="AQF15" s="1"/>
      <c r="AQG15" s="1"/>
      <c r="AQH15" s="1"/>
      <c r="AQI15" s="1"/>
      <c r="AQJ15" s="1"/>
      <c r="AQK15" s="1"/>
      <c r="AQL15" s="1"/>
      <c r="AQM15" s="1"/>
      <c r="AQN15" s="1"/>
      <c r="AQO15" s="1"/>
      <c r="AQP15" s="1"/>
      <c r="AQQ15" s="1"/>
      <c r="AQR15" s="1"/>
      <c r="AQS15" s="1"/>
      <c r="AQT15" s="1"/>
      <c r="AQU15" s="1"/>
      <c r="AQV15" s="1"/>
      <c r="AQW15" s="1"/>
      <c r="AQX15" s="1"/>
      <c r="AQY15" s="1"/>
      <c r="AQZ15" s="1"/>
      <c r="ARA15" s="1"/>
      <c r="ARB15" s="1"/>
      <c r="ARC15" s="1"/>
      <c r="ARD15" s="1"/>
      <c r="ARE15" s="1"/>
      <c r="ARF15" s="1"/>
      <c r="ARG15" s="1"/>
      <c r="ARH15" s="1"/>
      <c r="ARI15" s="1"/>
      <c r="ARJ15" s="1"/>
      <c r="ARK15" s="1"/>
      <c r="ARL15" s="1"/>
      <c r="ARM15" s="1"/>
      <c r="ARN15" s="1"/>
      <c r="ARO15" s="1"/>
      <c r="ARP15" s="1"/>
      <c r="ARQ15" s="1"/>
      <c r="ARR15" s="1"/>
      <c r="ARS15" s="1"/>
      <c r="ART15" s="1"/>
      <c r="ARU15" s="1"/>
      <c r="ARV15" s="1"/>
      <c r="ARW15" s="1"/>
      <c r="ARX15" s="1"/>
      <c r="ARY15" s="1"/>
      <c r="ARZ15" s="1"/>
      <c r="ASA15" s="1"/>
      <c r="ASB15" s="1"/>
      <c r="ASC15" s="1"/>
      <c r="ASD15" s="1"/>
      <c r="ASE15" s="1"/>
      <c r="ASF15" s="1"/>
      <c r="ASG15" s="1"/>
      <c r="ASH15" s="1"/>
      <c r="ASI15" s="1"/>
      <c r="ASJ15" s="1"/>
      <c r="ASK15" s="1"/>
      <c r="ASL15" s="1"/>
      <c r="ASM15" s="1"/>
      <c r="ASN15" s="1"/>
      <c r="ASO15" s="1"/>
      <c r="ASP15" s="1"/>
      <c r="ASQ15" s="1"/>
      <c r="ASR15" s="1"/>
      <c r="ASS15" s="1"/>
      <c r="AST15" s="1"/>
      <c r="ASU15" s="1"/>
      <c r="ASV15" s="1"/>
      <c r="ASW15" s="1"/>
      <c r="ASX15" s="1"/>
      <c r="ASY15" s="1"/>
      <c r="ASZ15" s="1"/>
      <c r="ATA15" s="1"/>
      <c r="ATB15" s="1"/>
      <c r="ATC15" s="1"/>
      <c r="ATD15" s="1"/>
      <c r="ATE15" s="1"/>
      <c r="ATF15" s="1"/>
      <c r="ATG15" s="1"/>
      <c r="ATH15" s="1"/>
      <c r="ATI15" s="1"/>
      <c r="ATJ15" s="1"/>
      <c r="ATK15" s="1"/>
      <c r="ATL15" s="1"/>
      <c r="ATM15" s="1"/>
      <c r="ATN15" s="1"/>
      <c r="ATO15" s="1"/>
      <c r="ATP15" s="1"/>
      <c r="ATQ15" s="1"/>
      <c r="ATR15" s="1"/>
      <c r="ATS15" s="1"/>
      <c r="ATT15" s="1"/>
      <c r="ATU15" s="1"/>
      <c r="ATV15" s="1"/>
      <c r="ATW15" s="1"/>
      <c r="ATX15" s="1"/>
      <c r="ATY15" s="1"/>
      <c r="ATZ15" s="1"/>
      <c r="AUA15" s="1"/>
      <c r="AUB15" s="1"/>
      <c r="AUC15" s="1"/>
      <c r="AUD15" s="1"/>
      <c r="AUE15" s="1"/>
      <c r="AUF15" s="1"/>
      <c r="AUG15" s="1"/>
      <c r="AUH15" s="1"/>
      <c r="AUI15" s="1"/>
      <c r="AUJ15" s="1"/>
      <c r="AUK15" s="1"/>
      <c r="AUL15" s="1"/>
      <c r="AUM15" s="1"/>
      <c r="AUN15" s="1"/>
      <c r="AUO15" s="1"/>
      <c r="AUP15" s="1"/>
      <c r="AUQ15" s="1"/>
      <c r="AUR15" s="1"/>
      <c r="AUS15" s="1"/>
      <c r="AUT15" s="1"/>
      <c r="AUU15" s="1"/>
      <c r="AUV15" s="1"/>
      <c r="AUW15" s="1"/>
      <c r="AUX15" s="1"/>
      <c r="AUY15" s="1"/>
      <c r="AUZ15" s="1"/>
      <c r="AVA15" s="1"/>
      <c r="AVB15" s="1"/>
      <c r="AVC15" s="1"/>
      <c r="AVD15" s="1"/>
      <c r="AVE15" s="1"/>
      <c r="AVF15" s="1"/>
      <c r="AVG15" s="1"/>
      <c r="AVH15" s="1"/>
      <c r="AVI15" s="1"/>
      <c r="AVJ15" s="1"/>
      <c r="AVK15" s="1"/>
      <c r="AVL15" s="1"/>
      <c r="AVM15" s="1"/>
      <c r="AVN15" s="1"/>
      <c r="AVO15" s="1"/>
      <c r="AVP15" s="1"/>
      <c r="AVQ15" s="1"/>
      <c r="AVR15" s="1"/>
      <c r="AVS15" s="1"/>
      <c r="AVT15" s="1"/>
      <c r="AVU15" s="1"/>
      <c r="AVV15" s="1"/>
      <c r="AVW15" s="1"/>
      <c r="AVX15" s="1"/>
      <c r="AVY15" s="1"/>
      <c r="AVZ15" s="1"/>
      <c r="AWA15" s="1"/>
      <c r="AWB15" s="1"/>
      <c r="AWC15" s="1"/>
      <c r="AWD15" s="1"/>
      <c r="AWE15" s="1"/>
      <c r="AWF15" s="1"/>
      <c r="AWG15" s="1"/>
      <c r="AWH15" s="1"/>
      <c r="AWI15" s="1"/>
      <c r="AWJ15" s="1"/>
      <c r="AWK15" s="1"/>
      <c r="AWL15" s="1"/>
      <c r="AWM15" s="1"/>
      <c r="AWN15" s="1"/>
      <c r="AWO15" s="1"/>
      <c r="AWP15" s="1"/>
      <c r="AWQ15" s="1"/>
      <c r="AWR15" s="1"/>
      <c r="AWS15" s="1"/>
      <c r="AWT15" s="1"/>
      <c r="AWU15" s="1"/>
      <c r="AWV15" s="1"/>
      <c r="AWW15" s="1"/>
      <c r="AWX15" s="1"/>
      <c r="AWY15" s="1"/>
      <c r="AWZ15" s="1"/>
      <c r="AXA15" s="1"/>
      <c r="AXB15" s="1"/>
      <c r="AXC15" s="1"/>
      <c r="AXD15" s="1"/>
      <c r="AXE15" s="1"/>
      <c r="AXF15" s="1"/>
      <c r="AXG15" s="1"/>
      <c r="AXH15" s="1"/>
      <c r="AXI15" s="1"/>
      <c r="AXJ15" s="1"/>
      <c r="AXK15" s="1"/>
      <c r="AXL15" s="1"/>
      <c r="AXM15" s="1"/>
      <c r="AXN15" s="1"/>
      <c r="AXO15" s="1"/>
      <c r="AXP15" s="1"/>
      <c r="AXQ15" s="1"/>
      <c r="AXR15" s="1"/>
      <c r="AXS15" s="1"/>
      <c r="AXT15" s="1"/>
      <c r="AXU15" s="1"/>
      <c r="AXV15" s="1"/>
      <c r="AXW15" s="1"/>
      <c r="AXX15" s="1"/>
      <c r="AXY15" s="1"/>
      <c r="AXZ15" s="1"/>
      <c r="AYA15" s="1"/>
      <c r="AYB15" s="1"/>
      <c r="AYC15" s="1"/>
      <c r="AYD15" s="1"/>
      <c r="AYE15" s="1"/>
      <c r="AYF15" s="1"/>
      <c r="AYG15" s="1"/>
      <c r="AYH15" s="1"/>
      <c r="AYI15" s="1"/>
      <c r="AYJ15" s="1"/>
      <c r="AYK15" s="1"/>
      <c r="AYL15" s="1"/>
      <c r="AYM15" s="1"/>
      <c r="AYN15" s="1"/>
      <c r="AYO15" s="1"/>
      <c r="AYP15" s="1"/>
      <c r="AYQ15" s="1"/>
      <c r="AYR15" s="1"/>
      <c r="AYS15" s="1"/>
      <c r="AYT15" s="1"/>
      <c r="AYU15" s="1"/>
      <c r="AYV15" s="1"/>
      <c r="AYW15" s="1"/>
      <c r="AYX15" s="1"/>
      <c r="AYY15" s="1"/>
      <c r="AYZ15" s="1"/>
      <c r="AZA15" s="1"/>
      <c r="AZB15" s="1"/>
      <c r="AZC15" s="1"/>
      <c r="AZD15" s="1"/>
      <c r="AZE15" s="1"/>
      <c r="AZF15" s="1"/>
      <c r="AZG15" s="1"/>
      <c r="AZH15" s="1"/>
      <c r="AZI15" s="1"/>
      <c r="AZJ15" s="1"/>
      <c r="AZK15" s="1"/>
      <c r="AZL15" s="1"/>
      <c r="AZM15" s="1"/>
      <c r="AZN15" s="1"/>
      <c r="AZO15" s="1"/>
      <c r="AZP15" s="1"/>
      <c r="AZQ15" s="1"/>
      <c r="AZR15" s="1"/>
      <c r="AZS15" s="1"/>
      <c r="AZT15" s="1"/>
      <c r="AZU15" s="1"/>
      <c r="AZV15" s="1"/>
      <c r="AZW15" s="1"/>
      <c r="AZX15" s="1"/>
      <c r="AZY15" s="1"/>
      <c r="AZZ15" s="1"/>
      <c r="BAA15" s="1"/>
      <c r="BAB15" s="1"/>
      <c r="BAC15" s="1"/>
      <c r="BAD15" s="1"/>
      <c r="BAE15" s="1"/>
      <c r="BAF15" s="1"/>
      <c r="BAG15" s="1"/>
      <c r="BAH15" s="1"/>
      <c r="BAI15" s="1"/>
      <c r="BAJ15" s="1"/>
      <c r="BAK15" s="1"/>
      <c r="BAL15" s="1"/>
      <c r="BAM15" s="1"/>
      <c r="BAN15" s="1"/>
      <c r="BAO15" s="1"/>
      <c r="BAP15" s="1"/>
      <c r="BAQ15" s="1"/>
      <c r="BAR15" s="1"/>
      <c r="BAS15" s="1"/>
      <c r="BAT15" s="1"/>
      <c r="BAU15" s="1"/>
      <c r="BAV15" s="1"/>
      <c r="BAW15" s="1"/>
      <c r="BAX15" s="1"/>
      <c r="BAY15" s="1"/>
      <c r="BAZ15" s="1"/>
      <c r="BBA15" s="1"/>
      <c r="BBB15" s="1"/>
      <c r="BBC15" s="1"/>
      <c r="BBD15" s="1"/>
      <c r="BBE15" s="1"/>
      <c r="BBF15" s="1"/>
      <c r="BBG15" s="1"/>
      <c r="BBH15" s="1"/>
      <c r="BBI15" s="1"/>
      <c r="BBJ15" s="1"/>
      <c r="BBK15" s="1"/>
      <c r="BBL15" s="1"/>
      <c r="BBM15" s="1"/>
      <c r="BBN15" s="1"/>
      <c r="BBO15" s="1"/>
      <c r="BBP15" s="1"/>
      <c r="BBQ15" s="1"/>
      <c r="BBR15" s="1"/>
      <c r="BBS15" s="1"/>
      <c r="BBT15" s="1"/>
      <c r="BBU15" s="1"/>
      <c r="BBV15" s="1"/>
      <c r="BBW15" s="1"/>
      <c r="BBX15" s="1"/>
      <c r="BBY15" s="1"/>
      <c r="BBZ15" s="1"/>
      <c r="BCA15" s="1"/>
      <c r="BCB15" s="1"/>
      <c r="BCC15" s="1"/>
      <c r="BCD15" s="1"/>
      <c r="BCE15" s="1"/>
      <c r="BCF15" s="1"/>
      <c r="BCG15" s="1"/>
      <c r="BCH15" s="1"/>
      <c r="BCI15" s="1"/>
      <c r="BCJ15" s="1"/>
      <c r="BCK15" s="1"/>
      <c r="BCL15" s="1"/>
      <c r="BCM15" s="1"/>
      <c r="BCN15" s="1"/>
      <c r="BCO15" s="1"/>
      <c r="BCP15" s="1"/>
      <c r="BCQ15" s="1"/>
      <c r="BCR15" s="1"/>
      <c r="BCS15" s="1"/>
      <c r="BCT15" s="1"/>
      <c r="BCU15" s="1"/>
      <c r="BCV15" s="1"/>
      <c r="BCW15" s="1"/>
      <c r="BCX15" s="1"/>
      <c r="BCY15" s="1"/>
      <c r="BCZ15" s="1"/>
      <c r="BDA15" s="1"/>
      <c r="BDB15" s="1"/>
      <c r="BDC15" s="1"/>
      <c r="BDD15" s="1"/>
      <c r="BDE15" s="1"/>
      <c r="BDF15" s="1"/>
      <c r="BDG15" s="1"/>
      <c r="BDH15" s="1"/>
      <c r="BDI15" s="1"/>
      <c r="BDJ15" s="1"/>
      <c r="BDK15" s="1"/>
      <c r="BDL15" s="1"/>
      <c r="BDM15" s="1"/>
      <c r="BDN15" s="1"/>
      <c r="BDO15" s="1"/>
      <c r="BDP15" s="1"/>
      <c r="BDQ15" s="1"/>
      <c r="BDR15" s="1"/>
      <c r="BDS15" s="1"/>
      <c r="BDT15" s="1"/>
      <c r="BDU15" s="1"/>
      <c r="BDV15" s="1"/>
      <c r="BDW15" s="1"/>
      <c r="BDX15" s="1"/>
      <c r="BDY15" s="1"/>
      <c r="BDZ15" s="1"/>
      <c r="BEA15" s="1"/>
      <c r="BEB15" s="1"/>
      <c r="BEC15" s="1"/>
      <c r="BED15" s="1"/>
      <c r="BEE15" s="1"/>
      <c r="BEF15" s="1"/>
      <c r="BEG15" s="1"/>
      <c r="BEH15" s="1"/>
      <c r="BEI15" s="1"/>
      <c r="BEJ15" s="1"/>
      <c r="BEK15" s="1"/>
      <c r="BEL15" s="1"/>
      <c r="BEM15" s="1"/>
      <c r="BEN15" s="1"/>
      <c r="BEO15" s="1"/>
      <c r="BEP15" s="1"/>
      <c r="BEQ15" s="1"/>
      <c r="BER15" s="1"/>
      <c r="BES15" s="1"/>
      <c r="BET15" s="1"/>
      <c r="BEU15" s="1"/>
      <c r="BEV15" s="1"/>
      <c r="BEW15" s="1"/>
      <c r="BEX15" s="1"/>
      <c r="BEY15" s="1"/>
      <c r="BEZ15" s="1"/>
      <c r="BFA15" s="1"/>
      <c r="BFB15" s="1"/>
      <c r="BFC15" s="1"/>
      <c r="BFD15" s="1"/>
      <c r="BFE15" s="1"/>
      <c r="BFF15" s="1"/>
      <c r="BFG15" s="1"/>
      <c r="BFH15" s="1"/>
      <c r="BFI15" s="1"/>
      <c r="BFJ15" s="1"/>
      <c r="BFK15" s="1"/>
      <c r="BFL15" s="1"/>
      <c r="BFM15" s="1"/>
      <c r="BFN15" s="1"/>
      <c r="BFO15" s="1"/>
      <c r="BFP15" s="1"/>
      <c r="BFQ15" s="1"/>
      <c r="BFR15" s="1"/>
      <c r="BFS15" s="1"/>
      <c r="BFT15" s="1"/>
      <c r="BFU15" s="1"/>
      <c r="BFV15" s="1"/>
      <c r="BFW15" s="1"/>
      <c r="BFX15" s="1"/>
      <c r="BFY15" s="1"/>
      <c r="BFZ15" s="1"/>
      <c r="BGA15" s="1"/>
      <c r="BGB15" s="1"/>
      <c r="BGC15" s="1"/>
      <c r="BGD15" s="1"/>
      <c r="BGE15" s="1"/>
      <c r="BGF15" s="1"/>
      <c r="BGG15" s="1"/>
      <c r="BGH15" s="1"/>
      <c r="BGI15" s="1"/>
      <c r="BGJ15" s="1"/>
      <c r="BGK15" s="1"/>
      <c r="BGL15" s="1"/>
      <c r="BGM15" s="1"/>
      <c r="BGN15" s="1"/>
      <c r="BGO15" s="1"/>
      <c r="BGP15" s="1"/>
      <c r="BGQ15" s="1"/>
      <c r="BGR15" s="1"/>
      <c r="BGS15" s="1"/>
      <c r="BGT15" s="1"/>
      <c r="BGU15" s="1"/>
      <c r="BGV15" s="1"/>
      <c r="BGW15" s="1"/>
      <c r="BGX15" s="1"/>
      <c r="BGY15" s="1"/>
      <c r="BGZ15" s="1"/>
      <c r="BHA15" s="1"/>
      <c r="BHB15" s="1"/>
      <c r="BHC15" s="1"/>
      <c r="BHD15" s="1"/>
      <c r="BHE15" s="1"/>
      <c r="BHF15" s="1"/>
      <c r="BHG15" s="1"/>
      <c r="BHH15" s="1"/>
      <c r="BHI15" s="1"/>
      <c r="BHJ15" s="1"/>
      <c r="BHK15" s="1"/>
      <c r="BHL15" s="1"/>
      <c r="BHM15" s="1"/>
      <c r="BHN15" s="1"/>
      <c r="BHO15" s="1"/>
      <c r="BHP15" s="1"/>
      <c r="BHQ15" s="1"/>
      <c r="BHR15" s="1"/>
      <c r="BHS15" s="1"/>
      <c r="BHT15" s="1"/>
      <c r="BHU15" s="1"/>
      <c r="BHV15" s="1"/>
      <c r="BHW15" s="1"/>
      <c r="BHX15" s="1"/>
      <c r="BHY15" s="1"/>
      <c r="BHZ15" s="1"/>
      <c r="BIA15" s="1"/>
      <c r="BIB15" s="1"/>
      <c r="BIC15" s="1"/>
      <c r="BID15" s="1"/>
      <c r="BIE15" s="1"/>
      <c r="BIF15" s="1"/>
      <c r="BIG15" s="1"/>
      <c r="BIH15" s="1"/>
      <c r="BII15" s="1"/>
      <c r="BIJ15" s="1"/>
      <c r="BIK15" s="1"/>
      <c r="BIL15" s="1"/>
      <c r="BIM15" s="1"/>
      <c r="BIN15" s="1"/>
      <c r="BIO15" s="1"/>
      <c r="BIP15" s="1"/>
      <c r="BIQ15" s="1"/>
      <c r="BIR15" s="1"/>
      <c r="BIS15" s="1"/>
      <c r="BIT15" s="1"/>
      <c r="BIU15" s="1"/>
      <c r="BIV15" s="1"/>
      <c r="BIW15" s="1"/>
      <c r="BIX15" s="1"/>
      <c r="BIY15" s="1"/>
      <c r="BIZ15" s="1"/>
      <c r="BJA15" s="1"/>
      <c r="BJB15" s="1"/>
      <c r="BJC15" s="1"/>
      <c r="BJD15" s="1"/>
      <c r="BJE15" s="1"/>
      <c r="BJF15" s="1"/>
      <c r="BJG15" s="1"/>
      <c r="BJH15" s="1"/>
      <c r="BJI15" s="1"/>
      <c r="BJJ15" s="1"/>
      <c r="BJK15" s="1"/>
      <c r="BJL15" s="1"/>
      <c r="BJM15" s="1"/>
      <c r="BJN15" s="1"/>
      <c r="BJO15" s="1"/>
      <c r="BJP15" s="1"/>
      <c r="BJQ15" s="1"/>
      <c r="BJR15" s="1"/>
      <c r="BJS15" s="1"/>
      <c r="BJT15" s="1"/>
      <c r="BJU15" s="1"/>
      <c r="BJV15" s="1"/>
      <c r="BJW15" s="1"/>
      <c r="BJX15" s="1"/>
      <c r="BJY15" s="1"/>
      <c r="BJZ15" s="1"/>
      <c r="BKA15" s="1"/>
      <c r="BKB15" s="1"/>
      <c r="BKC15" s="1"/>
      <c r="BKD15" s="1"/>
      <c r="BKE15" s="1"/>
      <c r="BKF15" s="1"/>
      <c r="BKG15" s="1"/>
      <c r="BKH15" s="1"/>
      <c r="BKI15" s="1"/>
      <c r="BKJ15" s="1"/>
      <c r="BKK15" s="1"/>
      <c r="BKL15" s="1"/>
      <c r="BKM15" s="1"/>
      <c r="BKN15" s="1"/>
      <c r="BKO15" s="1"/>
      <c r="BKP15" s="1"/>
      <c r="BKQ15" s="1"/>
      <c r="BKR15" s="1"/>
      <c r="BKS15" s="1"/>
      <c r="BKT15" s="1"/>
      <c r="BKU15" s="1"/>
      <c r="BKV15" s="1"/>
      <c r="BKW15" s="1"/>
      <c r="BKX15" s="1"/>
      <c r="BKY15" s="1"/>
      <c r="BKZ15" s="1"/>
      <c r="BLA15" s="1"/>
      <c r="BLB15" s="1"/>
      <c r="BLC15" s="1"/>
      <c r="BLD15" s="1"/>
      <c r="BLE15" s="1"/>
      <c r="BLF15" s="1"/>
      <c r="BLG15" s="1"/>
      <c r="BLH15" s="1"/>
      <c r="BLI15" s="1"/>
      <c r="BLJ15" s="1"/>
      <c r="BLK15" s="1"/>
      <c r="BLL15" s="1"/>
      <c r="BLM15" s="1"/>
      <c r="BLN15" s="1"/>
      <c r="BLO15" s="1"/>
      <c r="BLP15" s="1"/>
      <c r="BLQ15" s="1"/>
      <c r="BLR15" s="1"/>
      <c r="BLS15" s="1"/>
      <c r="BLT15" s="1"/>
      <c r="BLU15" s="1"/>
      <c r="BLV15" s="1"/>
      <c r="BLW15" s="1"/>
      <c r="BLX15" s="1"/>
      <c r="BLY15" s="1"/>
      <c r="BLZ15" s="1"/>
      <c r="BMA15" s="1"/>
      <c r="BMB15" s="1"/>
      <c r="BMC15" s="1"/>
      <c r="BMD15" s="1"/>
      <c r="BME15" s="1"/>
      <c r="BMF15" s="1"/>
      <c r="BMG15" s="1"/>
      <c r="BMH15" s="1"/>
      <c r="BMI15" s="1"/>
      <c r="BMJ15" s="1"/>
      <c r="BMK15" s="1"/>
      <c r="BML15" s="1"/>
      <c r="BMM15" s="1"/>
      <c r="BMN15" s="1"/>
      <c r="BMO15" s="1"/>
      <c r="BMP15" s="1"/>
      <c r="BMQ15" s="1"/>
      <c r="BMR15" s="1"/>
      <c r="BMS15" s="1"/>
      <c r="BMT15" s="1"/>
      <c r="BMU15" s="1"/>
      <c r="BMV15" s="1"/>
      <c r="BMW15" s="1"/>
      <c r="BMX15" s="1"/>
      <c r="BMY15" s="1"/>
      <c r="BMZ15" s="1"/>
      <c r="BNA15" s="1"/>
      <c r="BNB15" s="1"/>
      <c r="BNC15" s="1"/>
      <c r="BND15" s="1"/>
      <c r="BNE15" s="1"/>
      <c r="BNF15" s="1"/>
      <c r="BNG15" s="1"/>
      <c r="BNH15" s="1"/>
      <c r="BNI15" s="1"/>
      <c r="BNJ15" s="1"/>
      <c r="BNK15" s="1"/>
      <c r="BNL15" s="1"/>
      <c r="BNM15" s="1"/>
      <c r="BNN15" s="1"/>
      <c r="BNO15" s="1"/>
      <c r="BNP15" s="1"/>
      <c r="BNQ15" s="1"/>
      <c r="BNR15" s="1"/>
      <c r="BNS15" s="1"/>
      <c r="BNT15" s="1"/>
      <c r="BNU15" s="1"/>
      <c r="BNV15" s="1"/>
      <c r="BNW15" s="1"/>
      <c r="BNX15" s="1"/>
      <c r="BNY15" s="1"/>
      <c r="BNZ15" s="1"/>
      <c r="BOA15" s="1"/>
      <c r="BOB15" s="1"/>
      <c r="BOC15" s="1"/>
      <c r="BOD15" s="1"/>
      <c r="BOE15" s="1"/>
      <c r="BOF15" s="1"/>
      <c r="BOG15" s="1"/>
      <c r="BOH15" s="1"/>
      <c r="BOI15" s="1"/>
      <c r="BOJ15" s="1"/>
      <c r="BOK15" s="1"/>
      <c r="BOL15" s="1"/>
      <c r="BOM15" s="1"/>
      <c r="BON15" s="1"/>
      <c r="BOO15" s="1"/>
      <c r="BOP15" s="1"/>
      <c r="BOQ15" s="1"/>
      <c r="BOR15" s="1"/>
      <c r="BOS15" s="1"/>
      <c r="BOT15" s="1"/>
      <c r="BOU15" s="1"/>
      <c r="BOV15" s="1"/>
      <c r="BOW15" s="1"/>
      <c r="BOX15" s="1"/>
      <c r="BOY15" s="1"/>
      <c r="BOZ15" s="1"/>
      <c r="BPA15" s="1"/>
      <c r="BPB15" s="1"/>
      <c r="BPC15" s="1"/>
      <c r="BPD15" s="1"/>
      <c r="BPE15" s="1"/>
      <c r="BPF15" s="1"/>
      <c r="BPG15" s="1"/>
      <c r="BPH15" s="1"/>
      <c r="BPI15" s="1"/>
      <c r="BPJ15" s="1"/>
      <c r="BPK15" s="1"/>
      <c r="BPL15" s="1"/>
      <c r="BPM15" s="1"/>
      <c r="BPN15" s="1"/>
      <c r="BPO15" s="1"/>
      <c r="BPP15" s="1"/>
      <c r="BPQ15" s="1"/>
      <c r="BPR15" s="1"/>
      <c r="BPS15" s="1"/>
      <c r="BPT15" s="1"/>
      <c r="BPU15" s="1"/>
      <c r="BPV15" s="1"/>
      <c r="BPW15" s="1"/>
      <c r="BPX15" s="1"/>
      <c r="BPY15" s="1"/>
      <c r="BPZ15" s="1"/>
      <c r="BQA15" s="1"/>
      <c r="BQB15" s="1"/>
      <c r="BQC15" s="1"/>
      <c r="BQD15" s="1"/>
      <c r="BQE15" s="1"/>
      <c r="BQF15" s="1"/>
      <c r="BQG15" s="1"/>
      <c r="BQH15" s="1"/>
      <c r="BQI15" s="1"/>
      <c r="BQJ15" s="1"/>
      <c r="BQK15" s="1"/>
      <c r="BQL15" s="1"/>
      <c r="BQM15" s="1"/>
      <c r="BQN15" s="1"/>
      <c r="BQO15" s="1"/>
      <c r="BQP15" s="1"/>
      <c r="BQQ15" s="1"/>
      <c r="BQR15" s="1"/>
      <c r="BQS15" s="1"/>
      <c r="BQT15" s="1"/>
      <c r="BQU15" s="1"/>
      <c r="BQV15" s="1"/>
      <c r="BQW15" s="1"/>
      <c r="BQX15" s="1"/>
      <c r="BQY15" s="1"/>
      <c r="BQZ15" s="1"/>
      <c r="BRA15" s="1"/>
      <c r="BRB15" s="1"/>
      <c r="BRC15" s="1"/>
      <c r="BRD15" s="1"/>
      <c r="BRE15" s="1"/>
      <c r="BRF15" s="1"/>
      <c r="BRG15" s="1"/>
      <c r="BRH15" s="1"/>
      <c r="BRI15" s="1"/>
      <c r="BRJ15" s="1"/>
      <c r="BRK15" s="1"/>
      <c r="BRL15" s="1"/>
      <c r="BRM15" s="1"/>
      <c r="BRN15" s="1"/>
      <c r="BRO15" s="1"/>
      <c r="BRP15" s="1"/>
      <c r="BRQ15" s="1"/>
      <c r="BRR15" s="1"/>
      <c r="BRS15" s="1"/>
      <c r="BRT15" s="1"/>
      <c r="BRU15" s="1"/>
      <c r="BRV15" s="1"/>
      <c r="BRW15" s="1"/>
      <c r="BRX15" s="1"/>
      <c r="BRY15" s="1"/>
      <c r="BRZ15" s="1"/>
      <c r="BSA15" s="1"/>
      <c r="BSB15" s="1"/>
      <c r="BSC15" s="1"/>
      <c r="BSD15" s="1"/>
      <c r="BSE15" s="1"/>
      <c r="BSF15" s="1"/>
      <c r="BSG15" s="1"/>
      <c r="BSH15" s="1"/>
      <c r="BSI15" s="1"/>
      <c r="BSJ15" s="1"/>
      <c r="BSK15" s="1"/>
      <c r="BSL15" s="1"/>
      <c r="BSM15" s="1"/>
      <c r="BSN15" s="1"/>
      <c r="BSO15" s="1"/>
      <c r="BSP15" s="1"/>
      <c r="BSQ15" s="1"/>
      <c r="BSR15" s="1"/>
      <c r="BSS15" s="1"/>
      <c r="BST15" s="1"/>
      <c r="BSU15" s="1"/>
      <c r="BSV15" s="1"/>
      <c r="BSW15" s="1"/>
      <c r="BSX15" s="1"/>
      <c r="BSY15" s="1"/>
      <c r="BSZ15" s="1"/>
      <c r="BTA15" s="1"/>
      <c r="BTB15" s="1"/>
      <c r="BTC15" s="1"/>
      <c r="BTD15" s="1"/>
      <c r="BTE15" s="1"/>
      <c r="BTF15" s="1"/>
      <c r="BTG15" s="1"/>
      <c r="BTH15" s="1"/>
      <c r="BTI15" s="1"/>
      <c r="BTJ15" s="1"/>
      <c r="BTK15" s="1"/>
      <c r="BTL15" s="1"/>
      <c r="BTM15" s="1"/>
      <c r="BTN15" s="1"/>
      <c r="BTO15" s="1"/>
      <c r="BTP15" s="1"/>
      <c r="BTQ15" s="1"/>
      <c r="BTR15" s="1"/>
      <c r="BTS15" s="1"/>
      <c r="BTT15" s="1"/>
      <c r="BTU15" s="1"/>
      <c r="BTV15" s="1"/>
      <c r="BTW15" s="1"/>
      <c r="BTX15" s="1"/>
      <c r="BTY15" s="1"/>
      <c r="BTZ15" s="1"/>
      <c r="BUA15" s="1"/>
      <c r="BUB15" s="1"/>
      <c r="BUC15" s="1"/>
      <c r="BUD15" s="1"/>
      <c r="BUE15" s="1"/>
      <c r="BUF15" s="1"/>
      <c r="BUG15" s="1"/>
      <c r="BUH15" s="1"/>
      <c r="BUI15" s="1"/>
      <c r="BUJ15" s="1"/>
      <c r="BUK15" s="1"/>
      <c r="BUL15" s="1"/>
      <c r="BUM15" s="1"/>
      <c r="BUN15" s="1"/>
      <c r="BUO15" s="1"/>
      <c r="BUP15" s="1"/>
      <c r="BUQ15" s="1"/>
      <c r="BUR15" s="1"/>
      <c r="BUS15" s="1"/>
      <c r="BUT15" s="1"/>
      <c r="BUU15" s="1"/>
      <c r="BUV15" s="1"/>
      <c r="BUW15" s="1"/>
      <c r="BUX15" s="1"/>
      <c r="BUY15" s="1"/>
      <c r="BUZ15" s="1"/>
      <c r="BVA15" s="1"/>
      <c r="BVB15" s="1"/>
      <c r="BVC15" s="1"/>
      <c r="BVD15" s="1"/>
      <c r="BVE15" s="1"/>
      <c r="BVF15" s="1"/>
      <c r="BVG15" s="1"/>
      <c r="BVH15" s="1"/>
      <c r="BVI15" s="1"/>
      <c r="BVJ15" s="1"/>
      <c r="BVK15" s="1"/>
      <c r="BVL15" s="1"/>
      <c r="BVM15" s="1"/>
      <c r="BVN15" s="1"/>
      <c r="BVO15" s="1"/>
      <c r="BVP15" s="1"/>
      <c r="BVQ15" s="1"/>
      <c r="BVR15" s="1"/>
      <c r="BVS15" s="1"/>
      <c r="BVT15" s="1"/>
      <c r="BVU15" s="1"/>
      <c r="BVV15" s="1"/>
      <c r="BVW15" s="1"/>
      <c r="BVX15" s="1"/>
      <c r="BVY15" s="1"/>
      <c r="BVZ15" s="1"/>
      <c r="BWA15" s="1"/>
      <c r="BWB15" s="1"/>
      <c r="BWC15" s="1"/>
      <c r="BWD15" s="1"/>
      <c r="BWE15" s="1"/>
      <c r="BWF15" s="1"/>
      <c r="BWG15" s="1"/>
      <c r="BWH15" s="1"/>
      <c r="BWI15" s="1"/>
      <c r="BWJ15" s="1"/>
      <c r="BWK15" s="1"/>
      <c r="BWL15" s="1"/>
      <c r="BWM15" s="1"/>
      <c r="BWN15" s="1"/>
      <c r="BWO15" s="1"/>
      <c r="BWP15" s="1"/>
      <c r="BWQ15" s="1"/>
      <c r="BWR15" s="1"/>
      <c r="BWS15" s="1"/>
      <c r="BWT15" s="1"/>
      <c r="BWU15" s="1"/>
      <c r="BWV15" s="1"/>
      <c r="BWW15" s="1"/>
      <c r="BWX15" s="1"/>
      <c r="BWY15" s="1"/>
      <c r="BWZ15" s="1"/>
      <c r="BXA15" s="1"/>
      <c r="BXB15" s="1"/>
      <c r="BXC15" s="1"/>
      <c r="BXD15" s="1"/>
      <c r="BXE15" s="1"/>
      <c r="BXF15" s="1"/>
      <c r="BXG15" s="1"/>
      <c r="BXH15" s="1"/>
      <c r="BXI15" s="1"/>
      <c r="BXJ15" s="1"/>
      <c r="BXK15" s="1"/>
      <c r="BXL15" s="1"/>
      <c r="BXM15" s="1"/>
      <c r="BXN15" s="1"/>
      <c r="BXO15" s="1"/>
      <c r="BXP15" s="1"/>
      <c r="BXQ15" s="1"/>
      <c r="BXR15" s="1"/>
      <c r="BXS15" s="1"/>
      <c r="BXT15" s="1"/>
      <c r="BXU15" s="1"/>
      <c r="BXV15" s="1"/>
      <c r="BXW15" s="1"/>
      <c r="BXX15" s="1"/>
      <c r="BXY15" s="1"/>
      <c r="BXZ15" s="1"/>
      <c r="BYA15" s="1"/>
      <c r="BYB15" s="1"/>
      <c r="BYC15" s="1"/>
      <c r="BYD15" s="1"/>
      <c r="BYE15" s="1"/>
      <c r="BYF15" s="1"/>
      <c r="BYG15" s="1"/>
      <c r="BYH15" s="1"/>
      <c r="BYI15" s="1"/>
      <c r="BYJ15" s="1"/>
      <c r="BYK15" s="1"/>
      <c r="BYL15" s="1"/>
      <c r="BYM15" s="1"/>
      <c r="BYN15" s="1"/>
      <c r="BYO15" s="1"/>
      <c r="BYP15" s="1"/>
      <c r="BYQ15" s="1"/>
      <c r="BYR15" s="1"/>
      <c r="BYS15" s="1"/>
      <c r="BYT15" s="1"/>
      <c r="BYU15" s="1"/>
      <c r="BYV15" s="1"/>
      <c r="BYW15" s="1"/>
      <c r="BYX15" s="1"/>
      <c r="BYY15" s="1"/>
      <c r="BYZ15" s="1"/>
      <c r="BZA15" s="1"/>
      <c r="BZB15" s="1"/>
      <c r="BZC15" s="1"/>
      <c r="BZD15" s="1"/>
      <c r="BZE15" s="1"/>
      <c r="BZF15" s="1"/>
      <c r="BZG15" s="1"/>
      <c r="BZH15" s="1"/>
      <c r="BZI15" s="1"/>
      <c r="BZJ15" s="1"/>
      <c r="BZK15" s="1"/>
      <c r="BZL15" s="1"/>
      <c r="BZM15" s="1"/>
      <c r="BZN15" s="1"/>
      <c r="BZO15" s="1"/>
      <c r="BZP15" s="1"/>
      <c r="BZQ15" s="1"/>
      <c r="BZR15" s="1"/>
      <c r="BZS15" s="1"/>
      <c r="BZT15" s="1"/>
      <c r="BZU15" s="1"/>
      <c r="BZV15" s="1"/>
      <c r="BZW15" s="1"/>
      <c r="BZX15" s="1"/>
      <c r="BZY15" s="1"/>
      <c r="BZZ15" s="1"/>
      <c r="CAA15" s="1"/>
      <c r="CAB15" s="1"/>
      <c r="CAC15" s="1"/>
      <c r="CAD15" s="1"/>
      <c r="CAE15" s="1"/>
      <c r="CAF15" s="1"/>
      <c r="CAG15" s="1"/>
      <c r="CAH15" s="1"/>
      <c r="CAI15" s="1"/>
      <c r="CAJ15" s="1"/>
      <c r="CAK15" s="1"/>
      <c r="CAL15" s="1"/>
      <c r="CAM15" s="1"/>
      <c r="CAN15" s="1"/>
      <c r="CAO15" s="1"/>
      <c r="CAP15" s="1"/>
      <c r="CAQ15" s="1"/>
      <c r="CAR15" s="1"/>
      <c r="CAS15" s="1"/>
      <c r="CAT15" s="1"/>
      <c r="CAU15" s="1"/>
      <c r="CAV15" s="1"/>
      <c r="CAW15" s="1"/>
      <c r="CAX15" s="1"/>
      <c r="CAY15" s="1"/>
      <c r="CAZ15" s="1"/>
      <c r="CBA15" s="1"/>
      <c r="CBB15" s="1"/>
      <c r="CBC15" s="1"/>
      <c r="CBD15" s="1"/>
      <c r="CBE15" s="1"/>
      <c r="CBF15" s="1"/>
      <c r="CBG15" s="1"/>
      <c r="CBH15" s="1"/>
      <c r="CBI15" s="1"/>
      <c r="CBJ15" s="1"/>
      <c r="CBK15" s="1"/>
      <c r="CBL15" s="1"/>
      <c r="CBM15" s="1"/>
      <c r="CBN15" s="1"/>
      <c r="CBO15" s="1"/>
      <c r="CBP15" s="1"/>
      <c r="CBQ15" s="1"/>
      <c r="CBR15" s="1"/>
      <c r="CBS15" s="1"/>
      <c r="CBT15" s="1"/>
      <c r="CBU15" s="1"/>
      <c r="CBV15" s="1"/>
      <c r="CBW15" s="1"/>
      <c r="CBX15" s="1"/>
      <c r="CBY15" s="1"/>
      <c r="CBZ15" s="1"/>
      <c r="CCA15" s="1"/>
      <c r="CCB15" s="1"/>
      <c r="CCC15" s="1"/>
      <c r="CCD15" s="1"/>
      <c r="CCE15" s="1"/>
      <c r="CCF15" s="1"/>
      <c r="CCG15" s="1"/>
      <c r="CCH15" s="1"/>
      <c r="CCI15" s="1"/>
      <c r="CCJ15" s="1"/>
      <c r="CCK15" s="1"/>
      <c r="CCL15" s="1"/>
      <c r="CCM15" s="1"/>
      <c r="CCN15" s="1"/>
      <c r="CCO15" s="1"/>
      <c r="CCP15" s="1"/>
      <c r="CCQ15" s="1"/>
      <c r="CCR15" s="1"/>
      <c r="CCS15" s="1"/>
      <c r="CCT15" s="1"/>
      <c r="CCU15" s="1"/>
      <c r="CCV15" s="1"/>
      <c r="CCW15" s="1"/>
      <c r="CCX15" s="1"/>
      <c r="CCY15" s="1"/>
      <c r="CCZ15" s="1"/>
      <c r="CDA15" s="1"/>
      <c r="CDB15" s="1"/>
      <c r="CDC15" s="1"/>
      <c r="CDD15" s="1"/>
      <c r="CDE15" s="1"/>
      <c r="CDF15" s="1"/>
      <c r="CDG15" s="1"/>
      <c r="CDH15" s="1"/>
      <c r="CDI15" s="1"/>
      <c r="CDJ15" s="1"/>
      <c r="CDK15" s="1"/>
      <c r="CDL15" s="1"/>
      <c r="CDM15" s="1"/>
      <c r="CDN15" s="1"/>
      <c r="CDO15" s="1"/>
      <c r="CDP15" s="1"/>
      <c r="CDQ15" s="1"/>
      <c r="CDR15" s="1"/>
      <c r="CDS15" s="1"/>
      <c r="CDT15" s="1"/>
      <c r="CDU15" s="1"/>
      <c r="CDV15" s="1"/>
      <c r="CDW15" s="1"/>
      <c r="CDX15" s="1"/>
      <c r="CDY15" s="1"/>
      <c r="CDZ15" s="1"/>
      <c r="CEA15" s="1"/>
      <c r="CEB15" s="1"/>
      <c r="CEC15" s="1"/>
      <c r="CED15" s="1"/>
      <c r="CEE15" s="1"/>
      <c r="CEF15" s="1"/>
      <c r="CEG15" s="1"/>
      <c r="CEH15" s="1"/>
      <c r="CEI15" s="1"/>
      <c r="CEJ15" s="1"/>
      <c r="CEK15" s="1"/>
      <c r="CEL15" s="1"/>
      <c r="CEM15" s="1"/>
      <c r="CEN15" s="1"/>
      <c r="CEO15" s="1"/>
      <c r="CEP15" s="1"/>
      <c r="CEQ15" s="1"/>
      <c r="CER15" s="1"/>
      <c r="CES15" s="1"/>
      <c r="CET15" s="1"/>
      <c r="CEU15" s="1"/>
      <c r="CEV15" s="1"/>
      <c r="CEW15" s="1"/>
      <c r="CEX15" s="1"/>
      <c r="CEY15" s="1"/>
      <c r="CEZ15" s="1"/>
      <c r="CFA15" s="1"/>
      <c r="CFB15" s="1"/>
      <c r="CFC15" s="1"/>
      <c r="CFD15" s="1"/>
      <c r="CFE15" s="1"/>
      <c r="CFF15" s="1"/>
      <c r="CFG15" s="1"/>
      <c r="CFH15" s="1"/>
      <c r="CFI15" s="1"/>
      <c r="CFJ15" s="1"/>
      <c r="CFK15" s="1"/>
      <c r="CFL15" s="1"/>
      <c r="CFM15" s="1"/>
      <c r="CFN15" s="1"/>
      <c r="CFO15" s="1"/>
      <c r="CFP15" s="1"/>
      <c r="CFQ15" s="1"/>
      <c r="CFR15" s="1"/>
      <c r="CFS15" s="1"/>
      <c r="CFT15" s="1"/>
      <c r="CFU15" s="1"/>
      <c r="CFV15" s="1"/>
      <c r="CFW15" s="1"/>
      <c r="CFX15" s="1"/>
      <c r="CFY15" s="1"/>
      <c r="CFZ15" s="1"/>
      <c r="CGA15" s="1"/>
      <c r="CGB15" s="1"/>
      <c r="CGC15" s="1"/>
      <c r="CGD15" s="1"/>
      <c r="CGE15" s="1"/>
      <c r="CGF15" s="1"/>
      <c r="CGG15" s="1"/>
      <c r="CGH15" s="1"/>
      <c r="CGI15" s="1"/>
      <c r="CGJ15" s="1"/>
      <c r="CGK15" s="1"/>
      <c r="CGL15" s="1"/>
      <c r="CGM15" s="1"/>
      <c r="CGN15" s="1"/>
      <c r="CGO15" s="1"/>
      <c r="CGP15" s="1"/>
      <c r="CGQ15" s="1"/>
      <c r="CGR15" s="1"/>
      <c r="CGS15" s="1"/>
      <c r="CGT15" s="1"/>
      <c r="CGU15" s="1"/>
      <c r="CGV15" s="1"/>
      <c r="CGW15" s="1"/>
      <c r="CGX15" s="1"/>
      <c r="CGY15" s="1"/>
      <c r="CGZ15" s="1"/>
      <c r="CHA15" s="1"/>
      <c r="CHB15" s="1"/>
      <c r="CHC15" s="1"/>
      <c r="CHD15" s="1"/>
      <c r="CHE15" s="1"/>
      <c r="CHF15" s="1"/>
      <c r="CHG15" s="1"/>
      <c r="CHH15" s="1"/>
      <c r="CHI15" s="1"/>
      <c r="CHJ15" s="1"/>
      <c r="CHK15" s="1"/>
      <c r="CHL15" s="1"/>
      <c r="CHM15" s="1"/>
      <c r="CHN15" s="1"/>
      <c r="CHO15" s="1"/>
      <c r="CHP15" s="1"/>
      <c r="CHQ15" s="1"/>
      <c r="CHR15" s="1"/>
      <c r="CHS15" s="1"/>
      <c r="CHT15" s="1"/>
      <c r="CHU15" s="1"/>
      <c r="CHV15" s="1"/>
      <c r="CHW15" s="1"/>
      <c r="CHX15" s="1"/>
      <c r="CHY15" s="1"/>
      <c r="CHZ15" s="1"/>
      <c r="CIA15" s="1"/>
      <c r="CIB15" s="1"/>
      <c r="CIC15" s="1"/>
      <c r="CID15" s="1"/>
      <c r="CIE15" s="1"/>
      <c r="CIF15" s="1"/>
      <c r="CIG15" s="1"/>
      <c r="CIH15" s="1"/>
      <c r="CII15" s="1"/>
      <c r="CIJ15" s="1"/>
      <c r="CIK15" s="1"/>
      <c r="CIL15" s="1"/>
      <c r="CIM15" s="1"/>
      <c r="CIN15" s="1"/>
      <c r="CIO15" s="1"/>
      <c r="CIP15" s="1"/>
      <c r="CIQ15" s="1"/>
      <c r="CIR15" s="1"/>
      <c r="CIS15" s="1"/>
      <c r="CIT15" s="1"/>
      <c r="CIU15" s="1"/>
      <c r="CIV15" s="1"/>
      <c r="CIW15" s="1"/>
      <c r="CIX15" s="1"/>
      <c r="CIY15" s="1"/>
      <c r="CIZ15" s="1"/>
      <c r="CJA15" s="1"/>
      <c r="CJB15" s="1"/>
      <c r="CJC15" s="1"/>
      <c r="CJD15" s="1"/>
      <c r="CJE15" s="1"/>
      <c r="CJF15" s="1"/>
      <c r="CJG15" s="1"/>
      <c r="CJH15" s="1"/>
      <c r="CJI15" s="1"/>
      <c r="CJJ15" s="1"/>
      <c r="CJK15" s="1"/>
      <c r="CJL15" s="1"/>
      <c r="CJM15" s="1"/>
      <c r="CJN15" s="1"/>
      <c r="CJO15" s="1"/>
      <c r="CJP15" s="1"/>
      <c r="CJQ15" s="1"/>
      <c r="CJR15" s="1"/>
      <c r="CJS15" s="1"/>
      <c r="CJT15" s="1"/>
      <c r="CJU15" s="1"/>
      <c r="CJV15" s="1"/>
      <c r="CJW15" s="1"/>
      <c r="CJX15" s="1"/>
      <c r="CJY15" s="1"/>
      <c r="CJZ15" s="1"/>
      <c r="CKA15" s="1"/>
      <c r="CKB15" s="1"/>
      <c r="CKC15" s="1"/>
      <c r="CKD15" s="1"/>
      <c r="CKE15" s="1"/>
      <c r="CKF15" s="1"/>
      <c r="CKG15" s="1"/>
      <c r="CKH15" s="1"/>
      <c r="CKI15" s="1"/>
      <c r="CKJ15" s="1"/>
      <c r="CKK15" s="1"/>
      <c r="CKL15" s="1"/>
      <c r="CKM15" s="1"/>
      <c r="CKN15" s="1"/>
      <c r="CKO15" s="1"/>
      <c r="CKP15" s="1"/>
      <c r="CKQ15" s="1"/>
      <c r="CKR15" s="1"/>
      <c r="CKS15" s="1"/>
      <c r="CKT15" s="1"/>
      <c r="CKU15" s="1"/>
      <c r="CKV15" s="1"/>
      <c r="CKW15" s="1"/>
      <c r="CKX15" s="1"/>
      <c r="CKY15" s="1"/>
      <c r="CKZ15" s="1"/>
      <c r="CLA15" s="1"/>
      <c r="CLB15" s="1"/>
      <c r="CLC15" s="1"/>
      <c r="CLD15" s="1"/>
      <c r="CLE15" s="1"/>
      <c r="CLF15" s="1"/>
      <c r="CLG15" s="1"/>
      <c r="CLH15" s="1"/>
      <c r="CLI15" s="1"/>
      <c r="CLJ15" s="1"/>
      <c r="CLK15" s="1"/>
      <c r="CLL15" s="1"/>
      <c r="CLM15" s="1"/>
      <c r="CLN15" s="1"/>
      <c r="CLO15" s="1"/>
      <c r="CLP15" s="1"/>
      <c r="CLQ15" s="1"/>
      <c r="CLR15" s="1"/>
      <c r="CLS15" s="1"/>
      <c r="CLT15" s="1"/>
      <c r="CLU15" s="1"/>
      <c r="CLV15" s="1"/>
      <c r="CLW15" s="1"/>
      <c r="CLX15" s="1"/>
      <c r="CLY15" s="1"/>
      <c r="CLZ15" s="1"/>
      <c r="CMA15" s="1"/>
      <c r="CMB15" s="1"/>
      <c r="CMC15" s="1"/>
      <c r="CMD15" s="1"/>
      <c r="CME15" s="1"/>
      <c r="CMF15" s="1"/>
      <c r="CMG15" s="1"/>
      <c r="CMH15" s="1"/>
      <c r="CMI15" s="1"/>
      <c r="CMJ15" s="1"/>
      <c r="CMK15" s="1"/>
      <c r="CML15" s="1"/>
      <c r="CMM15" s="1"/>
      <c r="CMN15" s="1"/>
      <c r="CMO15" s="1"/>
      <c r="CMP15" s="1"/>
      <c r="CMQ15" s="1"/>
      <c r="CMR15" s="1"/>
      <c r="CMS15" s="1"/>
      <c r="CMT15" s="1"/>
      <c r="CMU15" s="1"/>
      <c r="CMV15" s="1"/>
      <c r="CMW15" s="1"/>
      <c r="CMX15" s="1"/>
      <c r="CMY15" s="1"/>
      <c r="CMZ15" s="1"/>
      <c r="CNA15" s="1"/>
      <c r="CNB15" s="1"/>
      <c r="CNC15" s="1"/>
      <c r="CND15" s="1"/>
      <c r="CNE15" s="1"/>
      <c r="CNF15" s="1"/>
      <c r="CNG15" s="1"/>
      <c r="CNH15" s="1"/>
      <c r="CNI15" s="1"/>
      <c r="CNJ15" s="1"/>
      <c r="CNK15" s="1"/>
      <c r="CNL15" s="1"/>
      <c r="CNM15" s="1"/>
      <c r="CNN15" s="1"/>
      <c r="CNO15" s="1"/>
      <c r="CNP15" s="1"/>
      <c r="CNQ15" s="1"/>
      <c r="CNR15" s="1"/>
      <c r="CNS15" s="1"/>
      <c r="CNT15" s="1"/>
      <c r="CNU15" s="1"/>
      <c r="CNV15" s="1"/>
      <c r="CNW15" s="1"/>
      <c r="CNX15" s="1"/>
      <c r="CNY15" s="1"/>
      <c r="CNZ15" s="1"/>
      <c r="COA15" s="1"/>
      <c r="COB15" s="1"/>
      <c r="COC15" s="1"/>
      <c r="COD15" s="1"/>
      <c r="COE15" s="1"/>
      <c r="COF15" s="1"/>
      <c r="COG15" s="1"/>
      <c r="COH15" s="1"/>
      <c r="COI15" s="1"/>
      <c r="COJ15" s="1"/>
      <c r="COK15" s="1"/>
      <c r="COL15" s="1"/>
      <c r="COM15" s="1"/>
      <c r="CON15" s="1"/>
      <c r="COO15" s="1"/>
      <c r="COP15" s="1"/>
      <c r="COQ15" s="1"/>
      <c r="COR15" s="1"/>
      <c r="COS15" s="1"/>
      <c r="COT15" s="1"/>
      <c r="COU15" s="1"/>
      <c r="COV15" s="1"/>
      <c r="COW15" s="1"/>
      <c r="COX15" s="1"/>
      <c r="COY15" s="1"/>
      <c r="COZ15" s="1"/>
      <c r="CPA15" s="1"/>
      <c r="CPB15" s="1"/>
      <c r="CPC15" s="1"/>
      <c r="CPD15" s="1"/>
      <c r="CPE15" s="1"/>
      <c r="CPF15" s="1"/>
      <c r="CPG15" s="1"/>
      <c r="CPH15" s="1"/>
      <c r="CPI15" s="1"/>
      <c r="CPJ15" s="1"/>
      <c r="CPK15" s="1"/>
      <c r="CPL15" s="1"/>
      <c r="CPM15" s="1"/>
      <c r="CPN15" s="1"/>
      <c r="CPO15" s="1"/>
      <c r="CPP15" s="1"/>
      <c r="CPQ15" s="1"/>
      <c r="CPR15" s="1"/>
      <c r="CPS15" s="1"/>
      <c r="CPT15" s="1"/>
      <c r="CPU15" s="1"/>
      <c r="CPV15" s="1"/>
      <c r="CPW15" s="1"/>
      <c r="CPX15" s="1"/>
      <c r="CPY15" s="1"/>
      <c r="CPZ15" s="1"/>
      <c r="CQA15" s="1"/>
      <c r="CQB15" s="1"/>
      <c r="CQC15" s="1"/>
      <c r="CQD15" s="1"/>
      <c r="CQE15" s="1"/>
      <c r="CQF15" s="1"/>
      <c r="CQG15" s="1"/>
      <c r="CQH15" s="1"/>
      <c r="CQI15" s="1"/>
      <c r="CQJ15" s="1"/>
      <c r="CQK15" s="1"/>
      <c r="CQL15" s="1"/>
      <c r="CQM15" s="1"/>
      <c r="CQN15" s="1"/>
      <c r="CQO15" s="1"/>
      <c r="CQP15" s="1"/>
      <c r="CQQ15" s="1"/>
      <c r="CQR15" s="1"/>
      <c r="CQS15" s="1"/>
      <c r="CQT15" s="1"/>
      <c r="CQU15" s="1"/>
      <c r="CQV15" s="1"/>
      <c r="CQW15" s="1"/>
      <c r="CQX15" s="1"/>
      <c r="CQY15" s="1"/>
      <c r="CQZ15" s="1"/>
      <c r="CRA15" s="1"/>
      <c r="CRB15" s="1"/>
      <c r="CRC15" s="1"/>
      <c r="CRD15" s="1"/>
      <c r="CRE15" s="1"/>
      <c r="CRF15" s="1"/>
      <c r="CRG15" s="1"/>
      <c r="CRH15" s="1"/>
      <c r="CRI15" s="1"/>
      <c r="CRJ15" s="1"/>
      <c r="CRK15" s="1"/>
      <c r="CRL15" s="1"/>
      <c r="CRM15" s="1"/>
      <c r="CRN15" s="1"/>
      <c r="CRO15" s="1"/>
      <c r="CRP15" s="1"/>
      <c r="CRQ15" s="1"/>
      <c r="CRR15" s="1"/>
      <c r="CRS15" s="1"/>
      <c r="CRT15" s="1"/>
      <c r="CRU15" s="1"/>
      <c r="CRV15" s="1"/>
      <c r="CRW15" s="1"/>
      <c r="CRX15" s="1"/>
      <c r="CRY15" s="1"/>
      <c r="CRZ15" s="1"/>
      <c r="CSA15" s="1"/>
      <c r="CSB15" s="1"/>
      <c r="CSC15" s="1"/>
      <c r="CSD15" s="1"/>
      <c r="CSE15" s="1"/>
      <c r="CSF15" s="1"/>
      <c r="CSG15" s="1"/>
      <c r="CSH15" s="1"/>
      <c r="CSI15" s="1"/>
      <c r="CSJ15" s="1"/>
      <c r="CSK15" s="1"/>
      <c r="CSL15" s="1"/>
      <c r="CSM15" s="1"/>
      <c r="CSN15" s="1"/>
      <c r="CSO15" s="1"/>
      <c r="CSP15" s="1"/>
      <c r="CSQ15" s="1"/>
      <c r="CSR15" s="1"/>
      <c r="CSS15" s="1"/>
      <c r="CST15" s="1"/>
      <c r="CSU15" s="1"/>
      <c r="CSV15" s="1"/>
      <c r="CSW15" s="1"/>
      <c r="CSX15" s="1"/>
      <c r="CSY15" s="1"/>
      <c r="CSZ15" s="1"/>
      <c r="CTA15" s="1"/>
      <c r="CTB15" s="1"/>
      <c r="CTC15" s="1"/>
      <c r="CTD15" s="1"/>
      <c r="CTE15" s="1"/>
      <c r="CTF15" s="1"/>
      <c r="CTG15" s="1"/>
      <c r="CTH15" s="1"/>
      <c r="CTI15" s="1"/>
      <c r="CTJ15" s="1"/>
      <c r="CTK15" s="1"/>
      <c r="CTL15" s="1"/>
      <c r="CTM15" s="1"/>
      <c r="CTN15" s="1"/>
      <c r="CTO15" s="1"/>
      <c r="CTP15" s="1"/>
      <c r="CTQ15" s="1"/>
      <c r="CTR15" s="1"/>
      <c r="CTS15" s="1"/>
      <c r="CTT15" s="1"/>
      <c r="CTU15" s="1"/>
      <c r="CTV15" s="1"/>
      <c r="CTW15" s="1"/>
      <c r="CTX15" s="1"/>
      <c r="CTY15" s="1"/>
      <c r="CTZ15" s="1"/>
      <c r="CUA15" s="1"/>
      <c r="CUB15" s="1"/>
      <c r="CUC15" s="1"/>
      <c r="CUD15" s="1"/>
      <c r="CUE15" s="1"/>
      <c r="CUF15" s="1"/>
      <c r="CUG15" s="1"/>
      <c r="CUH15" s="1"/>
      <c r="CUI15" s="1"/>
      <c r="CUJ15" s="1"/>
      <c r="CUK15" s="1"/>
      <c r="CUL15" s="1"/>
      <c r="CUM15" s="1"/>
      <c r="CUN15" s="1"/>
      <c r="CUO15" s="1"/>
      <c r="CUP15" s="1"/>
      <c r="CUQ15" s="1"/>
      <c r="CUR15" s="1"/>
      <c r="CUS15" s="1"/>
      <c r="CUT15" s="1"/>
      <c r="CUU15" s="1"/>
      <c r="CUV15" s="1"/>
      <c r="CUW15" s="1"/>
      <c r="CUX15" s="1"/>
      <c r="CUY15" s="1"/>
      <c r="CUZ15" s="1"/>
      <c r="CVA15" s="1"/>
      <c r="CVB15" s="1"/>
      <c r="CVC15" s="1"/>
      <c r="CVD15" s="1"/>
      <c r="CVE15" s="1"/>
      <c r="CVF15" s="1"/>
      <c r="CVG15" s="1"/>
      <c r="CVH15" s="1"/>
      <c r="CVI15" s="1"/>
      <c r="CVJ15" s="1"/>
      <c r="CVK15" s="1"/>
      <c r="CVL15" s="1"/>
      <c r="CVM15" s="1"/>
      <c r="CVN15" s="1"/>
      <c r="CVO15" s="1"/>
      <c r="CVP15" s="1"/>
      <c r="CVQ15" s="1"/>
      <c r="CVR15" s="1"/>
      <c r="CVS15" s="1"/>
      <c r="CVT15" s="1"/>
      <c r="CVU15" s="1"/>
      <c r="CVV15" s="1"/>
      <c r="CVW15" s="1"/>
      <c r="CVX15" s="1"/>
      <c r="CVY15" s="1"/>
      <c r="CVZ15" s="1"/>
      <c r="CWA15" s="1"/>
      <c r="CWB15" s="1"/>
      <c r="CWC15" s="1"/>
      <c r="CWD15" s="1"/>
      <c r="CWE15" s="1"/>
      <c r="CWF15" s="1"/>
      <c r="CWG15" s="1"/>
      <c r="CWH15" s="1"/>
      <c r="CWI15" s="1"/>
      <c r="CWJ15" s="1"/>
      <c r="CWK15" s="1"/>
      <c r="CWL15" s="1"/>
      <c r="CWM15" s="1"/>
      <c r="CWN15" s="1"/>
      <c r="CWO15" s="1"/>
      <c r="CWP15" s="1"/>
      <c r="CWQ15" s="1"/>
      <c r="CWR15" s="1"/>
      <c r="CWS15" s="1"/>
      <c r="CWT15" s="1"/>
      <c r="CWU15" s="1"/>
      <c r="CWV15" s="1"/>
      <c r="CWW15" s="1"/>
      <c r="CWX15" s="1"/>
      <c r="CWY15" s="1"/>
      <c r="CWZ15" s="1"/>
      <c r="CXA15" s="1"/>
      <c r="CXB15" s="1"/>
      <c r="CXC15" s="1"/>
      <c r="CXD15" s="1"/>
      <c r="CXE15" s="1"/>
      <c r="CXF15" s="1"/>
      <c r="CXG15" s="1"/>
      <c r="CXH15" s="1"/>
      <c r="CXI15" s="1"/>
      <c r="CXJ15" s="1"/>
      <c r="CXK15" s="1"/>
      <c r="CXL15" s="1"/>
      <c r="CXM15" s="1"/>
      <c r="CXN15" s="1"/>
      <c r="CXO15" s="1"/>
      <c r="CXP15" s="1"/>
      <c r="CXQ15" s="1"/>
      <c r="CXR15" s="1"/>
      <c r="CXS15" s="1"/>
      <c r="CXT15" s="1"/>
      <c r="CXU15" s="1"/>
      <c r="CXV15" s="1"/>
      <c r="CXW15" s="1"/>
      <c r="CXX15" s="1"/>
      <c r="CXY15" s="1"/>
      <c r="CXZ15" s="1"/>
      <c r="CYA15" s="1"/>
      <c r="CYB15" s="1"/>
      <c r="CYC15" s="1"/>
      <c r="CYD15" s="1"/>
      <c r="CYE15" s="1"/>
      <c r="CYF15" s="1"/>
      <c r="CYG15" s="1"/>
      <c r="CYH15" s="1"/>
      <c r="CYI15" s="1"/>
      <c r="CYJ15" s="1"/>
      <c r="CYK15" s="1"/>
      <c r="CYL15" s="1"/>
      <c r="CYM15" s="1"/>
      <c r="CYN15" s="1"/>
      <c r="CYO15" s="1"/>
      <c r="CYP15" s="1"/>
      <c r="CYQ15" s="1"/>
      <c r="CYR15" s="1"/>
      <c r="CYS15" s="1"/>
      <c r="CYT15" s="1"/>
      <c r="CYU15" s="1"/>
      <c r="CYV15" s="1"/>
      <c r="CYW15" s="1"/>
      <c r="CYX15" s="1"/>
      <c r="CYY15" s="1"/>
      <c r="CYZ15" s="1"/>
      <c r="CZA15" s="1"/>
      <c r="CZB15" s="1"/>
      <c r="CZC15" s="1"/>
      <c r="CZD15" s="1"/>
      <c r="CZE15" s="1"/>
      <c r="CZF15" s="1"/>
      <c r="CZG15" s="1"/>
      <c r="CZH15" s="1"/>
      <c r="CZI15" s="1"/>
      <c r="CZJ15" s="1"/>
      <c r="CZK15" s="1"/>
      <c r="CZL15" s="1"/>
      <c r="CZM15" s="1"/>
      <c r="CZN15" s="1"/>
      <c r="CZO15" s="1"/>
      <c r="CZP15" s="1"/>
      <c r="CZQ15" s="1"/>
      <c r="CZR15" s="1"/>
      <c r="CZS15" s="1"/>
      <c r="CZT15" s="1"/>
      <c r="CZU15" s="1"/>
      <c r="CZV15" s="1"/>
      <c r="CZW15" s="1"/>
      <c r="CZX15" s="1"/>
      <c r="CZY15" s="1"/>
      <c r="CZZ15" s="1"/>
      <c r="DAA15" s="1"/>
      <c r="DAB15" s="1"/>
      <c r="DAC15" s="1"/>
      <c r="DAD15" s="1"/>
      <c r="DAE15" s="1"/>
      <c r="DAF15" s="1"/>
      <c r="DAG15" s="1"/>
      <c r="DAH15" s="1"/>
      <c r="DAI15" s="1"/>
      <c r="DAJ15" s="1"/>
      <c r="DAK15" s="1"/>
      <c r="DAL15" s="1"/>
      <c r="DAM15" s="1"/>
      <c r="DAN15" s="1"/>
      <c r="DAO15" s="1"/>
      <c r="DAP15" s="1"/>
      <c r="DAQ15" s="1"/>
      <c r="DAR15" s="1"/>
      <c r="DAS15" s="1"/>
      <c r="DAT15" s="1"/>
      <c r="DAU15" s="1"/>
      <c r="DAV15" s="1"/>
      <c r="DAW15" s="1"/>
      <c r="DAX15" s="1"/>
      <c r="DAY15" s="1"/>
      <c r="DAZ15" s="1"/>
      <c r="DBA15" s="1"/>
      <c r="DBB15" s="1"/>
      <c r="DBC15" s="1"/>
      <c r="DBD15" s="1"/>
      <c r="DBE15" s="1"/>
      <c r="DBF15" s="1"/>
      <c r="DBG15" s="1"/>
      <c r="DBH15" s="1"/>
      <c r="DBI15" s="1"/>
      <c r="DBJ15" s="1"/>
      <c r="DBK15" s="1"/>
      <c r="DBL15" s="1"/>
      <c r="DBM15" s="1"/>
      <c r="DBN15" s="1"/>
      <c r="DBO15" s="1"/>
      <c r="DBP15" s="1"/>
      <c r="DBQ15" s="1"/>
      <c r="DBR15" s="1"/>
      <c r="DBS15" s="1"/>
      <c r="DBT15" s="1"/>
      <c r="DBU15" s="1"/>
      <c r="DBV15" s="1"/>
      <c r="DBW15" s="1"/>
      <c r="DBX15" s="1"/>
      <c r="DBY15" s="1"/>
      <c r="DBZ15" s="1"/>
      <c r="DCA15" s="1"/>
      <c r="DCB15" s="1"/>
      <c r="DCC15" s="1"/>
      <c r="DCD15" s="1"/>
      <c r="DCE15" s="1"/>
      <c r="DCF15" s="1"/>
      <c r="DCG15" s="1"/>
      <c r="DCH15" s="1"/>
      <c r="DCI15" s="1"/>
      <c r="DCJ15" s="1"/>
      <c r="DCK15" s="1"/>
      <c r="DCL15" s="1"/>
      <c r="DCM15" s="1"/>
      <c r="DCN15" s="1"/>
      <c r="DCO15" s="1"/>
      <c r="DCP15" s="1"/>
      <c r="DCQ15" s="1"/>
      <c r="DCR15" s="1"/>
      <c r="DCS15" s="1"/>
      <c r="DCT15" s="1"/>
      <c r="DCU15" s="1"/>
      <c r="DCV15" s="1"/>
      <c r="DCW15" s="1"/>
      <c r="DCX15" s="1"/>
      <c r="DCY15" s="1"/>
      <c r="DCZ15" s="1"/>
      <c r="DDA15" s="1"/>
      <c r="DDB15" s="1"/>
      <c r="DDC15" s="1"/>
      <c r="DDD15" s="1"/>
      <c r="DDE15" s="1"/>
      <c r="DDF15" s="1"/>
      <c r="DDG15" s="1"/>
      <c r="DDH15" s="1"/>
      <c r="DDI15" s="1"/>
      <c r="DDJ15" s="1"/>
      <c r="DDK15" s="1"/>
      <c r="DDL15" s="1"/>
      <c r="DDM15" s="1"/>
      <c r="DDN15" s="1"/>
      <c r="DDO15" s="1"/>
      <c r="DDP15" s="1"/>
      <c r="DDQ15" s="1"/>
      <c r="DDR15" s="1"/>
      <c r="DDS15" s="1"/>
      <c r="DDT15" s="1"/>
      <c r="DDU15" s="1"/>
      <c r="DDV15" s="1"/>
      <c r="DDW15" s="1"/>
      <c r="DDX15" s="1"/>
      <c r="DDY15" s="1"/>
      <c r="DDZ15" s="1"/>
      <c r="DEA15" s="1"/>
      <c r="DEB15" s="1"/>
      <c r="DEC15" s="1"/>
      <c r="DED15" s="1"/>
      <c r="DEE15" s="1"/>
      <c r="DEF15" s="1"/>
      <c r="DEG15" s="1"/>
      <c r="DEH15" s="1"/>
      <c r="DEI15" s="1"/>
      <c r="DEJ15" s="1"/>
      <c r="DEK15" s="1"/>
      <c r="DEL15" s="1"/>
      <c r="DEM15" s="1"/>
      <c r="DEN15" s="1"/>
      <c r="DEO15" s="1"/>
      <c r="DEP15" s="1"/>
      <c r="DEQ15" s="1"/>
      <c r="DER15" s="1"/>
      <c r="DES15" s="1"/>
      <c r="DET15" s="1"/>
      <c r="DEU15" s="1"/>
      <c r="DEV15" s="1"/>
      <c r="DEW15" s="1"/>
      <c r="DEX15" s="1"/>
      <c r="DEY15" s="1"/>
      <c r="DEZ15" s="1"/>
      <c r="DFA15" s="1"/>
      <c r="DFB15" s="1"/>
      <c r="DFC15" s="1"/>
      <c r="DFD15" s="1"/>
      <c r="DFE15" s="1"/>
      <c r="DFF15" s="1"/>
      <c r="DFG15" s="1"/>
      <c r="DFH15" s="1"/>
      <c r="DFI15" s="1"/>
      <c r="DFJ15" s="1"/>
      <c r="DFK15" s="1"/>
      <c r="DFL15" s="1"/>
      <c r="DFM15" s="1"/>
      <c r="DFN15" s="1"/>
      <c r="DFO15" s="1"/>
      <c r="DFP15" s="1"/>
      <c r="DFQ15" s="1"/>
      <c r="DFR15" s="1"/>
      <c r="DFS15" s="1"/>
      <c r="DFT15" s="1"/>
      <c r="DFU15" s="1"/>
      <c r="DFV15" s="1"/>
      <c r="DFW15" s="1"/>
      <c r="DFX15" s="1"/>
      <c r="DFY15" s="1"/>
      <c r="DFZ15" s="1"/>
      <c r="DGA15" s="1"/>
      <c r="DGB15" s="1"/>
      <c r="DGC15" s="1"/>
      <c r="DGD15" s="1"/>
      <c r="DGE15" s="1"/>
      <c r="DGF15" s="1"/>
      <c r="DGG15" s="1"/>
      <c r="DGH15" s="1"/>
      <c r="DGI15" s="1"/>
      <c r="DGJ15" s="1"/>
      <c r="DGK15" s="1"/>
      <c r="DGL15" s="1"/>
      <c r="DGM15" s="1"/>
      <c r="DGN15" s="1"/>
      <c r="DGO15" s="1"/>
      <c r="DGP15" s="1"/>
      <c r="DGQ15" s="1"/>
      <c r="DGR15" s="1"/>
      <c r="DGS15" s="1"/>
      <c r="DGT15" s="1"/>
      <c r="DGU15" s="1"/>
      <c r="DGV15" s="1"/>
      <c r="DGW15" s="1"/>
      <c r="DGX15" s="1"/>
      <c r="DGY15" s="1"/>
      <c r="DGZ15" s="1"/>
      <c r="DHA15" s="1"/>
      <c r="DHB15" s="1"/>
      <c r="DHC15" s="1"/>
      <c r="DHD15" s="1"/>
      <c r="DHE15" s="1"/>
      <c r="DHF15" s="1"/>
      <c r="DHG15" s="1"/>
      <c r="DHH15" s="1"/>
      <c r="DHI15" s="1"/>
      <c r="DHJ15" s="1"/>
      <c r="DHK15" s="1"/>
      <c r="DHL15" s="1"/>
      <c r="DHM15" s="1"/>
      <c r="DHN15" s="1"/>
      <c r="DHO15" s="1"/>
      <c r="DHP15" s="1"/>
      <c r="DHQ15" s="1"/>
      <c r="DHR15" s="1"/>
      <c r="DHS15" s="1"/>
      <c r="DHT15" s="1"/>
      <c r="DHU15" s="1"/>
      <c r="DHV15" s="1"/>
      <c r="DHW15" s="1"/>
      <c r="DHX15" s="1"/>
      <c r="DHY15" s="1"/>
      <c r="DHZ15" s="1"/>
      <c r="DIA15" s="1"/>
      <c r="DIB15" s="1"/>
      <c r="DIC15" s="1"/>
      <c r="DID15" s="1"/>
      <c r="DIE15" s="1"/>
      <c r="DIF15" s="1"/>
      <c r="DIG15" s="1"/>
      <c r="DIH15" s="1"/>
      <c r="DII15" s="1"/>
      <c r="DIJ15" s="1"/>
      <c r="DIK15" s="1"/>
      <c r="DIL15" s="1"/>
      <c r="DIM15" s="1"/>
      <c r="DIN15" s="1"/>
      <c r="DIO15" s="1"/>
      <c r="DIP15" s="1"/>
      <c r="DIQ15" s="1"/>
      <c r="DIR15" s="1"/>
      <c r="DIS15" s="1"/>
      <c r="DIT15" s="1"/>
      <c r="DIU15" s="1"/>
      <c r="DIV15" s="1"/>
      <c r="DIW15" s="1"/>
      <c r="DIX15" s="1"/>
      <c r="DIY15" s="1"/>
      <c r="DIZ15" s="1"/>
      <c r="DJA15" s="1"/>
      <c r="DJB15" s="1"/>
      <c r="DJC15" s="1"/>
      <c r="DJD15" s="1"/>
      <c r="DJE15" s="1"/>
      <c r="DJF15" s="1"/>
      <c r="DJG15" s="1"/>
      <c r="DJH15" s="1"/>
      <c r="DJI15" s="1"/>
      <c r="DJJ15" s="1"/>
      <c r="DJK15" s="1"/>
      <c r="DJL15" s="1"/>
      <c r="DJM15" s="1"/>
      <c r="DJN15" s="1"/>
      <c r="DJO15" s="1"/>
      <c r="DJP15" s="1"/>
      <c r="DJQ15" s="1"/>
      <c r="DJR15" s="1"/>
      <c r="DJS15" s="1"/>
      <c r="DJT15" s="1"/>
      <c r="DJU15" s="1"/>
      <c r="DJV15" s="1"/>
      <c r="DJW15" s="1"/>
      <c r="DJX15" s="1"/>
      <c r="DJY15" s="1"/>
      <c r="DJZ15" s="1"/>
      <c r="DKA15" s="1"/>
      <c r="DKB15" s="1"/>
      <c r="DKC15" s="1"/>
      <c r="DKD15" s="1"/>
      <c r="DKE15" s="1"/>
      <c r="DKF15" s="1"/>
      <c r="DKG15" s="1"/>
      <c r="DKH15" s="1"/>
      <c r="DKI15" s="1"/>
      <c r="DKJ15" s="1"/>
      <c r="DKK15" s="1"/>
      <c r="DKL15" s="1"/>
      <c r="DKM15" s="1"/>
      <c r="DKN15" s="1"/>
      <c r="DKO15" s="1"/>
      <c r="DKP15" s="1"/>
      <c r="DKQ15" s="1"/>
      <c r="DKR15" s="1"/>
      <c r="DKS15" s="1"/>
      <c r="DKT15" s="1"/>
      <c r="DKU15" s="1"/>
      <c r="DKV15" s="1"/>
      <c r="DKW15" s="1"/>
      <c r="DKX15" s="1"/>
      <c r="DKY15" s="1"/>
      <c r="DKZ15" s="1"/>
      <c r="DLA15" s="1"/>
      <c r="DLB15" s="1"/>
      <c r="DLC15" s="1"/>
      <c r="DLD15" s="1"/>
      <c r="DLE15" s="1"/>
      <c r="DLF15" s="1"/>
      <c r="DLG15" s="1"/>
      <c r="DLH15" s="1"/>
      <c r="DLI15" s="1"/>
      <c r="DLJ15" s="1"/>
      <c r="DLK15" s="1"/>
      <c r="DLL15" s="1"/>
      <c r="DLM15" s="1"/>
      <c r="DLN15" s="1"/>
      <c r="DLO15" s="1"/>
      <c r="DLP15" s="1"/>
      <c r="DLQ15" s="1"/>
      <c r="DLR15" s="1"/>
      <c r="DLS15" s="1"/>
      <c r="DLT15" s="1"/>
      <c r="DLU15" s="1"/>
      <c r="DLV15" s="1"/>
      <c r="DLW15" s="1"/>
      <c r="DLX15" s="1"/>
      <c r="DLY15" s="1"/>
      <c r="DLZ15" s="1"/>
      <c r="DMA15" s="1"/>
      <c r="DMB15" s="1"/>
      <c r="DMC15" s="1"/>
      <c r="DMD15" s="1"/>
      <c r="DME15" s="1"/>
      <c r="DMF15" s="1"/>
      <c r="DMG15" s="1"/>
      <c r="DMH15" s="1"/>
      <c r="DMI15" s="1"/>
      <c r="DMJ15" s="1"/>
      <c r="DMK15" s="1"/>
      <c r="DML15" s="1"/>
      <c r="DMM15" s="1"/>
      <c r="DMN15" s="1"/>
      <c r="DMO15" s="1"/>
      <c r="DMP15" s="1"/>
      <c r="DMQ15" s="1"/>
      <c r="DMR15" s="1"/>
      <c r="DMS15" s="1"/>
      <c r="DMT15" s="1"/>
      <c r="DMU15" s="1"/>
      <c r="DMV15" s="1"/>
      <c r="DMW15" s="1"/>
      <c r="DMX15" s="1"/>
      <c r="DMY15" s="1"/>
      <c r="DMZ15" s="1"/>
      <c r="DNA15" s="1"/>
      <c r="DNB15" s="1"/>
      <c r="DNC15" s="1"/>
      <c r="DND15" s="1"/>
      <c r="DNE15" s="1"/>
      <c r="DNF15" s="1"/>
      <c r="DNG15" s="1"/>
      <c r="DNH15" s="1"/>
      <c r="DNI15" s="1"/>
      <c r="DNJ15" s="1"/>
      <c r="DNK15" s="1"/>
      <c r="DNL15" s="1"/>
      <c r="DNM15" s="1"/>
      <c r="DNN15" s="1"/>
      <c r="DNO15" s="1"/>
      <c r="DNP15" s="1"/>
      <c r="DNQ15" s="1"/>
      <c r="DNR15" s="1"/>
      <c r="DNS15" s="1"/>
      <c r="DNT15" s="1"/>
      <c r="DNU15" s="1"/>
      <c r="DNV15" s="1"/>
      <c r="DNW15" s="1"/>
      <c r="DNX15" s="1"/>
      <c r="DNY15" s="1"/>
      <c r="DNZ15" s="1"/>
      <c r="DOA15" s="1"/>
      <c r="DOB15" s="1"/>
      <c r="DOC15" s="1"/>
      <c r="DOD15" s="1"/>
      <c r="DOE15" s="1"/>
      <c r="DOF15" s="1"/>
      <c r="DOG15" s="1"/>
      <c r="DOH15" s="1"/>
      <c r="DOI15" s="1"/>
      <c r="DOJ15" s="1"/>
      <c r="DOK15" s="1"/>
      <c r="DOL15" s="1"/>
      <c r="DOM15" s="1"/>
      <c r="DON15" s="1"/>
      <c r="DOO15" s="1"/>
      <c r="DOP15" s="1"/>
      <c r="DOQ15" s="1"/>
      <c r="DOR15" s="1"/>
      <c r="DOS15" s="1"/>
      <c r="DOT15" s="1"/>
      <c r="DOU15" s="1"/>
      <c r="DOV15" s="1"/>
      <c r="DOW15" s="1"/>
      <c r="DOX15" s="1"/>
      <c r="DOY15" s="1"/>
      <c r="DOZ15" s="1"/>
      <c r="DPA15" s="1"/>
      <c r="DPB15" s="1"/>
      <c r="DPC15" s="1"/>
      <c r="DPD15" s="1"/>
      <c r="DPE15" s="1"/>
      <c r="DPF15" s="1"/>
      <c r="DPG15" s="1"/>
      <c r="DPH15" s="1"/>
      <c r="DPI15" s="1"/>
      <c r="DPJ15" s="1"/>
      <c r="DPK15" s="1"/>
      <c r="DPL15" s="1"/>
      <c r="DPM15" s="1"/>
      <c r="DPN15" s="1"/>
      <c r="DPO15" s="1"/>
      <c r="DPP15" s="1"/>
      <c r="DPQ15" s="1"/>
      <c r="DPR15" s="1"/>
      <c r="DPS15" s="1"/>
      <c r="DPT15" s="1"/>
      <c r="DPU15" s="1"/>
      <c r="DPV15" s="1"/>
      <c r="DPW15" s="1"/>
      <c r="DPX15" s="1"/>
      <c r="DPY15" s="1"/>
      <c r="DPZ15" s="1"/>
      <c r="DQA15" s="1"/>
      <c r="DQB15" s="1"/>
      <c r="DQC15" s="1"/>
      <c r="DQD15" s="1"/>
      <c r="DQE15" s="1"/>
      <c r="DQF15" s="1"/>
      <c r="DQG15" s="1"/>
      <c r="DQH15" s="1"/>
      <c r="DQI15" s="1"/>
      <c r="DQJ15" s="1"/>
      <c r="DQK15" s="1"/>
      <c r="DQL15" s="1"/>
      <c r="DQM15" s="1"/>
      <c r="DQN15" s="1"/>
      <c r="DQO15" s="1"/>
      <c r="DQP15" s="1"/>
      <c r="DQQ15" s="1"/>
      <c r="DQR15" s="1"/>
      <c r="DQS15" s="1"/>
      <c r="DQT15" s="1"/>
      <c r="DQU15" s="1"/>
      <c r="DQV15" s="1"/>
      <c r="DQW15" s="1"/>
      <c r="DQX15" s="1"/>
      <c r="DQY15" s="1"/>
      <c r="DQZ15" s="1"/>
      <c r="DRA15" s="1"/>
      <c r="DRB15" s="1"/>
      <c r="DRC15" s="1"/>
      <c r="DRD15" s="1"/>
      <c r="DRE15" s="1"/>
      <c r="DRF15" s="1"/>
      <c r="DRG15" s="1"/>
      <c r="DRH15" s="1"/>
      <c r="DRI15" s="1"/>
      <c r="DRJ15" s="1"/>
      <c r="DRK15" s="1"/>
      <c r="DRL15" s="1"/>
      <c r="DRM15" s="1"/>
      <c r="DRN15" s="1"/>
      <c r="DRO15" s="1"/>
      <c r="DRP15" s="1"/>
      <c r="DRQ15" s="1"/>
      <c r="DRR15" s="1"/>
      <c r="DRS15" s="1"/>
      <c r="DRT15" s="1"/>
      <c r="DRU15" s="1"/>
      <c r="DRV15" s="1"/>
      <c r="DRW15" s="1"/>
      <c r="DRX15" s="1"/>
      <c r="DRY15" s="1"/>
      <c r="DRZ15" s="1"/>
      <c r="DSA15" s="1"/>
      <c r="DSB15" s="1"/>
      <c r="DSC15" s="1"/>
      <c r="DSD15" s="1"/>
      <c r="DSE15" s="1"/>
      <c r="DSF15" s="1"/>
      <c r="DSG15" s="1"/>
      <c r="DSH15" s="1"/>
      <c r="DSI15" s="1"/>
      <c r="DSJ15" s="1"/>
      <c r="DSK15" s="1"/>
      <c r="DSL15" s="1"/>
      <c r="DSM15" s="1"/>
      <c r="DSN15" s="1"/>
      <c r="DSO15" s="1"/>
      <c r="DSP15" s="1"/>
      <c r="DSQ15" s="1"/>
      <c r="DSR15" s="1"/>
      <c r="DSS15" s="1"/>
      <c r="DST15" s="1"/>
      <c r="DSU15" s="1"/>
      <c r="DSV15" s="1"/>
      <c r="DSW15" s="1"/>
      <c r="DSX15" s="1"/>
      <c r="DSY15" s="1"/>
      <c r="DSZ15" s="1"/>
      <c r="DTA15" s="1"/>
      <c r="DTB15" s="1"/>
      <c r="DTC15" s="1"/>
      <c r="DTD15" s="1"/>
      <c r="DTE15" s="1"/>
      <c r="DTF15" s="1"/>
      <c r="DTG15" s="1"/>
      <c r="DTH15" s="1"/>
      <c r="DTI15" s="1"/>
      <c r="DTJ15" s="1"/>
      <c r="DTK15" s="1"/>
      <c r="DTL15" s="1"/>
      <c r="DTM15" s="1"/>
      <c r="DTN15" s="1"/>
      <c r="DTO15" s="1"/>
      <c r="DTP15" s="1"/>
      <c r="DTQ15" s="1"/>
      <c r="DTR15" s="1"/>
      <c r="DTS15" s="1"/>
      <c r="DTT15" s="1"/>
      <c r="DTU15" s="1"/>
      <c r="DTV15" s="1"/>
      <c r="DTW15" s="1"/>
      <c r="DTX15" s="1"/>
      <c r="DTY15" s="1"/>
      <c r="DTZ15" s="1"/>
      <c r="DUA15" s="1"/>
      <c r="DUB15" s="1"/>
      <c r="DUC15" s="1"/>
      <c r="DUD15" s="1"/>
      <c r="DUE15" s="1"/>
      <c r="DUF15" s="1"/>
      <c r="DUG15" s="1"/>
      <c r="DUH15" s="1"/>
      <c r="DUI15" s="1"/>
      <c r="DUJ15" s="1"/>
      <c r="DUK15" s="1"/>
      <c r="DUL15" s="1"/>
      <c r="DUM15" s="1"/>
      <c r="DUN15" s="1"/>
      <c r="DUO15" s="1"/>
      <c r="DUP15" s="1"/>
      <c r="DUQ15" s="1"/>
      <c r="DUR15" s="1"/>
      <c r="DUS15" s="1"/>
      <c r="DUT15" s="1"/>
      <c r="DUU15" s="1"/>
      <c r="DUV15" s="1"/>
      <c r="DUW15" s="1"/>
      <c r="DUX15" s="1"/>
      <c r="DUY15" s="1"/>
      <c r="DUZ15" s="1"/>
      <c r="DVA15" s="1"/>
      <c r="DVB15" s="1"/>
      <c r="DVC15" s="1"/>
      <c r="DVD15" s="1"/>
      <c r="DVE15" s="1"/>
      <c r="DVF15" s="1"/>
      <c r="DVG15" s="1"/>
      <c r="DVH15" s="1"/>
      <c r="DVI15" s="1"/>
      <c r="DVJ15" s="1"/>
      <c r="DVK15" s="1"/>
      <c r="DVL15" s="1"/>
      <c r="DVM15" s="1"/>
      <c r="DVN15" s="1"/>
      <c r="DVO15" s="1"/>
      <c r="DVP15" s="1"/>
      <c r="DVQ15" s="1"/>
      <c r="DVR15" s="1"/>
      <c r="DVS15" s="1"/>
      <c r="DVT15" s="1"/>
      <c r="DVU15" s="1"/>
      <c r="DVV15" s="1"/>
      <c r="DVW15" s="1"/>
      <c r="DVX15" s="1"/>
      <c r="DVY15" s="1"/>
      <c r="DVZ15" s="1"/>
      <c r="DWA15" s="1"/>
      <c r="DWB15" s="1"/>
      <c r="DWC15" s="1"/>
      <c r="DWD15" s="1"/>
      <c r="DWE15" s="1"/>
      <c r="DWF15" s="1"/>
      <c r="DWG15" s="1"/>
      <c r="DWH15" s="1"/>
      <c r="DWI15" s="1"/>
      <c r="DWJ15" s="1"/>
      <c r="DWK15" s="1"/>
      <c r="DWL15" s="1"/>
      <c r="DWM15" s="1"/>
      <c r="DWN15" s="1"/>
      <c r="DWO15" s="1"/>
      <c r="DWP15" s="1"/>
      <c r="DWQ15" s="1"/>
      <c r="DWR15" s="1"/>
      <c r="DWS15" s="1"/>
      <c r="DWT15" s="1"/>
      <c r="DWU15" s="1"/>
      <c r="DWV15" s="1"/>
      <c r="DWW15" s="1"/>
      <c r="DWX15" s="1"/>
      <c r="DWY15" s="1"/>
      <c r="DWZ15" s="1"/>
      <c r="DXA15" s="1"/>
      <c r="DXB15" s="1"/>
      <c r="DXC15" s="1"/>
      <c r="DXD15" s="1"/>
      <c r="DXE15" s="1"/>
      <c r="DXF15" s="1"/>
      <c r="DXG15" s="1"/>
      <c r="DXH15" s="1"/>
      <c r="DXI15" s="1"/>
      <c r="DXJ15" s="1"/>
      <c r="DXK15" s="1"/>
      <c r="DXL15" s="1"/>
      <c r="DXM15" s="1"/>
      <c r="DXN15" s="1"/>
      <c r="DXO15" s="1"/>
      <c r="DXP15" s="1"/>
      <c r="DXQ15" s="1"/>
      <c r="DXR15" s="1"/>
      <c r="DXS15" s="1"/>
      <c r="DXT15" s="1"/>
      <c r="DXU15" s="1"/>
      <c r="DXV15" s="1"/>
      <c r="DXW15" s="1"/>
      <c r="DXX15" s="1"/>
      <c r="DXY15" s="1"/>
      <c r="DXZ15" s="1"/>
      <c r="DYA15" s="1"/>
      <c r="DYB15" s="1"/>
      <c r="DYC15" s="1"/>
      <c r="DYD15" s="1"/>
      <c r="DYE15" s="1"/>
      <c r="DYF15" s="1"/>
      <c r="DYG15" s="1"/>
      <c r="DYH15" s="1"/>
      <c r="DYI15" s="1"/>
      <c r="DYJ15" s="1"/>
      <c r="DYK15" s="1"/>
      <c r="DYL15" s="1"/>
      <c r="DYM15" s="1"/>
      <c r="DYN15" s="1"/>
      <c r="DYO15" s="1"/>
      <c r="DYP15" s="1"/>
      <c r="DYQ15" s="1"/>
      <c r="DYR15" s="1"/>
      <c r="DYS15" s="1"/>
      <c r="DYT15" s="1"/>
      <c r="DYU15" s="1"/>
      <c r="DYV15" s="1"/>
      <c r="DYW15" s="1"/>
      <c r="DYX15" s="1"/>
      <c r="DYY15" s="1"/>
      <c r="DYZ15" s="1"/>
      <c r="DZA15" s="1"/>
      <c r="DZB15" s="1"/>
      <c r="DZC15" s="1"/>
      <c r="DZD15" s="1"/>
      <c r="DZE15" s="1"/>
      <c r="DZF15" s="1"/>
      <c r="DZG15" s="1"/>
      <c r="DZH15" s="1"/>
      <c r="DZI15" s="1"/>
      <c r="DZJ15" s="1"/>
      <c r="DZK15" s="1"/>
      <c r="DZL15" s="1"/>
      <c r="DZM15" s="1"/>
      <c r="DZN15" s="1"/>
      <c r="DZO15" s="1"/>
      <c r="DZP15" s="1"/>
      <c r="DZQ15" s="1"/>
      <c r="DZR15" s="1"/>
      <c r="DZS15" s="1"/>
      <c r="DZT15" s="1"/>
      <c r="DZU15" s="1"/>
      <c r="DZV15" s="1"/>
      <c r="DZW15" s="1"/>
      <c r="DZX15" s="1"/>
      <c r="DZY15" s="1"/>
      <c r="DZZ15" s="1"/>
      <c r="EAA15" s="1"/>
      <c r="EAB15" s="1"/>
      <c r="EAC15" s="1"/>
      <c r="EAD15" s="1"/>
      <c r="EAE15" s="1"/>
      <c r="EAF15" s="1"/>
      <c r="EAG15" s="1"/>
      <c r="EAH15" s="1"/>
      <c r="EAI15" s="1"/>
      <c r="EAJ15" s="1"/>
      <c r="EAK15" s="1"/>
      <c r="EAL15" s="1"/>
      <c r="EAM15" s="1"/>
      <c r="EAN15" s="1"/>
      <c r="EAO15" s="1"/>
      <c r="EAP15" s="1"/>
      <c r="EAQ15" s="1"/>
      <c r="EAR15" s="1"/>
      <c r="EAS15" s="1"/>
      <c r="EAT15" s="1"/>
      <c r="EAU15" s="1"/>
      <c r="EAV15" s="1"/>
      <c r="EAW15" s="1"/>
      <c r="EAX15" s="1"/>
      <c r="EAY15" s="1"/>
      <c r="EAZ15" s="1"/>
      <c r="EBA15" s="1"/>
      <c r="EBB15" s="1"/>
      <c r="EBC15" s="1"/>
      <c r="EBD15" s="1"/>
      <c r="EBE15" s="1"/>
      <c r="EBF15" s="1"/>
      <c r="EBG15" s="1"/>
      <c r="EBH15" s="1"/>
      <c r="EBI15" s="1"/>
      <c r="EBJ15" s="1"/>
      <c r="EBK15" s="1"/>
      <c r="EBL15" s="1"/>
      <c r="EBM15" s="1"/>
      <c r="EBN15" s="1"/>
      <c r="EBO15" s="1"/>
      <c r="EBP15" s="1"/>
      <c r="EBQ15" s="1"/>
      <c r="EBR15" s="1"/>
      <c r="EBS15" s="1"/>
      <c r="EBT15" s="1"/>
      <c r="EBU15" s="1"/>
      <c r="EBV15" s="1"/>
      <c r="EBW15" s="1"/>
      <c r="EBX15" s="1"/>
      <c r="EBY15" s="1"/>
      <c r="EBZ15" s="1"/>
      <c r="ECA15" s="1"/>
      <c r="ECB15" s="1"/>
      <c r="ECC15" s="1"/>
      <c r="ECD15" s="1"/>
      <c r="ECE15" s="1"/>
      <c r="ECF15" s="1"/>
      <c r="ECG15" s="1"/>
      <c r="ECH15" s="1"/>
      <c r="ECI15" s="1"/>
      <c r="ECJ15" s="1"/>
      <c r="ECK15" s="1"/>
      <c r="ECL15" s="1"/>
      <c r="ECM15" s="1"/>
      <c r="ECN15" s="1"/>
      <c r="ECO15" s="1"/>
      <c r="ECP15" s="1"/>
      <c r="ECQ15" s="1"/>
      <c r="ECR15" s="1"/>
      <c r="ECS15" s="1"/>
      <c r="ECT15" s="1"/>
      <c r="ECU15" s="1"/>
      <c r="ECV15" s="1"/>
      <c r="ECW15" s="1"/>
      <c r="ECX15" s="1"/>
      <c r="ECY15" s="1"/>
      <c r="ECZ15" s="1"/>
      <c r="EDA15" s="1"/>
      <c r="EDB15" s="1"/>
      <c r="EDC15" s="1"/>
      <c r="EDD15" s="1"/>
      <c r="EDE15" s="1"/>
      <c r="EDF15" s="1"/>
      <c r="EDG15" s="1"/>
      <c r="EDH15" s="1"/>
      <c r="EDI15" s="1"/>
      <c r="EDJ15" s="1"/>
      <c r="EDK15" s="1"/>
      <c r="EDL15" s="1"/>
      <c r="EDM15" s="1"/>
      <c r="EDN15" s="1"/>
      <c r="EDO15" s="1"/>
      <c r="EDP15" s="1"/>
      <c r="EDQ15" s="1"/>
      <c r="EDR15" s="1"/>
      <c r="EDS15" s="1"/>
      <c r="EDT15" s="1"/>
      <c r="EDU15" s="1"/>
      <c r="EDV15" s="1"/>
      <c r="EDW15" s="1"/>
      <c r="EDX15" s="1"/>
      <c r="EDY15" s="1"/>
      <c r="EDZ15" s="1"/>
      <c r="EEA15" s="1"/>
      <c r="EEB15" s="1"/>
      <c r="EEC15" s="1"/>
      <c r="EED15" s="1"/>
      <c r="EEE15" s="1"/>
      <c r="EEF15" s="1"/>
      <c r="EEG15" s="1"/>
      <c r="EEH15" s="1"/>
      <c r="EEI15" s="1"/>
      <c r="EEJ15" s="1"/>
      <c r="EEK15" s="1"/>
      <c r="EEL15" s="1"/>
      <c r="EEM15" s="1"/>
      <c r="EEN15" s="1"/>
      <c r="EEO15" s="1"/>
      <c r="EEP15" s="1"/>
      <c r="EEQ15" s="1"/>
      <c r="EER15" s="1"/>
      <c r="EES15" s="1"/>
      <c r="EET15" s="1"/>
      <c r="EEU15" s="1"/>
      <c r="EEV15" s="1"/>
      <c r="EEW15" s="1"/>
      <c r="EEX15" s="1"/>
      <c r="EEY15" s="1"/>
      <c r="EEZ15" s="1"/>
      <c r="EFA15" s="1"/>
      <c r="EFB15" s="1"/>
      <c r="EFC15" s="1"/>
      <c r="EFD15" s="1"/>
      <c r="EFE15" s="1"/>
      <c r="EFF15" s="1"/>
      <c r="EFG15" s="1"/>
      <c r="EFH15" s="1"/>
      <c r="EFI15" s="1"/>
      <c r="EFJ15" s="1"/>
      <c r="EFK15" s="1"/>
      <c r="EFL15" s="1"/>
      <c r="EFM15" s="1"/>
      <c r="EFN15" s="1"/>
      <c r="EFO15" s="1"/>
      <c r="EFP15" s="1"/>
      <c r="EFQ15" s="1"/>
      <c r="EFR15" s="1"/>
      <c r="EFS15" s="1"/>
      <c r="EFT15" s="1"/>
      <c r="EFU15" s="1"/>
      <c r="EFV15" s="1"/>
      <c r="EFW15" s="1"/>
      <c r="EFX15" s="1"/>
      <c r="EFY15" s="1"/>
      <c r="EFZ15" s="1"/>
      <c r="EGA15" s="1"/>
      <c r="EGB15" s="1"/>
      <c r="EGC15" s="1"/>
      <c r="EGD15" s="1"/>
      <c r="EGE15" s="1"/>
      <c r="EGF15" s="1"/>
      <c r="EGG15" s="1"/>
      <c r="EGH15" s="1"/>
      <c r="EGI15" s="1"/>
      <c r="EGJ15" s="1"/>
      <c r="EGK15" s="1"/>
      <c r="EGL15" s="1"/>
      <c r="EGM15" s="1"/>
      <c r="EGN15" s="1"/>
      <c r="EGO15" s="1"/>
      <c r="EGP15" s="1"/>
      <c r="EGQ15" s="1"/>
      <c r="EGR15" s="1"/>
      <c r="EGS15" s="1"/>
      <c r="EGT15" s="1"/>
      <c r="EGU15" s="1"/>
      <c r="EGV15" s="1"/>
      <c r="EGW15" s="1"/>
      <c r="EGX15" s="1"/>
      <c r="EGY15" s="1"/>
      <c r="EGZ15" s="1"/>
      <c r="EHA15" s="1"/>
      <c r="EHB15" s="1"/>
      <c r="EHC15" s="1"/>
      <c r="EHD15" s="1"/>
      <c r="EHE15" s="1"/>
      <c r="EHF15" s="1"/>
      <c r="EHG15" s="1"/>
      <c r="EHH15" s="1"/>
      <c r="EHI15" s="1"/>
      <c r="EHJ15" s="1"/>
      <c r="EHK15" s="1"/>
      <c r="EHL15" s="1"/>
      <c r="EHM15" s="1"/>
      <c r="EHN15" s="1"/>
      <c r="EHO15" s="1"/>
      <c r="EHP15" s="1"/>
      <c r="EHQ15" s="1"/>
      <c r="EHR15" s="1"/>
      <c r="EHS15" s="1"/>
      <c r="EHT15" s="1"/>
      <c r="EHU15" s="1"/>
      <c r="EHV15" s="1"/>
      <c r="EHW15" s="1"/>
      <c r="EHX15" s="1"/>
      <c r="EHY15" s="1"/>
      <c r="EHZ15" s="1"/>
      <c r="EIA15" s="1"/>
      <c r="EIB15" s="1"/>
      <c r="EIC15" s="1"/>
      <c r="EID15" s="1"/>
      <c r="EIE15" s="1"/>
      <c r="EIF15" s="1"/>
      <c r="EIG15" s="1"/>
      <c r="EIH15" s="1"/>
      <c r="EII15" s="1"/>
      <c r="EIJ15" s="1"/>
      <c r="EIK15" s="1"/>
      <c r="EIL15" s="1"/>
      <c r="EIM15" s="1"/>
      <c r="EIN15" s="1"/>
      <c r="EIO15" s="1"/>
      <c r="EIP15" s="1"/>
      <c r="EIQ15" s="1"/>
      <c r="EIR15" s="1"/>
      <c r="EIS15" s="1"/>
      <c r="EIT15" s="1"/>
      <c r="EIU15" s="1"/>
      <c r="EIV15" s="1"/>
      <c r="EIW15" s="1"/>
      <c r="EIX15" s="1"/>
      <c r="EIY15" s="1"/>
      <c r="EIZ15" s="1"/>
      <c r="EJA15" s="1"/>
      <c r="EJB15" s="1"/>
      <c r="EJC15" s="1"/>
      <c r="EJD15" s="1"/>
      <c r="EJE15" s="1"/>
      <c r="EJF15" s="1"/>
      <c r="EJG15" s="1"/>
      <c r="EJH15" s="1"/>
      <c r="EJI15" s="1"/>
      <c r="EJJ15" s="1"/>
      <c r="EJK15" s="1"/>
      <c r="EJL15" s="1"/>
      <c r="EJM15" s="1"/>
      <c r="EJN15" s="1"/>
      <c r="EJO15" s="1"/>
      <c r="EJP15" s="1"/>
      <c r="EJQ15" s="1"/>
      <c r="EJR15" s="1"/>
      <c r="EJS15" s="1"/>
      <c r="EJT15" s="1"/>
      <c r="EJU15" s="1"/>
      <c r="EJV15" s="1"/>
      <c r="EJW15" s="1"/>
      <c r="EJX15" s="1"/>
      <c r="EJY15" s="1"/>
      <c r="EJZ15" s="1"/>
      <c r="EKA15" s="1"/>
      <c r="EKB15" s="1"/>
      <c r="EKC15" s="1"/>
      <c r="EKD15" s="1"/>
      <c r="EKE15" s="1"/>
      <c r="EKF15" s="1"/>
      <c r="EKG15" s="1"/>
      <c r="EKH15" s="1"/>
      <c r="EKI15" s="1"/>
      <c r="EKJ15" s="1"/>
      <c r="EKK15" s="1"/>
      <c r="EKL15" s="1"/>
      <c r="EKM15" s="1"/>
      <c r="EKN15" s="1"/>
      <c r="EKO15" s="1"/>
      <c r="EKP15" s="1"/>
      <c r="EKQ15" s="1"/>
      <c r="EKR15" s="1"/>
      <c r="EKS15" s="1"/>
      <c r="EKT15" s="1"/>
      <c r="EKU15" s="1"/>
      <c r="EKV15" s="1"/>
      <c r="EKW15" s="1"/>
      <c r="EKX15" s="1"/>
      <c r="EKY15" s="1"/>
      <c r="EKZ15" s="1"/>
      <c r="ELA15" s="1"/>
      <c r="ELB15" s="1"/>
      <c r="ELC15" s="1"/>
      <c r="ELD15" s="1"/>
      <c r="ELE15" s="1"/>
      <c r="ELF15" s="1"/>
      <c r="ELG15" s="1"/>
      <c r="ELH15" s="1"/>
      <c r="ELI15" s="1"/>
      <c r="ELJ15" s="1"/>
      <c r="ELK15" s="1"/>
      <c r="ELL15" s="1"/>
      <c r="ELM15" s="1"/>
      <c r="ELN15" s="1"/>
      <c r="ELO15" s="1"/>
      <c r="ELP15" s="1"/>
      <c r="ELQ15" s="1"/>
      <c r="ELR15" s="1"/>
      <c r="ELS15" s="1"/>
      <c r="ELT15" s="1"/>
      <c r="ELU15" s="1"/>
      <c r="ELV15" s="1"/>
      <c r="ELW15" s="1"/>
      <c r="ELX15" s="1"/>
      <c r="ELY15" s="1"/>
      <c r="ELZ15" s="1"/>
      <c r="EMA15" s="1"/>
      <c r="EMB15" s="1"/>
      <c r="EMC15" s="1"/>
      <c r="EMD15" s="1"/>
      <c r="EME15" s="1"/>
      <c r="EMF15" s="1"/>
      <c r="EMG15" s="1"/>
      <c r="EMH15" s="1"/>
      <c r="EMI15" s="1"/>
      <c r="EMJ15" s="1"/>
      <c r="EMK15" s="1"/>
      <c r="EML15" s="1"/>
      <c r="EMM15" s="1"/>
      <c r="EMN15" s="1"/>
      <c r="EMO15" s="1"/>
      <c r="EMP15" s="1"/>
      <c r="EMQ15" s="1"/>
      <c r="EMR15" s="1"/>
      <c r="EMS15" s="1"/>
      <c r="EMT15" s="1"/>
      <c r="EMU15" s="1"/>
      <c r="EMV15" s="1"/>
      <c r="EMW15" s="1"/>
      <c r="EMX15" s="1"/>
      <c r="EMY15" s="1"/>
      <c r="EMZ15" s="1"/>
      <c r="ENA15" s="1"/>
      <c r="ENB15" s="1"/>
      <c r="ENC15" s="1"/>
      <c r="END15" s="1"/>
      <c r="ENE15" s="1"/>
      <c r="ENF15" s="1"/>
      <c r="ENG15" s="1"/>
      <c r="ENH15" s="1"/>
      <c r="ENI15" s="1"/>
      <c r="ENJ15" s="1"/>
      <c r="ENK15" s="1"/>
      <c r="ENL15" s="1"/>
      <c r="ENM15" s="1"/>
      <c r="ENN15" s="1"/>
      <c r="ENO15" s="1"/>
      <c r="ENP15" s="1"/>
      <c r="ENQ15" s="1"/>
      <c r="ENR15" s="1"/>
      <c r="ENS15" s="1"/>
      <c r="ENT15" s="1"/>
      <c r="ENU15" s="1"/>
      <c r="ENV15" s="1"/>
      <c r="ENW15" s="1"/>
      <c r="ENX15" s="1"/>
      <c r="ENY15" s="1"/>
      <c r="ENZ15" s="1"/>
      <c r="EOA15" s="1"/>
      <c r="EOB15" s="1"/>
      <c r="EOC15" s="1"/>
      <c r="EOD15" s="1"/>
      <c r="EOE15" s="1"/>
      <c r="EOF15" s="1"/>
      <c r="EOG15" s="1"/>
      <c r="EOH15" s="1"/>
      <c r="EOI15" s="1"/>
      <c r="EOJ15" s="1"/>
      <c r="EOK15" s="1"/>
      <c r="EOL15" s="1"/>
      <c r="EOM15" s="1"/>
      <c r="EON15" s="1"/>
      <c r="EOO15" s="1"/>
      <c r="EOP15" s="1"/>
      <c r="EOQ15" s="1"/>
      <c r="EOR15" s="1"/>
      <c r="EOS15" s="1"/>
      <c r="EOT15" s="1"/>
      <c r="EOU15" s="1"/>
      <c r="EOV15" s="1"/>
      <c r="EOW15" s="1"/>
      <c r="EOX15" s="1"/>
      <c r="EOY15" s="1"/>
      <c r="EOZ15" s="1"/>
      <c r="EPA15" s="1"/>
      <c r="EPB15" s="1"/>
      <c r="EPC15" s="1"/>
      <c r="EPD15" s="1"/>
      <c r="EPE15" s="1"/>
      <c r="EPF15" s="1"/>
      <c r="EPG15" s="1"/>
      <c r="EPH15" s="1"/>
      <c r="EPI15" s="1"/>
      <c r="EPJ15" s="1"/>
      <c r="EPK15" s="1"/>
      <c r="EPL15" s="1"/>
      <c r="EPM15" s="1"/>
      <c r="EPN15" s="1"/>
      <c r="EPO15" s="1"/>
      <c r="EPP15" s="1"/>
      <c r="EPQ15" s="1"/>
      <c r="EPR15" s="1"/>
      <c r="EPS15" s="1"/>
      <c r="EPT15" s="1"/>
      <c r="EPU15" s="1"/>
      <c r="EPV15" s="1"/>
      <c r="EPW15" s="1"/>
      <c r="EPX15" s="1"/>
      <c r="EPY15" s="1"/>
      <c r="EPZ15" s="1"/>
      <c r="EQA15" s="1"/>
      <c r="EQB15" s="1"/>
      <c r="EQC15" s="1"/>
      <c r="EQD15" s="1"/>
      <c r="EQE15" s="1"/>
      <c r="EQF15" s="1"/>
      <c r="EQG15" s="1"/>
      <c r="EQH15" s="1"/>
      <c r="EQI15" s="1"/>
      <c r="EQJ15" s="1"/>
      <c r="EQK15" s="1"/>
      <c r="EQL15" s="1"/>
      <c r="EQM15" s="1"/>
      <c r="EQN15" s="1"/>
      <c r="EQO15" s="1"/>
      <c r="EQP15" s="1"/>
      <c r="EQQ15" s="1"/>
      <c r="EQR15" s="1"/>
      <c r="EQS15" s="1"/>
      <c r="EQT15" s="1"/>
      <c r="EQU15" s="1"/>
      <c r="EQV15" s="1"/>
      <c r="EQW15" s="1"/>
      <c r="EQX15" s="1"/>
      <c r="EQY15" s="1"/>
      <c r="EQZ15" s="1"/>
      <c r="ERA15" s="1"/>
      <c r="ERB15" s="1"/>
      <c r="ERC15" s="1"/>
      <c r="ERD15" s="1"/>
      <c r="ERE15" s="1"/>
      <c r="ERF15" s="1"/>
      <c r="ERG15" s="1"/>
      <c r="ERH15" s="1"/>
      <c r="ERI15" s="1"/>
      <c r="ERJ15" s="1"/>
      <c r="ERK15" s="1"/>
      <c r="ERL15" s="1"/>
      <c r="ERM15" s="1"/>
      <c r="ERN15" s="1"/>
      <c r="ERO15" s="1"/>
      <c r="ERP15" s="1"/>
      <c r="ERQ15" s="1"/>
      <c r="ERR15" s="1"/>
      <c r="ERS15" s="1"/>
      <c r="ERT15" s="1"/>
      <c r="ERU15" s="1"/>
      <c r="ERV15" s="1"/>
      <c r="ERW15" s="1"/>
      <c r="ERX15" s="1"/>
      <c r="ERY15" s="1"/>
      <c r="ERZ15" s="1"/>
      <c r="ESA15" s="1"/>
      <c r="ESB15" s="1"/>
      <c r="ESC15" s="1"/>
      <c r="ESD15" s="1"/>
      <c r="ESE15" s="1"/>
      <c r="ESF15" s="1"/>
      <c r="ESG15" s="1"/>
      <c r="ESH15" s="1"/>
      <c r="ESI15" s="1"/>
      <c r="ESJ15" s="1"/>
      <c r="ESK15" s="1"/>
      <c r="ESL15" s="1"/>
      <c r="ESM15" s="1"/>
      <c r="ESN15" s="1"/>
      <c r="ESO15" s="1"/>
      <c r="ESP15" s="1"/>
      <c r="ESQ15" s="1"/>
      <c r="ESR15" s="1"/>
      <c r="ESS15" s="1"/>
      <c r="EST15" s="1"/>
      <c r="ESU15" s="1"/>
      <c r="ESV15" s="1"/>
      <c r="ESW15" s="1"/>
      <c r="ESX15" s="1"/>
      <c r="ESY15" s="1"/>
      <c r="ESZ15" s="1"/>
      <c r="ETA15" s="1"/>
      <c r="ETB15" s="1"/>
      <c r="ETC15" s="1"/>
      <c r="ETD15" s="1"/>
      <c r="ETE15" s="1"/>
      <c r="ETF15" s="1"/>
      <c r="ETG15" s="1"/>
      <c r="ETH15" s="1"/>
      <c r="ETI15" s="1"/>
      <c r="ETJ15" s="1"/>
      <c r="ETK15" s="1"/>
      <c r="ETL15" s="1"/>
      <c r="ETM15" s="1"/>
      <c r="ETN15" s="1"/>
      <c r="ETO15" s="1"/>
      <c r="ETP15" s="1"/>
      <c r="ETQ15" s="1"/>
      <c r="ETR15" s="1"/>
      <c r="ETS15" s="1"/>
      <c r="ETT15" s="1"/>
      <c r="ETU15" s="1"/>
      <c r="ETV15" s="1"/>
      <c r="ETW15" s="1"/>
      <c r="ETX15" s="1"/>
      <c r="ETY15" s="1"/>
      <c r="ETZ15" s="1"/>
      <c r="EUA15" s="1"/>
      <c r="EUB15" s="1"/>
      <c r="EUC15" s="1"/>
      <c r="EUD15" s="1"/>
      <c r="EUE15" s="1"/>
      <c r="EUF15" s="1"/>
      <c r="EUG15" s="1"/>
      <c r="EUH15" s="1"/>
      <c r="EUI15" s="1"/>
      <c r="EUJ15" s="1"/>
      <c r="EUK15" s="1"/>
      <c r="EUL15" s="1"/>
      <c r="EUM15" s="1"/>
      <c r="EUN15" s="1"/>
      <c r="EUO15" s="1"/>
      <c r="EUP15" s="1"/>
      <c r="EUQ15" s="1"/>
      <c r="EUR15" s="1"/>
      <c r="EUS15" s="1"/>
      <c r="EUT15" s="1"/>
      <c r="EUU15" s="1"/>
      <c r="EUV15" s="1"/>
      <c r="EUW15" s="1"/>
      <c r="EUX15" s="1"/>
      <c r="EUY15" s="1"/>
      <c r="EUZ15" s="1"/>
      <c r="EVA15" s="1"/>
      <c r="EVB15" s="1"/>
      <c r="EVC15" s="1"/>
      <c r="EVD15" s="1"/>
      <c r="EVE15" s="1"/>
      <c r="EVF15" s="1"/>
      <c r="EVG15" s="1"/>
      <c r="EVH15" s="1"/>
      <c r="EVI15" s="1"/>
      <c r="EVJ15" s="1"/>
      <c r="EVK15" s="1"/>
      <c r="EVL15" s="1"/>
      <c r="EVM15" s="1"/>
      <c r="EVN15" s="1"/>
      <c r="EVO15" s="1"/>
      <c r="EVP15" s="1"/>
      <c r="EVQ15" s="1"/>
      <c r="EVR15" s="1"/>
      <c r="EVS15" s="1"/>
      <c r="EVT15" s="1"/>
      <c r="EVU15" s="1"/>
      <c r="EVV15" s="1"/>
      <c r="EVW15" s="1"/>
      <c r="EVX15" s="1"/>
      <c r="EVY15" s="1"/>
      <c r="EVZ15" s="1"/>
      <c r="EWA15" s="1"/>
      <c r="EWB15" s="1"/>
      <c r="EWC15" s="1"/>
      <c r="EWD15" s="1"/>
      <c r="EWE15" s="1"/>
      <c r="EWF15" s="1"/>
      <c r="EWG15" s="1"/>
      <c r="EWH15" s="1"/>
      <c r="EWI15" s="1"/>
      <c r="EWJ15" s="1"/>
      <c r="EWK15" s="1"/>
      <c r="EWL15" s="1"/>
      <c r="EWM15" s="1"/>
      <c r="EWN15" s="1"/>
      <c r="EWO15" s="1"/>
      <c r="EWP15" s="1"/>
      <c r="EWQ15" s="1"/>
      <c r="EWR15" s="1"/>
      <c r="EWS15" s="1"/>
      <c r="EWT15" s="1"/>
      <c r="EWU15" s="1"/>
      <c r="EWV15" s="1"/>
      <c r="EWW15" s="1"/>
      <c r="EWX15" s="1"/>
      <c r="EWY15" s="1"/>
      <c r="EWZ15" s="1"/>
      <c r="EXA15" s="1"/>
      <c r="EXB15" s="1"/>
      <c r="EXC15" s="1"/>
      <c r="EXD15" s="1"/>
      <c r="EXE15" s="1"/>
      <c r="EXF15" s="1"/>
      <c r="EXG15" s="1"/>
      <c r="EXH15" s="1"/>
      <c r="EXI15" s="1"/>
      <c r="EXJ15" s="1"/>
      <c r="EXK15" s="1"/>
      <c r="EXL15" s="1"/>
      <c r="EXM15" s="1"/>
      <c r="EXN15" s="1"/>
      <c r="EXO15" s="1"/>
      <c r="EXP15" s="1"/>
      <c r="EXQ15" s="1"/>
      <c r="EXR15" s="1"/>
      <c r="EXS15" s="1"/>
      <c r="EXT15" s="1"/>
      <c r="EXU15" s="1"/>
      <c r="EXV15" s="1"/>
      <c r="EXW15" s="1"/>
      <c r="EXX15" s="1"/>
      <c r="EXY15" s="1"/>
      <c r="EXZ15" s="1"/>
      <c r="EYA15" s="1"/>
      <c r="EYB15" s="1"/>
      <c r="EYC15" s="1"/>
      <c r="EYD15" s="1"/>
      <c r="EYE15" s="1"/>
      <c r="EYF15" s="1"/>
      <c r="EYG15" s="1"/>
      <c r="EYH15" s="1"/>
      <c r="EYI15" s="1"/>
      <c r="EYJ15" s="1"/>
      <c r="EYK15" s="1"/>
      <c r="EYL15" s="1"/>
      <c r="EYM15" s="1"/>
      <c r="EYN15" s="1"/>
      <c r="EYO15" s="1"/>
      <c r="EYP15" s="1"/>
      <c r="EYQ15" s="1"/>
      <c r="EYR15" s="1"/>
      <c r="EYS15" s="1"/>
      <c r="EYT15" s="1"/>
      <c r="EYU15" s="1"/>
      <c r="EYV15" s="1"/>
      <c r="EYW15" s="1"/>
      <c r="EYX15" s="1"/>
      <c r="EYY15" s="1"/>
      <c r="EYZ15" s="1"/>
      <c r="EZA15" s="1"/>
      <c r="EZB15" s="1"/>
      <c r="EZC15" s="1"/>
      <c r="EZD15" s="1"/>
      <c r="EZE15" s="1"/>
      <c r="EZF15" s="1"/>
      <c r="EZG15" s="1"/>
      <c r="EZH15" s="1"/>
      <c r="EZI15" s="1"/>
      <c r="EZJ15" s="1"/>
      <c r="EZK15" s="1"/>
      <c r="EZL15" s="1"/>
      <c r="EZM15" s="1"/>
      <c r="EZN15" s="1"/>
      <c r="EZO15" s="1"/>
      <c r="EZP15" s="1"/>
      <c r="EZQ15" s="1"/>
      <c r="EZR15" s="1"/>
      <c r="EZS15" s="1"/>
      <c r="EZT15" s="1"/>
      <c r="EZU15" s="1"/>
      <c r="EZV15" s="1"/>
      <c r="EZW15" s="1"/>
      <c r="EZX15" s="1"/>
      <c r="EZY15" s="1"/>
      <c r="EZZ15" s="1"/>
      <c r="FAA15" s="1"/>
      <c r="FAB15" s="1"/>
      <c r="FAC15" s="1"/>
      <c r="FAD15" s="1"/>
      <c r="FAE15" s="1"/>
      <c r="FAF15" s="1"/>
      <c r="FAG15" s="1"/>
      <c r="FAH15" s="1"/>
      <c r="FAI15" s="1"/>
      <c r="FAJ15" s="1"/>
      <c r="FAK15" s="1"/>
      <c r="FAL15" s="1"/>
      <c r="FAM15" s="1"/>
      <c r="FAN15" s="1"/>
      <c r="FAO15" s="1"/>
      <c r="FAP15" s="1"/>
      <c r="FAQ15" s="1"/>
      <c r="FAR15" s="1"/>
      <c r="FAS15" s="1"/>
      <c r="FAT15" s="1"/>
      <c r="FAU15" s="1"/>
      <c r="FAV15" s="1"/>
      <c r="FAW15" s="1"/>
      <c r="FAX15" s="1"/>
      <c r="FAY15" s="1"/>
      <c r="FAZ15" s="1"/>
      <c r="FBA15" s="1"/>
      <c r="FBB15" s="1"/>
      <c r="FBC15" s="1"/>
      <c r="FBD15" s="1"/>
      <c r="FBE15" s="1"/>
      <c r="FBF15" s="1"/>
      <c r="FBG15" s="1"/>
      <c r="FBH15" s="1"/>
      <c r="FBI15" s="1"/>
      <c r="FBJ15" s="1"/>
      <c r="FBK15" s="1"/>
      <c r="FBL15" s="1"/>
      <c r="FBM15" s="1"/>
      <c r="FBN15" s="1"/>
      <c r="FBO15" s="1"/>
      <c r="FBP15" s="1"/>
      <c r="FBQ15" s="1"/>
      <c r="FBR15" s="1"/>
      <c r="FBS15" s="1"/>
      <c r="FBT15" s="1"/>
      <c r="FBU15" s="1"/>
      <c r="FBV15" s="1"/>
      <c r="FBW15" s="1"/>
      <c r="FBX15" s="1"/>
      <c r="FBY15" s="1"/>
      <c r="FBZ15" s="1"/>
      <c r="FCA15" s="1"/>
      <c r="FCB15" s="1"/>
      <c r="FCC15" s="1"/>
      <c r="FCD15" s="1"/>
      <c r="FCE15" s="1"/>
      <c r="FCF15" s="1"/>
      <c r="FCG15" s="1"/>
      <c r="FCH15" s="1"/>
      <c r="FCI15" s="1"/>
      <c r="FCJ15" s="1"/>
      <c r="FCK15" s="1"/>
      <c r="FCL15" s="1"/>
      <c r="FCM15" s="1"/>
      <c r="FCN15" s="1"/>
      <c r="FCO15" s="1"/>
      <c r="FCP15" s="1"/>
      <c r="FCQ15" s="1"/>
      <c r="FCR15" s="1"/>
      <c r="FCS15" s="1"/>
      <c r="FCT15" s="1"/>
      <c r="FCU15" s="1"/>
      <c r="FCV15" s="1"/>
      <c r="FCW15" s="1"/>
      <c r="FCX15" s="1"/>
      <c r="FCY15" s="1"/>
      <c r="FCZ15" s="1"/>
      <c r="FDA15" s="1"/>
      <c r="FDB15" s="1"/>
      <c r="FDC15" s="1"/>
      <c r="FDD15" s="1"/>
      <c r="FDE15" s="1"/>
      <c r="FDF15" s="1"/>
      <c r="FDG15" s="1"/>
      <c r="FDH15" s="1"/>
      <c r="FDI15" s="1"/>
      <c r="FDJ15" s="1"/>
      <c r="FDK15" s="1"/>
      <c r="FDL15" s="1"/>
      <c r="FDM15" s="1"/>
      <c r="FDN15" s="1"/>
      <c r="FDO15" s="1"/>
      <c r="FDP15" s="1"/>
      <c r="FDQ15" s="1"/>
      <c r="FDR15" s="1"/>
      <c r="FDS15" s="1"/>
      <c r="FDT15" s="1"/>
      <c r="FDU15" s="1"/>
      <c r="FDV15" s="1"/>
      <c r="FDW15" s="1"/>
      <c r="FDX15" s="1"/>
      <c r="FDY15" s="1"/>
      <c r="FDZ15" s="1"/>
      <c r="FEA15" s="1"/>
      <c r="FEB15" s="1"/>
      <c r="FEC15" s="1"/>
      <c r="FED15" s="1"/>
      <c r="FEE15" s="1"/>
      <c r="FEF15" s="1"/>
      <c r="FEG15" s="1"/>
      <c r="FEH15" s="1"/>
      <c r="FEI15" s="1"/>
      <c r="FEJ15" s="1"/>
      <c r="FEK15" s="1"/>
      <c r="FEL15" s="1"/>
      <c r="FEM15" s="1"/>
      <c r="FEN15" s="1"/>
      <c r="FEO15" s="1"/>
      <c r="FEP15" s="1"/>
      <c r="FEQ15" s="1"/>
      <c r="FER15" s="1"/>
      <c r="FES15" s="1"/>
      <c r="FET15" s="1"/>
      <c r="FEU15" s="1"/>
      <c r="FEV15" s="1"/>
      <c r="FEW15" s="1"/>
      <c r="FEX15" s="1"/>
      <c r="FEY15" s="1"/>
      <c r="FEZ15" s="1"/>
      <c r="FFA15" s="1"/>
      <c r="FFB15" s="1"/>
      <c r="FFC15" s="1"/>
      <c r="FFD15" s="1"/>
      <c r="FFE15" s="1"/>
      <c r="FFF15" s="1"/>
      <c r="FFG15" s="1"/>
      <c r="FFH15" s="1"/>
      <c r="FFI15" s="1"/>
      <c r="FFJ15" s="1"/>
      <c r="FFK15" s="1"/>
      <c r="FFL15" s="1"/>
      <c r="FFM15" s="1"/>
      <c r="FFN15" s="1"/>
      <c r="FFO15" s="1"/>
      <c r="FFP15" s="1"/>
      <c r="FFQ15" s="1"/>
      <c r="FFR15" s="1"/>
      <c r="FFS15" s="1"/>
      <c r="FFT15" s="1"/>
      <c r="FFU15" s="1"/>
      <c r="FFV15" s="1"/>
      <c r="FFW15" s="1"/>
      <c r="FFX15" s="1"/>
      <c r="FFY15" s="1"/>
      <c r="FFZ15" s="1"/>
      <c r="FGA15" s="1"/>
      <c r="FGB15" s="1"/>
      <c r="FGC15" s="1"/>
      <c r="FGD15" s="1"/>
      <c r="FGE15" s="1"/>
      <c r="FGF15" s="1"/>
      <c r="FGG15" s="1"/>
      <c r="FGH15" s="1"/>
      <c r="FGI15" s="1"/>
      <c r="FGJ15" s="1"/>
      <c r="FGK15" s="1"/>
      <c r="FGL15" s="1"/>
      <c r="FGM15" s="1"/>
      <c r="FGN15" s="1"/>
      <c r="FGO15" s="1"/>
      <c r="FGP15" s="1"/>
      <c r="FGQ15" s="1"/>
      <c r="FGR15" s="1"/>
      <c r="FGS15" s="1"/>
      <c r="FGT15" s="1"/>
      <c r="FGU15" s="1"/>
      <c r="FGV15" s="1"/>
      <c r="FGW15" s="1"/>
      <c r="FGX15" s="1"/>
      <c r="FGY15" s="1"/>
      <c r="FGZ15" s="1"/>
      <c r="FHA15" s="1"/>
      <c r="FHB15" s="1"/>
      <c r="FHC15" s="1"/>
      <c r="FHD15" s="1"/>
      <c r="FHE15" s="1"/>
      <c r="FHF15" s="1"/>
      <c r="FHG15" s="1"/>
      <c r="FHH15" s="1"/>
      <c r="FHI15" s="1"/>
      <c r="FHJ15" s="1"/>
      <c r="FHK15" s="1"/>
      <c r="FHL15" s="1"/>
      <c r="FHM15" s="1"/>
      <c r="FHN15" s="1"/>
      <c r="FHO15" s="1"/>
      <c r="FHP15" s="1"/>
      <c r="FHQ15" s="1"/>
      <c r="FHR15" s="1"/>
      <c r="FHS15" s="1"/>
      <c r="FHT15" s="1"/>
      <c r="FHU15" s="1"/>
      <c r="FHV15" s="1"/>
      <c r="FHW15" s="1"/>
      <c r="FHX15" s="1"/>
      <c r="FHY15" s="1"/>
      <c r="FHZ15" s="1"/>
      <c r="FIA15" s="1"/>
      <c r="FIB15" s="1"/>
      <c r="FIC15" s="1"/>
      <c r="FID15" s="1"/>
      <c r="FIE15" s="1"/>
      <c r="FIF15" s="1"/>
      <c r="FIG15" s="1"/>
      <c r="FIH15" s="1"/>
      <c r="FII15" s="1"/>
      <c r="FIJ15" s="1"/>
      <c r="FIK15" s="1"/>
      <c r="FIL15" s="1"/>
      <c r="FIM15" s="1"/>
      <c r="FIN15" s="1"/>
      <c r="FIO15" s="1"/>
      <c r="FIP15" s="1"/>
      <c r="FIQ15" s="1"/>
      <c r="FIR15" s="1"/>
      <c r="FIS15" s="1"/>
      <c r="FIT15" s="1"/>
      <c r="FIU15" s="1"/>
      <c r="FIV15" s="1"/>
      <c r="FIW15" s="1"/>
      <c r="FIX15" s="1"/>
      <c r="FIY15" s="1"/>
      <c r="FIZ15" s="1"/>
      <c r="FJA15" s="1"/>
      <c r="FJB15" s="1"/>
      <c r="FJC15" s="1"/>
      <c r="FJD15" s="1"/>
      <c r="FJE15" s="1"/>
      <c r="FJF15" s="1"/>
      <c r="FJG15" s="1"/>
      <c r="FJH15" s="1"/>
      <c r="FJI15" s="1"/>
      <c r="FJJ15" s="1"/>
      <c r="FJK15" s="1"/>
      <c r="FJL15" s="1"/>
      <c r="FJM15" s="1"/>
      <c r="FJN15" s="1"/>
      <c r="FJO15" s="1"/>
      <c r="FJP15" s="1"/>
      <c r="FJQ15" s="1"/>
      <c r="FJR15" s="1"/>
      <c r="FJS15" s="1"/>
      <c r="FJT15" s="1"/>
      <c r="FJU15" s="1"/>
      <c r="FJV15" s="1"/>
      <c r="FJW15" s="1"/>
      <c r="FJX15" s="1"/>
      <c r="FJY15" s="1"/>
      <c r="FJZ15" s="1"/>
      <c r="FKA15" s="1"/>
      <c r="FKB15" s="1"/>
      <c r="FKC15" s="1"/>
      <c r="FKD15" s="1"/>
      <c r="FKE15" s="1"/>
      <c r="FKF15" s="1"/>
      <c r="FKG15" s="1"/>
      <c r="FKH15" s="1"/>
      <c r="FKI15" s="1"/>
      <c r="FKJ15" s="1"/>
      <c r="FKK15" s="1"/>
      <c r="FKL15" s="1"/>
      <c r="FKM15" s="1"/>
      <c r="FKN15" s="1"/>
      <c r="FKO15" s="1"/>
      <c r="FKP15" s="1"/>
      <c r="FKQ15" s="1"/>
      <c r="FKR15" s="1"/>
      <c r="FKS15" s="1"/>
      <c r="FKT15" s="1"/>
      <c r="FKU15" s="1"/>
      <c r="FKV15" s="1"/>
      <c r="FKW15" s="1"/>
      <c r="FKX15" s="1"/>
      <c r="FKY15" s="1"/>
      <c r="FKZ15" s="1"/>
      <c r="FLA15" s="1"/>
      <c r="FLB15" s="1"/>
      <c r="FLC15" s="1"/>
      <c r="FLD15" s="1"/>
      <c r="FLE15" s="1"/>
      <c r="FLF15" s="1"/>
      <c r="FLG15" s="1"/>
      <c r="FLH15" s="1"/>
      <c r="FLI15" s="1"/>
      <c r="FLJ15" s="1"/>
      <c r="FLK15" s="1"/>
      <c r="FLL15" s="1"/>
      <c r="FLM15" s="1"/>
      <c r="FLN15" s="1"/>
      <c r="FLO15" s="1"/>
      <c r="FLP15" s="1"/>
      <c r="FLQ15" s="1"/>
      <c r="FLR15" s="1"/>
      <c r="FLS15" s="1"/>
      <c r="FLT15" s="1"/>
      <c r="FLU15" s="1"/>
      <c r="FLV15" s="1"/>
      <c r="FLW15" s="1"/>
      <c r="FLX15" s="1"/>
      <c r="FLY15" s="1"/>
      <c r="FLZ15" s="1"/>
      <c r="FMA15" s="1"/>
      <c r="FMB15" s="1"/>
      <c r="FMC15" s="1"/>
      <c r="FMD15" s="1"/>
      <c r="FME15" s="1"/>
      <c r="FMF15" s="1"/>
      <c r="FMG15" s="1"/>
      <c r="FMH15" s="1"/>
      <c r="FMI15" s="1"/>
      <c r="FMJ15" s="1"/>
      <c r="FMK15" s="1"/>
      <c r="FML15" s="1"/>
      <c r="FMM15" s="1"/>
      <c r="FMN15" s="1"/>
      <c r="FMO15" s="1"/>
      <c r="FMP15" s="1"/>
      <c r="FMQ15" s="1"/>
      <c r="FMR15" s="1"/>
      <c r="FMS15" s="1"/>
      <c r="FMT15" s="1"/>
      <c r="FMU15" s="1"/>
      <c r="FMV15" s="1"/>
      <c r="FMW15" s="1"/>
      <c r="FMX15" s="1"/>
      <c r="FMY15" s="1"/>
      <c r="FMZ15" s="1"/>
      <c r="FNA15" s="1"/>
      <c r="FNB15" s="1"/>
      <c r="FNC15" s="1"/>
      <c r="FND15" s="1"/>
      <c r="FNE15" s="1"/>
      <c r="FNF15" s="1"/>
      <c r="FNG15" s="1"/>
      <c r="FNH15" s="1"/>
      <c r="FNI15" s="1"/>
      <c r="FNJ15" s="1"/>
      <c r="FNK15" s="1"/>
      <c r="FNL15" s="1"/>
      <c r="FNM15" s="1"/>
      <c r="FNN15" s="1"/>
      <c r="FNO15" s="1"/>
      <c r="FNP15" s="1"/>
      <c r="FNQ15" s="1"/>
      <c r="FNR15" s="1"/>
      <c r="FNS15" s="1"/>
      <c r="FNT15" s="1"/>
      <c r="FNU15" s="1"/>
      <c r="FNV15" s="1"/>
      <c r="FNW15" s="1"/>
      <c r="FNX15" s="1"/>
      <c r="FNY15" s="1"/>
      <c r="FNZ15" s="1"/>
      <c r="FOA15" s="1"/>
      <c r="FOB15" s="1"/>
      <c r="FOC15" s="1"/>
      <c r="FOD15" s="1"/>
      <c r="FOE15" s="1"/>
      <c r="FOF15" s="1"/>
      <c r="FOG15" s="1"/>
      <c r="FOH15" s="1"/>
      <c r="FOI15" s="1"/>
      <c r="FOJ15" s="1"/>
      <c r="FOK15" s="1"/>
      <c r="FOL15" s="1"/>
      <c r="FOM15" s="1"/>
      <c r="FON15" s="1"/>
      <c r="FOO15" s="1"/>
      <c r="FOP15" s="1"/>
      <c r="FOQ15" s="1"/>
      <c r="FOR15" s="1"/>
      <c r="FOS15" s="1"/>
      <c r="FOT15" s="1"/>
      <c r="FOU15" s="1"/>
      <c r="FOV15" s="1"/>
      <c r="FOW15" s="1"/>
      <c r="FOX15" s="1"/>
      <c r="FOY15" s="1"/>
      <c r="FOZ15" s="1"/>
      <c r="FPA15" s="1"/>
      <c r="FPB15" s="1"/>
      <c r="FPC15" s="1"/>
      <c r="FPD15" s="1"/>
      <c r="FPE15" s="1"/>
      <c r="FPF15" s="1"/>
      <c r="FPG15" s="1"/>
      <c r="FPH15" s="1"/>
      <c r="FPI15" s="1"/>
      <c r="FPJ15" s="1"/>
      <c r="FPK15" s="1"/>
      <c r="FPL15" s="1"/>
      <c r="FPM15" s="1"/>
      <c r="FPN15" s="1"/>
      <c r="FPO15" s="1"/>
      <c r="FPP15" s="1"/>
      <c r="FPQ15" s="1"/>
      <c r="FPR15" s="1"/>
      <c r="FPS15" s="1"/>
      <c r="FPT15" s="1"/>
      <c r="FPU15" s="1"/>
      <c r="FPV15" s="1"/>
      <c r="FPW15" s="1"/>
      <c r="FPX15" s="1"/>
      <c r="FPY15" s="1"/>
      <c r="FPZ15" s="1"/>
      <c r="FQA15" s="1"/>
      <c r="FQB15" s="1"/>
      <c r="FQC15" s="1"/>
      <c r="FQD15" s="1"/>
      <c r="FQE15" s="1"/>
      <c r="FQF15" s="1"/>
      <c r="FQG15" s="1"/>
      <c r="FQH15" s="1"/>
      <c r="FQI15" s="1"/>
      <c r="FQJ15" s="1"/>
      <c r="FQK15" s="1"/>
      <c r="FQL15" s="1"/>
      <c r="FQM15" s="1"/>
      <c r="FQN15" s="1"/>
      <c r="FQO15" s="1"/>
      <c r="FQP15" s="1"/>
      <c r="FQQ15" s="1"/>
      <c r="FQR15" s="1"/>
      <c r="FQS15" s="1"/>
      <c r="FQT15" s="1"/>
      <c r="FQU15" s="1"/>
      <c r="FQV15" s="1"/>
      <c r="FQW15" s="1"/>
      <c r="FQX15" s="1"/>
      <c r="FQY15" s="1"/>
      <c r="FQZ15" s="1"/>
      <c r="FRA15" s="1"/>
      <c r="FRB15" s="1"/>
      <c r="FRC15" s="1"/>
      <c r="FRD15" s="1"/>
      <c r="FRE15" s="1"/>
      <c r="FRF15" s="1"/>
      <c r="FRG15" s="1"/>
      <c r="FRH15" s="1"/>
      <c r="FRI15" s="1"/>
      <c r="FRJ15" s="1"/>
      <c r="FRK15" s="1"/>
      <c r="FRL15" s="1"/>
      <c r="FRM15" s="1"/>
      <c r="FRN15" s="1"/>
      <c r="FRO15" s="1"/>
      <c r="FRP15" s="1"/>
      <c r="FRQ15" s="1"/>
      <c r="FRR15" s="1"/>
      <c r="FRS15" s="1"/>
      <c r="FRT15" s="1"/>
      <c r="FRU15" s="1"/>
      <c r="FRV15" s="1"/>
      <c r="FRW15" s="1"/>
      <c r="FRX15" s="1"/>
      <c r="FRY15" s="1"/>
      <c r="FRZ15" s="1"/>
      <c r="FSA15" s="1"/>
      <c r="FSB15" s="1"/>
      <c r="FSC15" s="1"/>
      <c r="FSD15" s="1"/>
      <c r="FSE15" s="1"/>
      <c r="FSF15" s="1"/>
      <c r="FSG15" s="1"/>
      <c r="FSH15" s="1"/>
      <c r="FSI15" s="1"/>
      <c r="FSJ15" s="1"/>
      <c r="FSK15" s="1"/>
      <c r="FSL15" s="1"/>
      <c r="FSM15" s="1"/>
      <c r="FSN15" s="1"/>
      <c r="FSO15" s="1"/>
      <c r="FSP15" s="1"/>
      <c r="FSQ15" s="1"/>
      <c r="FSR15" s="1"/>
      <c r="FSS15" s="1"/>
      <c r="FST15" s="1"/>
      <c r="FSU15" s="1"/>
      <c r="FSV15" s="1"/>
      <c r="FSW15" s="1"/>
      <c r="FSX15" s="1"/>
      <c r="FSY15" s="1"/>
      <c r="FSZ15" s="1"/>
      <c r="FTA15" s="1"/>
      <c r="FTB15" s="1"/>
      <c r="FTC15" s="1"/>
      <c r="FTD15" s="1"/>
      <c r="FTE15" s="1"/>
      <c r="FTF15" s="1"/>
      <c r="FTG15" s="1"/>
      <c r="FTH15" s="1"/>
      <c r="FTI15" s="1"/>
      <c r="FTJ15" s="1"/>
      <c r="FTK15" s="1"/>
      <c r="FTL15" s="1"/>
      <c r="FTM15" s="1"/>
      <c r="FTN15" s="1"/>
      <c r="FTO15" s="1"/>
      <c r="FTP15" s="1"/>
      <c r="FTQ15" s="1"/>
      <c r="FTR15" s="1"/>
      <c r="FTS15" s="1"/>
      <c r="FTT15" s="1"/>
      <c r="FTU15" s="1"/>
      <c r="FTV15" s="1"/>
      <c r="FTW15" s="1"/>
      <c r="FTX15" s="1"/>
      <c r="FTY15" s="1"/>
      <c r="FTZ15" s="1"/>
      <c r="FUA15" s="1"/>
      <c r="FUB15" s="1"/>
      <c r="FUC15" s="1"/>
      <c r="FUD15" s="1"/>
      <c r="FUE15" s="1"/>
      <c r="FUF15" s="1"/>
      <c r="FUG15" s="1"/>
      <c r="FUH15" s="1"/>
      <c r="FUI15" s="1"/>
      <c r="FUJ15" s="1"/>
      <c r="FUK15" s="1"/>
      <c r="FUL15" s="1"/>
      <c r="FUM15" s="1"/>
      <c r="FUN15" s="1"/>
      <c r="FUO15" s="1"/>
      <c r="FUP15" s="1"/>
      <c r="FUQ15" s="1"/>
      <c r="FUR15" s="1"/>
      <c r="FUS15" s="1"/>
      <c r="FUT15" s="1"/>
      <c r="FUU15" s="1"/>
      <c r="FUV15" s="1"/>
      <c r="FUW15" s="1"/>
      <c r="FUX15" s="1"/>
      <c r="FUY15" s="1"/>
      <c r="FUZ15" s="1"/>
      <c r="FVA15" s="1"/>
      <c r="FVB15" s="1"/>
      <c r="FVC15" s="1"/>
      <c r="FVD15" s="1"/>
      <c r="FVE15" s="1"/>
      <c r="FVF15" s="1"/>
      <c r="FVG15" s="1"/>
      <c r="FVH15" s="1"/>
      <c r="FVI15" s="1"/>
      <c r="FVJ15" s="1"/>
      <c r="FVK15" s="1"/>
      <c r="FVL15" s="1"/>
      <c r="FVM15" s="1"/>
      <c r="FVN15" s="1"/>
      <c r="FVO15" s="1"/>
      <c r="FVP15" s="1"/>
      <c r="FVQ15" s="1"/>
      <c r="FVR15" s="1"/>
      <c r="FVS15" s="1"/>
      <c r="FVT15" s="1"/>
      <c r="FVU15" s="1"/>
      <c r="FVV15" s="1"/>
      <c r="FVW15" s="1"/>
      <c r="FVX15" s="1"/>
      <c r="FVY15" s="1"/>
      <c r="FVZ15" s="1"/>
      <c r="FWA15" s="1"/>
      <c r="FWB15" s="1"/>
      <c r="FWC15" s="1"/>
      <c r="FWD15" s="1"/>
      <c r="FWE15" s="1"/>
      <c r="FWF15" s="1"/>
      <c r="FWG15" s="1"/>
      <c r="FWH15" s="1"/>
      <c r="FWI15" s="1"/>
      <c r="FWJ15" s="1"/>
      <c r="FWK15" s="1"/>
      <c r="FWL15" s="1"/>
      <c r="FWM15" s="1"/>
      <c r="FWN15" s="1"/>
      <c r="FWO15" s="1"/>
      <c r="FWP15" s="1"/>
      <c r="FWQ15" s="1"/>
      <c r="FWR15" s="1"/>
      <c r="FWS15" s="1"/>
      <c r="FWT15" s="1"/>
      <c r="FWU15" s="1"/>
      <c r="FWV15" s="1"/>
      <c r="FWW15" s="1"/>
      <c r="FWX15" s="1"/>
      <c r="FWY15" s="1"/>
      <c r="FWZ15" s="1"/>
      <c r="FXA15" s="1"/>
      <c r="FXB15" s="1"/>
      <c r="FXC15" s="1"/>
      <c r="FXD15" s="1"/>
      <c r="FXE15" s="1"/>
      <c r="FXF15" s="1"/>
      <c r="FXG15" s="1"/>
      <c r="FXH15" s="1"/>
      <c r="FXI15" s="1"/>
      <c r="FXJ15" s="1"/>
      <c r="FXK15" s="1"/>
      <c r="FXL15" s="1"/>
      <c r="FXM15" s="1"/>
      <c r="FXN15" s="1"/>
      <c r="FXO15" s="1"/>
      <c r="FXP15" s="1"/>
      <c r="FXQ15" s="1"/>
      <c r="FXR15" s="1"/>
      <c r="FXS15" s="1"/>
      <c r="FXT15" s="1"/>
      <c r="FXU15" s="1"/>
      <c r="FXV15" s="1"/>
      <c r="FXW15" s="1"/>
      <c r="FXX15" s="1"/>
      <c r="FXY15" s="1"/>
      <c r="FXZ15" s="1"/>
      <c r="FYA15" s="1"/>
      <c r="FYB15" s="1"/>
      <c r="FYC15" s="1"/>
      <c r="FYD15" s="1"/>
      <c r="FYE15" s="1"/>
      <c r="FYF15" s="1"/>
      <c r="FYG15" s="1"/>
      <c r="FYH15" s="1"/>
      <c r="FYI15" s="1"/>
      <c r="FYJ15" s="1"/>
      <c r="FYK15" s="1"/>
      <c r="FYL15" s="1"/>
      <c r="FYM15" s="1"/>
      <c r="FYN15" s="1"/>
      <c r="FYO15" s="1"/>
      <c r="FYP15" s="1"/>
      <c r="FYQ15" s="1"/>
      <c r="FYR15" s="1"/>
      <c r="FYS15" s="1"/>
      <c r="FYT15" s="1"/>
      <c r="FYU15" s="1"/>
      <c r="FYV15" s="1"/>
      <c r="FYW15" s="1"/>
      <c r="FYX15" s="1"/>
      <c r="FYY15" s="1"/>
      <c r="FYZ15" s="1"/>
      <c r="FZA15" s="1"/>
      <c r="FZB15" s="1"/>
      <c r="FZC15" s="1"/>
      <c r="FZD15" s="1"/>
      <c r="FZE15" s="1"/>
      <c r="FZF15" s="1"/>
      <c r="FZG15" s="1"/>
      <c r="FZH15" s="1"/>
      <c r="FZI15" s="1"/>
      <c r="FZJ15" s="1"/>
      <c r="FZK15" s="1"/>
      <c r="FZL15" s="1"/>
      <c r="FZM15" s="1"/>
      <c r="FZN15" s="1"/>
      <c r="FZO15" s="1"/>
      <c r="FZP15" s="1"/>
      <c r="FZQ15" s="1"/>
      <c r="FZR15" s="1"/>
      <c r="FZS15" s="1"/>
      <c r="FZT15" s="1"/>
      <c r="FZU15" s="1"/>
      <c r="FZV15" s="1"/>
      <c r="FZW15" s="1"/>
      <c r="FZX15" s="1"/>
      <c r="FZY15" s="1"/>
      <c r="FZZ15" s="1"/>
      <c r="GAA15" s="1"/>
      <c r="GAB15" s="1"/>
      <c r="GAC15" s="1"/>
      <c r="GAD15" s="1"/>
      <c r="GAE15" s="1"/>
      <c r="GAF15" s="1"/>
      <c r="GAG15" s="1"/>
      <c r="GAH15" s="1"/>
      <c r="GAI15" s="1"/>
      <c r="GAJ15" s="1"/>
      <c r="GAK15" s="1"/>
      <c r="GAL15" s="1"/>
      <c r="GAM15" s="1"/>
      <c r="GAN15" s="1"/>
      <c r="GAO15" s="1"/>
      <c r="GAP15" s="1"/>
      <c r="GAQ15" s="1"/>
      <c r="GAR15" s="1"/>
      <c r="GAS15" s="1"/>
      <c r="GAT15" s="1"/>
      <c r="GAU15" s="1"/>
      <c r="GAV15" s="1"/>
      <c r="GAW15" s="1"/>
      <c r="GAX15" s="1"/>
      <c r="GAY15" s="1"/>
      <c r="GAZ15" s="1"/>
      <c r="GBA15" s="1"/>
      <c r="GBB15" s="1"/>
      <c r="GBC15" s="1"/>
      <c r="GBD15" s="1"/>
      <c r="GBE15" s="1"/>
      <c r="GBF15" s="1"/>
      <c r="GBG15" s="1"/>
      <c r="GBH15" s="1"/>
      <c r="GBI15" s="1"/>
      <c r="GBJ15" s="1"/>
      <c r="GBK15" s="1"/>
      <c r="GBL15" s="1"/>
      <c r="GBM15" s="1"/>
      <c r="GBN15" s="1"/>
      <c r="GBO15" s="1"/>
      <c r="GBP15" s="1"/>
      <c r="GBQ15" s="1"/>
      <c r="GBR15" s="1"/>
      <c r="GBS15" s="1"/>
      <c r="GBT15" s="1"/>
      <c r="GBU15" s="1"/>
      <c r="GBV15" s="1"/>
      <c r="GBW15" s="1"/>
      <c r="GBX15" s="1"/>
      <c r="GBY15" s="1"/>
      <c r="GBZ15" s="1"/>
      <c r="GCA15" s="1"/>
      <c r="GCB15" s="1"/>
      <c r="GCC15" s="1"/>
      <c r="GCD15" s="1"/>
      <c r="GCE15" s="1"/>
      <c r="GCF15" s="1"/>
      <c r="GCG15" s="1"/>
      <c r="GCH15" s="1"/>
      <c r="GCI15" s="1"/>
      <c r="GCJ15" s="1"/>
      <c r="GCK15" s="1"/>
      <c r="GCL15" s="1"/>
      <c r="GCM15" s="1"/>
      <c r="GCN15" s="1"/>
      <c r="GCO15" s="1"/>
      <c r="GCP15" s="1"/>
      <c r="GCQ15" s="1"/>
      <c r="GCR15" s="1"/>
      <c r="GCS15" s="1"/>
      <c r="GCT15" s="1"/>
      <c r="GCU15" s="1"/>
      <c r="GCV15" s="1"/>
      <c r="GCW15" s="1"/>
      <c r="GCX15" s="1"/>
      <c r="GCY15" s="1"/>
      <c r="GCZ15" s="1"/>
      <c r="GDA15" s="1"/>
      <c r="GDB15" s="1"/>
      <c r="GDC15" s="1"/>
      <c r="GDD15" s="1"/>
      <c r="GDE15" s="1"/>
      <c r="GDF15" s="1"/>
      <c r="GDG15" s="1"/>
      <c r="GDH15" s="1"/>
      <c r="GDI15" s="1"/>
      <c r="GDJ15" s="1"/>
      <c r="GDK15" s="1"/>
      <c r="GDL15" s="1"/>
      <c r="GDM15" s="1"/>
      <c r="GDN15" s="1"/>
      <c r="GDO15" s="1"/>
      <c r="GDP15" s="1"/>
      <c r="GDQ15" s="1"/>
      <c r="GDR15" s="1"/>
      <c r="GDS15" s="1"/>
      <c r="GDT15" s="1"/>
      <c r="GDU15" s="1"/>
      <c r="GDV15" s="1"/>
      <c r="GDW15" s="1"/>
      <c r="GDX15" s="1"/>
      <c r="GDY15" s="1"/>
      <c r="GDZ15" s="1"/>
      <c r="GEA15" s="1"/>
      <c r="GEB15" s="1"/>
      <c r="GEC15" s="1"/>
      <c r="GED15" s="1"/>
      <c r="GEE15" s="1"/>
      <c r="GEF15" s="1"/>
      <c r="GEG15" s="1"/>
      <c r="GEH15" s="1"/>
      <c r="GEI15" s="1"/>
      <c r="GEJ15" s="1"/>
      <c r="GEK15" s="1"/>
      <c r="GEL15" s="1"/>
      <c r="GEM15" s="1"/>
      <c r="GEN15" s="1"/>
      <c r="GEO15" s="1"/>
      <c r="GEP15" s="1"/>
      <c r="GEQ15" s="1"/>
      <c r="GER15" s="1"/>
      <c r="GES15" s="1"/>
      <c r="GET15" s="1"/>
      <c r="GEU15" s="1"/>
      <c r="GEV15" s="1"/>
      <c r="GEW15" s="1"/>
      <c r="GEX15" s="1"/>
      <c r="GEY15" s="1"/>
      <c r="GEZ15" s="1"/>
      <c r="GFA15" s="1"/>
      <c r="GFB15" s="1"/>
      <c r="GFC15" s="1"/>
      <c r="GFD15" s="1"/>
      <c r="GFE15" s="1"/>
      <c r="GFF15" s="1"/>
      <c r="GFG15" s="1"/>
      <c r="GFH15" s="1"/>
      <c r="GFI15" s="1"/>
      <c r="GFJ15" s="1"/>
      <c r="GFK15" s="1"/>
      <c r="GFL15" s="1"/>
      <c r="GFM15" s="1"/>
      <c r="GFN15" s="1"/>
      <c r="GFO15" s="1"/>
      <c r="GFP15" s="1"/>
      <c r="GFQ15" s="1"/>
      <c r="GFR15" s="1"/>
      <c r="GFS15" s="1"/>
      <c r="GFT15" s="1"/>
      <c r="GFU15" s="1"/>
      <c r="GFV15" s="1"/>
      <c r="GFW15" s="1"/>
      <c r="GFX15" s="1"/>
      <c r="GFY15" s="1"/>
      <c r="GFZ15" s="1"/>
      <c r="GGA15" s="1"/>
      <c r="GGB15" s="1"/>
      <c r="GGC15" s="1"/>
      <c r="GGD15" s="1"/>
      <c r="GGE15" s="1"/>
      <c r="GGF15" s="1"/>
      <c r="GGG15" s="1"/>
      <c r="GGH15" s="1"/>
      <c r="GGI15" s="1"/>
      <c r="GGJ15" s="1"/>
      <c r="GGK15" s="1"/>
      <c r="GGL15" s="1"/>
      <c r="GGM15" s="1"/>
      <c r="GGN15" s="1"/>
      <c r="GGO15" s="1"/>
      <c r="GGP15" s="1"/>
      <c r="GGQ15" s="1"/>
      <c r="GGR15" s="1"/>
      <c r="GGS15" s="1"/>
      <c r="GGT15" s="1"/>
      <c r="GGU15" s="1"/>
      <c r="GGV15" s="1"/>
      <c r="GGW15" s="1"/>
      <c r="GGX15" s="1"/>
      <c r="GGY15" s="1"/>
      <c r="GGZ15" s="1"/>
      <c r="GHA15" s="1"/>
      <c r="GHB15" s="1"/>
      <c r="GHC15" s="1"/>
      <c r="GHD15" s="1"/>
      <c r="GHE15" s="1"/>
      <c r="GHF15" s="1"/>
      <c r="GHG15" s="1"/>
      <c r="GHH15" s="1"/>
      <c r="GHI15" s="1"/>
      <c r="GHJ15" s="1"/>
      <c r="GHK15" s="1"/>
      <c r="GHL15" s="1"/>
      <c r="GHM15" s="1"/>
      <c r="GHN15" s="1"/>
      <c r="GHO15" s="1"/>
      <c r="GHP15" s="1"/>
      <c r="GHQ15" s="1"/>
      <c r="GHR15" s="1"/>
      <c r="GHS15" s="1"/>
      <c r="GHT15" s="1"/>
      <c r="GHU15" s="1"/>
      <c r="GHV15" s="1"/>
      <c r="GHW15" s="1"/>
      <c r="GHX15" s="1"/>
      <c r="GHY15" s="1"/>
      <c r="GHZ15" s="1"/>
      <c r="GIA15" s="1"/>
      <c r="GIB15" s="1"/>
      <c r="GIC15" s="1"/>
      <c r="GID15" s="1"/>
      <c r="GIE15" s="1"/>
      <c r="GIF15" s="1"/>
      <c r="GIG15" s="1"/>
      <c r="GIH15" s="1"/>
      <c r="GII15" s="1"/>
      <c r="GIJ15" s="1"/>
      <c r="GIK15" s="1"/>
      <c r="GIL15" s="1"/>
      <c r="GIM15" s="1"/>
      <c r="GIN15" s="1"/>
      <c r="GIO15" s="1"/>
      <c r="GIP15" s="1"/>
      <c r="GIQ15" s="1"/>
      <c r="GIR15" s="1"/>
      <c r="GIS15" s="1"/>
      <c r="GIT15" s="1"/>
      <c r="GIU15" s="1"/>
      <c r="GIV15" s="1"/>
      <c r="GIW15" s="1"/>
      <c r="GIX15" s="1"/>
      <c r="GIY15" s="1"/>
      <c r="GIZ15" s="1"/>
      <c r="GJA15" s="1"/>
      <c r="GJB15" s="1"/>
      <c r="GJC15" s="1"/>
      <c r="GJD15" s="1"/>
      <c r="GJE15" s="1"/>
      <c r="GJF15" s="1"/>
      <c r="GJG15" s="1"/>
      <c r="GJH15" s="1"/>
      <c r="GJI15" s="1"/>
      <c r="GJJ15" s="1"/>
      <c r="GJK15" s="1"/>
      <c r="GJL15" s="1"/>
      <c r="GJM15" s="1"/>
      <c r="GJN15" s="1"/>
      <c r="GJO15" s="1"/>
      <c r="GJP15" s="1"/>
      <c r="GJQ15" s="1"/>
      <c r="GJR15" s="1"/>
      <c r="GJS15" s="1"/>
      <c r="GJT15" s="1"/>
      <c r="GJU15" s="1"/>
      <c r="GJV15" s="1"/>
      <c r="GJW15" s="1"/>
      <c r="GJX15" s="1"/>
      <c r="GJY15" s="1"/>
      <c r="GJZ15" s="1"/>
      <c r="GKA15" s="1"/>
      <c r="GKB15" s="1"/>
      <c r="GKC15" s="1"/>
      <c r="GKD15" s="1"/>
      <c r="GKE15" s="1"/>
      <c r="GKF15" s="1"/>
      <c r="GKG15" s="1"/>
      <c r="GKH15" s="1"/>
      <c r="GKI15" s="1"/>
      <c r="GKJ15" s="1"/>
      <c r="GKK15" s="1"/>
      <c r="GKL15" s="1"/>
      <c r="GKM15" s="1"/>
      <c r="GKN15" s="1"/>
      <c r="GKO15" s="1"/>
      <c r="GKP15" s="1"/>
      <c r="GKQ15" s="1"/>
      <c r="GKR15" s="1"/>
      <c r="GKS15" s="1"/>
      <c r="GKT15" s="1"/>
      <c r="GKU15" s="1"/>
      <c r="GKV15" s="1"/>
      <c r="GKW15" s="1"/>
      <c r="GKX15" s="1"/>
      <c r="GKY15" s="1"/>
      <c r="GKZ15" s="1"/>
      <c r="GLA15" s="1"/>
      <c r="GLB15" s="1"/>
      <c r="GLC15" s="1"/>
      <c r="GLD15" s="1"/>
      <c r="GLE15" s="1"/>
      <c r="GLF15" s="1"/>
      <c r="GLG15" s="1"/>
      <c r="GLH15" s="1"/>
      <c r="GLI15" s="1"/>
      <c r="GLJ15" s="1"/>
      <c r="GLK15" s="1"/>
      <c r="GLL15" s="1"/>
      <c r="GLM15" s="1"/>
      <c r="GLN15" s="1"/>
      <c r="GLO15" s="1"/>
      <c r="GLP15" s="1"/>
      <c r="GLQ15" s="1"/>
      <c r="GLR15" s="1"/>
      <c r="GLS15" s="1"/>
      <c r="GLT15" s="1"/>
      <c r="GLU15" s="1"/>
      <c r="GLV15" s="1"/>
      <c r="GLW15" s="1"/>
      <c r="GLX15" s="1"/>
      <c r="GLY15" s="1"/>
      <c r="GLZ15" s="1"/>
      <c r="GMA15" s="1"/>
      <c r="GMB15" s="1"/>
      <c r="GMC15" s="1"/>
      <c r="GMD15" s="1"/>
      <c r="GME15" s="1"/>
      <c r="GMF15" s="1"/>
      <c r="GMG15" s="1"/>
      <c r="GMH15" s="1"/>
      <c r="GMI15" s="1"/>
      <c r="GMJ15" s="1"/>
      <c r="GMK15" s="1"/>
      <c r="GML15" s="1"/>
      <c r="GMM15" s="1"/>
      <c r="GMN15" s="1"/>
      <c r="GMO15" s="1"/>
      <c r="GMP15" s="1"/>
      <c r="GMQ15" s="1"/>
      <c r="GMR15" s="1"/>
      <c r="GMS15" s="1"/>
      <c r="GMT15" s="1"/>
      <c r="GMU15" s="1"/>
      <c r="GMV15" s="1"/>
      <c r="GMW15" s="1"/>
      <c r="GMX15" s="1"/>
      <c r="GMY15" s="1"/>
      <c r="GMZ15" s="1"/>
      <c r="GNA15" s="1"/>
      <c r="GNB15" s="1"/>
      <c r="GNC15" s="1"/>
      <c r="GND15" s="1"/>
      <c r="GNE15" s="1"/>
      <c r="GNF15" s="1"/>
      <c r="GNG15" s="1"/>
      <c r="GNH15" s="1"/>
      <c r="GNI15" s="1"/>
      <c r="GNJ15" s="1"/>
      <c r="GNK15" s="1"/>
      <c r="GNL15" s="1"/>
      <c r="GNM15" s="1"/>
      <c r="GNN15" s="1"/>
      <c r="GNO15" s="1"/>
      <c r="GNP15" s="1"/>
      <c r="GNQ15" s="1"/>
      <c r="GNR15" s="1"/>
      <c r="GNS15" s="1"/>
      <c r="GNT15" s="1"/>
      <c r="GNU15" s="1"/>
      <c r="GNV15" s="1"/>
      <c r="GNW15" s="1"/>
      <c r="GNX15" s="1"/>
      <c r="GNY15" s="1"/>
      <c r="GNZ15" s="1"/>
      <c r="GOA15" s="1"/>
      <c r="GOB15" s="1"/>
      <c r="GOC15" s="1"/>
      <c r="GOD15" s="1"/>
      <c r="GOE15" s="1"/>
      <c r="GOF15" s="1"/>
      <c r="GOG15" s="1"/>
      <c r="GOH15" s="1"/>
      <c r="GOI15" s="1"/>
      <c r="GOJ15" s="1"/>
      <c r="GOK15" s="1"/>
      <c r="GOL15" s="1"/>
      <c r="GOM15" s="1"/>
      <c r="GON15" s="1"/>
      <c r="GOO15" s="1"/>
      <c r="GOP15" s="1"/>
      <c r="GOQ15" s="1"/>
      <c r="GOR15" s="1"/>
      <c r="GOS15" s="1"/>
      <c r="GOT15" s="1"/>
      <c r="GOU15" s="1"/>
      <c r="GOV15" s="1"/>
      <c r="GOW15" s="1"/>
      <c r="GOX15" s="1"/>
      <c r="GOY15" s="1"/>
      <c r="GOZ15" s="1"/>
      <c r="GPA15" s="1"/>
      <c r="GPB15" s="1"/>
      <c r="GPC15" s="1"/>
      <c r="GPD15" s="1"/>
      <c r="GPE15" s="1"/>
      <c r="GPF15" s="1"/>
      <c r="GPG15" s="1"/>
      <c r="GPH15" s="1"/>
      <c r="GPI15" s="1"/>
      <c r="GPJ15" s="1"/>
      <c r="GPK15" s="1"/>
      <c r="GPL15" s="1"/>
      <c r="GPM15" s="1"/>
      <c r="GPN15" s="1"/>
      <c r="GPO15" s="1"/>
      <c r="GPP15" s="1"/>
      <c r="GPQ15" s="1"/>
      <c r="GPR15" s="1"/>
      <c r="GPS15" s="1"/>
      <c r="GPT15" s="1"/>
      <c r="GPU15" s="1"/>
      <c r="GPV15" s="1"/>
      <c r="GPW15" s="1"/>
      <c r="GPX15" s="1"/>
      <c r="GPY15" s="1"/>
      <c r="GPZ15" s="1"/>
      <c r="GQA15" s="1"/>
      <c r="GQB15" s="1"/>
      <c r="GQC15" s="1"/>
      <c r="GQD15" s="1"/>
      <c r="GQE15" s="1"/>
      <c r="GQF15" s="1"/>
      <c r="GQG15" s="1"/>
      <c r="GQH15" s="1"/>
      <c r="GQI15" s="1"/>
      <c r="GQJ15" s="1"/>
      <c r="GQK15" s="1"/>
      <c r="GQL15" s="1"/>
      <c r="GQM15" s="1"/>
      <c r="GQN15" s="1"/>
      <c r="GQO15" s="1"/>
      <c r="GQP15" s="1"/>
      <c r="GQQ15" s="1"/>
      <c r="GQR15" s="1"/>
      <c r="GQS15" s="1"/>
      <c r="GQT15" s="1"/>
      <c r="GQU15" s="1"/>
      <c r="GQV15" s="1"/>
      <c r="GQW15" s="1"/>
      <c r="GQX15" s="1"/>
      <c r="GQY15" s="1"/>
      <c r="GQZ15" s="1"/>
      <c r="GRA15" s="1"/>
      <c r="GRB15" s="1"/>
      <c r="GRC15" s="1"/>
      <c r="GRD15" s="1"/>
      <c r="GRE15" s="1"/>
      <c r="GRF15" s="1"/>
      <c r="GRG15" s="1"/>
      <c r="GRH15" s="1"/>
      <c r="GRI15" s="1"/>
      <c r="GRJ15" s="1"/>
      <c r="GRK15" s="1"/>
      <c r="GRL15" s="1"/>
      <c r="GRM15" s="1"/>
      <c r="GRN15" s="1"/>
      <c r="GRO15" s="1"/>
      <c r="GRP15" s="1"/>
      <c r="GRQ15" s="1"/>
      <c r="GRR15" s="1"/>
      <c r="GRS15" s="1"/>
      <c r="GRT15" s="1"/>
      <c r="GRU15" s="1"/>
      <c r="GRV15" s="1"/>
      <c r="GRW15" s="1"/>
      <c r="GRX15" s="1"/>
      <c r="GRY15" s="1"/>
      <c r="GRZ15" s="1"/>
      <c r="GSA15" s="1"/>
      <c r="GSB15" s="1"/>
      <c r="GSC15" s="1"/>
      <c r="GSD15" s="1"/>
      <c r="GSE15" s="1"/>
      <c r="GSF15" s="1"/>
      <c r="GSG15" s="1"/>
      <c r="GSH15" s="1"/>
      <c r="GSI15" s="1"/>
      <c r="GSJ15" s="1"/>
      <c r="GSK15" s="1"/>
      <c r="GSL15" s="1"/>
      <c r="GSM15" s="1"/>
      <c r="GSN15" s="1"/>
      <c r="GSO15" s="1"/>
      <c r="GSP15" s="1"/>
      <c r="GSQ15" s="1"/>
      <c r="GSR15" s="1"/>
      <c r="GSS15" s="1"/>
      <c r="GST15" s="1"/>
      <c r="GSU15" s="1"/>
      <c r="GSV15" s="1"/>
      <c r="GSW15" s="1"/>
      <c r="GSX15" s="1"/>
      <c r="GSY15" s="1"/>
      <c r="GSZ15" s="1"/>
      <c r="GTA15" s="1"/>
      <c r="GTB15" s="1"/>
      <c r="GTC15" s="1"/>
      <c r="GTD15" s="1"/>
      <c r="GTE15" s="1"/>
      <c r="GTF15" s="1"/>
      <c r="GTG15" s="1"/>
      <c r="GTH15" s="1"/>
      <c r="GTI15" s="1"/>
      <c r="GTJ15" s="1"/>
      <c r="GTK15" s="1"/>
      <c r="GTL15" s="1"/>
      <c r="GTM15" s="1"/>
      <c r="GTN15" s="1"/>
      <c r="GTO15" s="1"/>
      <c r="GTP15" s="1"/>
      <c r="GTQ15" s="1"/>
      <c r="GTR15" s="1"/>
      <c r="GTS15" s="1"/>
      <c r="GTT15" s="1"/>
      <c r="GTU15" s="1"/>
      <c r="GTV15" s="1"/>
      <c r="GTW15" s="1"/>
      <c r="GTX15" s="1"/>
      <c r="GTY15" s="1"/>
      <c r="GTZ15" s="1"/>
      <c r="GUA15" s="1"/>
      <c r="GUB15" s="1"/>
      <c r="GUC15" s="1"/>
      <c r="GUD15" s="1"/>
      <c r="GUE15" s="1"/>
      <c r="GUF15" s="1"/>
      <c r="GUG15" s="1"/>
      <c r="GUH15" s="1"/>
      <c r="GUI15" s="1"/>
      <c r="GUJ15" s="1"/>
      <c r="GUK15" s="1"/>
      <c r="GUL15" s="1"/>
      <c r="GUM15" s="1"/>
      <c r="GUN15" s="1"/>
      <c r="GUO15" s="1"/>
      <c r="GUP15" s="1"/>
      <c r="GUQ15" s="1"/>
      <c r="GUR15" s="1"/>
      <c r="GUS15" s="1"/>
      <c r="GUT15" s="1"/>
      <c r="GUU15" s="1"/>
      <c r="GUV15" s="1"/>
      <c r="GUW15" s="1"/>
      <c r="GUX15" s="1"/>
      <c r="GUY15" s="1"/>
      <c r="GUZ15" s="1"/>
      <c r="GVA15" s="1"/>
      <c r="GVB15" s="1"/>
      <c r="GVC15" s="1"/>
      <c r="GVD15" s="1"/>
      <c r="GVE15" s="1"/>
      <c r="GVF15" s="1"/>
      <c r="GVG15" s="1"/>
      <c r="GVH15" s="1"/>
      <c r="GVI15" s="1"/>
      <c r="GVJ15" s="1"/>
      <c r="GVK15" s="1"/>
      <c r="GVL15" s="1"/>
      <c r="GVM15" s="1"/>
      <c r="GVN15" s="1"/>
      <c r="GVO15" s="1"/>
      <c r="GVP15" s="1"/>
      <c r="GVQ15" s="1"/>
      <c r="GVR15" s="1"/>
      <c r="GVS15" s="1"/>
      <c r="GVT15" s="1"/>
      <c r="GVU15" s="1"/>
      <c r="GVV15" s="1"/>
      <c r="GVW15" s="1"/>
      <c r="GVX15" s="1"/>
      <c r="GVY15" s="1"/>
      <c r="GVZ15" s="1"/>
      <c r="GWA15" s="1"/>
      <c r="GWB15" s="1"/>
      <c r="GWC15" s="1"/>
      <c r="GWD15" s="1"/>
      <c r="GWE15" s="1"/>
      <c r="GWF15" s="1"/>
      <c r="GWG15" s="1"/>
      <c r="GWH15" s="1"/>
      <c r="GWI15" s="1"/>
      <c r="GWJ15" s="1"/>
      <c r="GWK15" s="1"/>
      <c r="GWL15" s="1"/>
      <c r="GWM15" s="1"/>
      <c r="GWN15" s="1"/>
      <c r="GWO15" s="1"/>
      <c r="GWP15" s="1"/>
      <c r="GWQ15" s="1"/>
      <c r="GWR15" s="1"/>
      <c r="GWS15" s="1"/>
      <c r="GWT15" s="1"/>
      <c r="GWU15" s="1"/>
      <c r="GWV15" s="1"/>
      <c r="GWW15" s="1"/>
      <c r="GWX15" s="1"/>
      <c r="GWY15" s="1"/>
      <c r="GWZ15" s="1"/>
      <c r="GXA15" s="1"/>
      <c r="GXB15" s="1"/>
      <c r="GXC15" s="1"/>
      <c r="GXD15" s="1"/>
      <c r="GXE15" s="1"/>
      <c r="GXF15" s="1"/>
      <c r="GXG15" s="1"/>
      <c r="GXH15" s="1"/>
      <c r="GXI15" s="1"/>
      <c r="GXJ15" s="1"/>
      <c r="GXK15" s="1"/>
      <c r="GXL15" s="1"/>
      <c r="GXM15" s="1"/>
      <c r="GXN15" s="1"/>
      <c r="GXO15" s="1"/>
      <c r="GXP15" s="1"/>
      <c r="GXQ15" s="1"/>
      <c r="GXR15" s="1"/>
      <c r="GXS15" s="1"/>
      <c r="GXT15" s="1"/>
      <c r="GXU15" s="1"/>
      <c r="GXV15" s="1"/>
      <c r="GXW15" s="1"/>
      <c r="GXX15" s="1"/>
      <c r="GXY15" s="1"/>
      <c r="GXZ15" s="1"/>
      <c r="GYA15" s="1"/>
      <c r="GYB15" s="1"/>
      <c r="GYC15" s="1"/>
      <c r="GYD15" s="1"/>
      <c r="GYE15" s="1"/>
      <c r="GYF15" s="1"/>
      <c r="GYG15" s="1"/>
      <c r="GYH15" s="1"/>
      <c r="GYI15" s="1"/>
      <c r="GYJ15" s="1"/>
      <c r="GYK15" s="1"/>
      <c r="GYL15" s="1"/>
      <c r="GYM15" s="1"/>
      <c r="GYN15" s="1"/>
      <c r="GYO15" s="1"/>
      <c r="GYP15" s="1"/>
      <c r="GYQ15" s="1"/>
      <c r="GYR15" s="1"/>
      <c r="GYS15" s="1"/>
      <c r="GYT15" s="1"/>
      <c r="GYU15" s="1"/>
      <c r="GYV15" s="1"/>
      <c r="GYW15" s="1"/>
      <c r="GYX15" s="1"/>
      <c r="GYY15" s="1"/>
      <c r="GYZ15" s="1"/>
      <c r="GZA15" s="1"/>
      <c r="GZB15" s="1"/>
      <c r="GZC15" s="1"/>
      <c r="GZD15" s="1"/>
      <c r="GZE15" s="1"/>
      <c r="GZF15" s="1"/>
      <c r="GZG15" s="1"/>
      <c r="GZH15" s="1"/>
      <c r="GZI15" s="1"/>
      <c r="GZJ15" s="1"/>
      <c r="GZK15" s="1"/>
      <c r="GZL15" s="1"/>
      <c r="GZM15" s="1"/>
      <c r="GZN15" s="1"/>
      <c r="GZO15" s="1"/>
      <c r="GZP15" s="1"/>
      <c r="GZQ15" s="1"/>
      <c r="GZR15" s="1"/>
      <c r="GZS15" s="1"/>
      <c r="GZT15" s="1"/>
      <c r="GZU15" s="1"/>
      <c r="GZV15" s="1"/>
      <c r="GZW15" s="1"/>
      <c r="GZX15" s="1"/>
      <c r="GZY15" s="1"/>
      <c r="GZZ15" s="1"/>
      <c r="HAA15" s="1"/>
      <c r="HAB15" s="1"/>
      <c r="HAC15" s="1"/>
      <c r="HAD15" s="1"/>
      <c r="HAE15" s="1"/>
      <c r="HAF15" s="1"/>
      <c r="HAG15" s="1"/>
      <c r="HAH15" s="1"/>
      <c r="HAI15" s="1"/>
      <c r="HAJ15" s="1"/>
      <c r="HAK15" s="1"/>
      <c r="HAL15" s="1"/>
      <c r="HAM15" s="1"/>
      <c r="HAN15" s="1"/>
      <c r="HAO15" s="1"/>
      <c r="HAP15" s="1"/>
      <c r="HAQ15" s="1"/>
      <c r="HAR15" s="1"/>
      <c r="HAS15" s="1"/>
      <c r="HAT15" s="1"/>
      <c r="HAU15" s="1"/>
      <c r="HAV15" s="1"/>
      <c r="HAW15" s="1"/>
      <c r="HAX15" s="1"/>
      <c r="HAY15" s="1"/>
      <c r="HAZ15" s="1"/>
      <c r="HBA15" s="1"/>
      <c r="HBB15" s="1"/>
      <c r="HBC15" s="1"/>
      <c r="HBD15" s="1"/>
      <c r="HBE15" s="1"/>
      <c r="HBF15" s="1"/>
      <c r="HBG15" s="1"/>
      <c r="HBH15" s="1"/>
      <c r="HBI15" s="1"/>
      <c r="HBJ15" s="1"/>
      <c r="HBK15" s="1"/>
      <c r="HBL15" s="1"/>
      <c r="HBM15" s="1"/>
      <c r="HBN15" s="1"/>
      <c r="HBO15" s="1"/>
      <c r="HBP15" s="1"/>
      <c r="HBQ15" s="1"/>
      <c r="HBR15" s="1"/>
      <c r="HBS15" s="1"/>
      <c r="HBT15" s="1"/>
      <c r="HBU15" s="1"/>
      <c r="HBV15" s="1"/>
      <c r="HBW15" s="1"/>
      <c r="HBX15" s="1"/>
      <c r="HBY15" s="1"/>
      <c r="HBZ15" s="1"/>
      <c r="HCA15" s="1"/>
      <c r="HCB15" s="1"/>
      <c r="HCC15" s="1"/>
      <c r="HCD15" s="1"/>
      <c r="HCE15" s="1"/>
      <c r="HCF15" s="1"/>
      <c r="HCG15" s="1"/>
      <c r="HCH15" s="1"/>
      <c r="HCI15" s="1"/>
      <c r="HCJ15" s="1"/>
      <c r="HCK15" s="1"/>
      <c r="HCL15" s="1"/>
      <c r="HCM15" s="1"/>
      <c r="HCN15" s="1"/>
      <c r="HCO15" s="1"/>
      <c r="HCP15" s="1"/>
      <c r="HCQ15" s="1"/>
      <c r="HCR15" s="1"/>
      <c r="HCS15" s="1"/>
      <c r="HCT15" s="1"/>
      <c r="HCU15" s="1"/>
      <c r="HCV15" s="1"/>
      <c r="HCW15" s="1"/>
      <c r="HCX15" s="1"/>
      <c r="HCY15" s="1"/>
      <c r="HCZ15" s="1"/>
      <c r="HDA15" s="1"/>
      <c r="HDB15" s="1"/>
      <c r="HDC15" s="1"/>
      <c r="HDD15" s="1"/>
      <c r="HDE15" s="1"/>
      <c r="HDF15" s="1"/>
      <c r="HDG15" s="1"/>
      <c r="HDH15" s="1"/>
      <c r="HDI15" s="1"/>
      <c r="HDJ15" s="1"/>
      <c r="HDK15" s="1"/>
      <c r="HDL15" s="1"/>
      <c r="HDM15" s="1"/>
      <c r="HDN15" s="1"/>
      <c r="HDO15" s="1"/>
      <c r="HDP15" s="1"/>
      <c r="HDQ15" s="1"/>
      <c r="HDR15" s="1"/>
      <c r="HDS15" s="1"/>
      <c r="HDT15" s="1"/>
      <c r="HDU15" s="1"/>
      <c r="HDV15" s="1"/>
      <c r="HDW15" s="1"/>
      <c r="HDX15" s="1"/>
      <c r="HDY15" s="1"/>
      <c r="HDZ15" s="1"/>
      <c r="HEA15" s="1"/>
      <c r="HEB15" s="1"/>
      <c r="HEC15" s="1"/>
      <c r="HED15" s="1"/>
      <c r="HEE15" s="1"/>
      <c r="HEF15" s="1"/>
      <c r="HEG15" s="1"/>
      <c r="HEH15" s="1"/>
      <c r="HEI15" s="1"/>
      <c r="HEJ15" s="1"/>
      <c r="HEK15" s="1"/>
      <c r="HEL15" s="1"/>
      <c r="HEM15" s="1"/>
      <c r="HEN15" s="1"/>
      <c r="HEO15" s="1"/>
      <c r="HEP15" s="1"/>
      <c r="HEQ15" s="1"/>
      <c r="HER15" s="1"/>
      <c r="HES15" s="1"/>
      <c r="HET15" s="1"/>
      <c r="HEU15" s="1"/>
      <c r="HEV15" s="1"/>
      <c r="HEW15" s="1"/>
      <c r="HEX15" s="1"/>
      <c r="HEY15" s="1"/>
      <c r="HEZ15" s="1"/>
      <c r="HFA15" s="1"/>
      <c r="HFB15" s="1"/>
      <c r="HFC15" s="1"/>
      <c r="HFD15" s="1"/>
      <c r="HFE15" s="1"/>
      <c r="HFF15" s="1"/>
      <c r="HFG15" s="1"/>
      <c r="HFH15" s="1"/>
      <c r="HFI15" s="1"/>
      <c r="HFJ15" s="1"/>
      <c r="HFK15" s="1"/>
      <c r="HFL15" s="1"/>
      <c r="HFM15" s="1"/>
      <c r="HFN15" s="1"/>
      <c r="HFO15" s="1"/>
      <c r="HFP15" s="1"/>
      <c r="HFQ15" s="1"/>
      <c r="HFR15" s="1"/>
      <c r="HFS15" s="1"/>
      <c r="HFT15" s="1"/>
      <c r="HFU15" s="1"/>
      <c r="HFV15" s="1"/>
      <c r="HFW15" s="1"/>
      <c r="HFX15" s="1"/>
      <c r="HFY15" s="1"/>
      <c r="HFZ15" s="1"/>
      <c r="HGA15" s="1"/>
      <c r="HGB15" s="1"/>
      <c r="HGC15" s="1"/>
      <c r="HGD15" s="1"/>
      <c r="HGE15" s="1"/>
      <c r="HGF15" s="1"/>
      <c r="HGG15" s="1"/>
      <c r="HGH15" s="1"/>
      <c r="HGI15" s="1"/>
      <c r="HGJ15" s="1"/>
      <c r="HGK15" s="1"/>
      <c r="HGL15" s="1"/>
      <c r="HGM15" s="1"/>
      <c r="HGN15" s="1"/>
      <c r="HGO15" s="1"/>
      <c r="HGP15" s="1"/>
      <c r="HGQ15" s="1"/>
      <c r="HGR15" s="1"/>
      <c r="HGS15" s="1"/>
      <c r="HGT15" s="1"/>
      <c r="HGU15" s="1"/>
      <c r="HGV15" s="1"/>
      <c r="HGW15" s="1"/>
      <c r="HGX15" s="1"/>
      <c r="HGY15" s="1"/>
      <c r="HGZ15" s="1"/>
      <c r="HHA15" s="1"/>
      <c r="HHB15" s="1"/>
      <c r="HHC15" s="1"/>
      <c r="HHD15" s="1"/>
      <c r="HHE15" s="1"/>
      <c r="HHF15" s="1"/>
      <c r="HHG15" s="1"/>
      <c r="HHH15" s="1"/>
      <c r="HHI15" s="1"/>
      <c r="HHJ15" s="1"/>
      <c r="HHK15" s="1"/>
      <c r="HHL15" s="1"/>
      <c r="HHM15" s="1"/>
      <c r="HHN15" s="1"/>
      <c r="HHO15" s="1"/>
      <c r="HHP15" s="1"/>
      <c r="HHQ15" s="1"/>
      <c r="HHR15" s="1"/>
      <c r="HHS15" s="1"/>
      <c r="HHT15" s="1"/>
      <c r="HHU15" s="1"/>
      <c r="HHV15" s="1"/>
      <c r="HHW15" s="1"/>
      <c r="HHX15" s="1"/>
      <c r="HHY15" s="1"/>
      <c r="HHZ15" s="1"/>
      <c r="HIA15" s="1"/>
      <c r="HIB15" s="1"/>
      <c r="HIC15" s="1"/>
      <c r="HID15" s="1"/>
      <c r="HIE15" s="1"/>
      <c r="HIF15" s="1"/>
      <c r="HIG15" s="1"/>
      <c r="HIH15" s="1"/>
      <c r="HII15" s="1"/>
      <c r="HIJ15" s="1"/>
      <c r="HIK15" s="1"/>
      <c r="HIL15" s="1"/>
      <c r="HIM15" s="1"/>
      <c r="HIN15" s="1"/>
      <c r="HIO15" s="1"/>
      <c r="HIP15" s="1"/>
      <c r="HIQ15" s="1"/>
      <c r="HIR15" s="1"/>
      <c r="HIS15" s="1"/>
      <c r="HIT15" s="1"/>
      <c r="HIU15" s="1"/>
      <c r="HIV15" s="1"/>
      <c r="HIW15" s="1"/>
      <c r="HIX15" s="1"/>
      <c r="HIY15" s="1"/>
      <c r="HIZ15" s="1"/>
      <c r="HJA15" s="1"/>
      <c r="HJB15" s="1"/>
      <c r="HJC15" s="1"/>
      <c r="HJD15" s="1"/>
      <c r="HJE15" s="1"/>
      <c r="HJF15" s="1"/>
      <c r="HJG15" s="1"/>
      <c r="HJH15" s="1"/>
      <c r="HJI15" s="1"/>
      <c r="HJJ15" s="1"/>
      <c r="HJK15" s="1"/>
      <c r="HJL15" s="1"/>
      <c r="HJM15" s="1"/>
      <c r="HJN15" s="1"/>
      <c r="HJO15" s="1"/>
      <c r="HJP15" s="1"/>
      <c r="HJQ15" s="1"/>
      <c r="HJR15" s="1"/>
      <c r="HJS15" s="1"/>
      <c r="HJT15" s="1"/>
      <c r="HJU15" s="1"/>
      <c r="HJV15" s="1"/>
      <c r="HJW15" s="1"/>
      <c r="HJX15" s="1"/>
      <c r="HJY15" s="1"/>
      <c r="HJZ15" s="1"/>
      <c r="HKA15" s="1"/>
      <c r="HKB15" s="1"/>
      <c r="HKC15" s="1"/>
      <c r="HKD15" s="1"/>
      <c r="HKE15" s="1"/>
      <c r="HKF15" s="1"/>
      <c r="HKG15" s="1"/>
      <c r="HKH15" s="1"/>
      <c r="HKI15" s="1"/>
      <c r="HKJ15" s="1"/>
      <c r="HKK15" s="1"/>
      <c r="HKL15" s="1"/>
      <c r="HKM15" s="1"/>
      <c r="HKN15" s="1"/>
      <c r="HKO15" s="1"/>
      <c r="HKP15" s="1"/>
      <c r="HKQ15" s="1"/>
      <c r="HKR15" s="1"/>
      <c r="HKS15" s="1"/>
      <c r="HKT15" s="1"/>
      <c r="HKU15" s="1"/>
      <c r="HKV15" s="1"/>
      <c r="HKW15" s="1"/>
      <c r="HKX15" s="1"/>
      <c r="HKY15" s="1"/>
      <c r="HKZ15" s="1"/>
      <c r="HLA15" s="1"/>
      <c r="HLB15" s="1"/>
      <c r="HLC15" s="1"/>
      <c r="HLD15" s="1"/>
      <c r="HLE15" s="1"/>
      <c r="HLF15" s="1"/>
      <c r="HLG15" s="1"/>
      <c r="HLH15" s="1"/>
      <c r="HLI15" s="1"/>
      <c r="HLJ15" s="1"/>
      <c r="HLK15" s="1"/>
      <c r="HLL15" s="1"/>
      <c r="HLM15" s="1"/>
      <c r="HLN15" s="1"/>
      <c r="HLO15" s="1"/>
      <c r="HLP15" s="1"/>
      <c r="HLQ15" s="1"/>
      <c r="HLR15" s="1"/>
      <c r="HLS15" s="1"/>
      <c r="HLT15" s="1"/>
      <c r="HLU15" s="1"/>
      <c r="HLV15" s="1"/>
      <c r="HLW15" s="1"/>
      <c r="HLX15" s="1"/>
      <c r="HLY15" s="1"/>
      <c r="HLZ15" s="1"/>
      <c r="HMA15" s="1"/>
      <c r="HMB15" s="1"/>
      <c r="HMC15" s="1"/>
      <c r="HMD15" s="1"/>
      <c r="HME15" s="1"/>
      <c r="HMF15" s="1"/>
      <c r="HMG15" s="1"/>
      <c r="HMH15" s="1"/>
      <c r="HMI15" s="1"/>
      <c r="HMJ15" s="1"/>
      <c r="HMK15" s="1"/>
      <c r="HML15" s="1"/>
      <c r="HMM15" s="1"/>
      <c r="HMN15" s="1"/>
      <c r="HMO15" s="1"/>
      <c r="HMP15" s="1"/>
      <c r="HMQ15" s="1"/>
      <c r="HMR15" s="1"/>
      <c r="HMS15" s="1"/>
      <c r="HMT15" s="1"/>
      <c r="HMU15" s="1"/>
      <c r="HMV15" s="1"/>
      <c r="HMW15" s="1"/>
      <c r="HMX15" s="1"/>
      <c r="HMY15" s="1"/>
      <c r="HMZ15" s="1"/>
      <c r="HNA15" s="1"/>
      <c r="HNB15" s="1"/>
      <c r="HNC15" s="1"/>
      <c r="HND15" s="1"/>
      <c r="HNE15" s="1"/>
      <c r="HNF15" s="1"/>
      <c r="HNG15" s="1"/>
      <c r="HNH15" s="1"/>
      <c r="HNI15" s="1"/>
      <c r="HNJ15" s="1"/>
      <c r="HNK15" s="1"/>
      <c r="HNL15" s="1"/>
      <c r="HNM15" s="1"/>
      <c r="HNN15" s="1"/>
      <c r="HNO15" s="1"/>
      <c r="HNP15" s="1"/>
      <c r="HNQ15" s="1"/>
      <c r="HNR15" s="1"/>
      <c r="HNS15" s="1"/>
      <c r="HNT15" s="1"/>
      <c r="HNU15" s="1"/>
      <c r="HNV15" s="1"/>
      <c r="HNW15" s="1"/>
      <c r="HNX15" s="1"/>
      <c r="HNY15" s="1"/>
      <c r="HNZ15" s="1"/>
      <c r="HOA15" s="1"/>
      <c r="HOB15" s="1"/>
      <c r="HOC15" s="1"/>
      <c r="HOD15" s="1"/>
      <c r="HOE15" s="1"/>
      <c r="HOF15" s="1"/>
      <c r="HOG15" s="1"/>
      <c r="HOH15" s="1"/>
      <c r="HOI15" s="1"/>
      <c r="HOJ15" s="1"/>
      <c r="HOK15" s="1"/>
      <c r="HOL15" s="1"/>
      <c r="HOM15" s="1"/>
      <c r="HON15" s="1"/>
      <c r="HOO15" s="1"/>
      <c r="HOP15" s="1"/>
      <c r="HOQ15" s="1"/>
      <c r="HOR15" s="1"/>
      <c r="HOS15" s="1"/>
      <c r="HOT15" s="1"/>
      <c r="HOU15" s="1"/>
      <c r="HOV15" s="1"/>
      <c r="HOW15" s="1"/>
      <c r="HOX15" s="1"/>
      <c r="HOY15" s="1"/>
      <c r="HOZ15" s="1"/>
      <c r="HPA15" s="1"/>
      <c r="HPB15" s="1"/>
      <c r="HPC15" s="1"/>
      <c r="HPD15" s="1"/>
      <c r="HPE15" s="1"/>
      <c r="HPF15" s="1"/>
      <c r="HPG15" s="1"/>
      <c r="HPH15" s="1"/>
      <c r="HPI15" s="1"/>
      <c r="HPJ15" s="1"/>
      <c r="HPK15" s="1"/>
      <c r="HPL15" s="1"/>
      <c r="HPM15" s="1"/>
      <c r="HPN15" s="1"/>
      <c r="HPO15" s="1"/>
      <c r="HPP15" s="1"/>
      <c r="HPQ15" s="1"/>
      <c r="HPR15" s="1"/>
      <c r="HPS15" s="1"/>
      <c r="HPT15" s="1"/>
      <c r="HPU15" s="1"/>
      <c r="HPV15" s="1"/>
      <c r="HPW15" s="1"/>
      <c r="HPX15" s="1"/>
      <c r="HPY15" s="1"/>
      <c r="HPZ15" s="1"/>
      <c r="HQA15" s="1"/>
      <c r="HQB15" s="1"/>
      <c r="HQC15" s="1"/>
      <c r="HQD15" s="1"/>
      <c r="HQE15" s="1"/>
      <c r="HQF15" s="1"/>
      <c r="HQG15" s="1"/>
      <c r="HQH15" s="1"/>
      <c r="HQI15" s="1"/>
      <c r="HQJ15" s="1"/>
      <c r="HQK15" s="1"/>
      <c r="HQL15" s="1"/>
      <c r="HQM15" s="1"/>
      <c r="HQN15" s="1"/>
      <c r="HQO15" s="1"/>
      <c r="HQP15" s="1"/>
      <c r="HQQ15" s="1"/>
      <c r="HQR15" s="1"/>
      <c r="HQS15" s="1"/>
      <c r="HQT15" s="1"/>
      <c r="HQU15" s="1"/>
      <c r="HQV15" s="1"/>
      <c r="HQW15" s="1"/>
      <c r="HQX15" s="1"/>
      <c r="HQY15" s="1"/>
      <c r="HQZ15" s="1"/>
      <c r="HRA15" s="1"/>
      <c r="HRB15" s="1"/>
      <c r="HRC15" s="1"/>
      <c r="HRD15" s="1"/>
      <c r="HRE15" s="1"/>
      <c r="HRF15" s="1"/>
      <c r="HRG15" s="1"/>
      <c r="HRH15" s="1"/>
      <c r="HRI15" s="1"/>
      <c r="HRJ15" s="1"/>
      <c r="HRK15" s="1"/>
      <c r="HRL15" s="1"/>
      <c r="HRM15" s="1"/>
      <c r="HRN15" s="1"/>
      <c r="HRO15" s="1"/>
      <c r="HRP15" s="1"/>
      <c r="HRQ15" s="1"/>
      <c r="HRR15" s="1"/>
      <c r="HRS15" s="1"/>
      <c r="HRT15" s="1"/>
      <c r="HRU15" s="1"/>
      <c r="HRV15" s="1"/>
      <c r="HRW15" s="1"/>
      <c r="HRX15" s="1"/>
      <c r="HRY15" s="1"/>
      <c r="HRZ15" s="1"/>
      <c r="HSA15" s="1"/>
      <c r="HSB15" s="1"/>
      <c r="HSC15" s="1"/>
      <c r="HSD15" s="1"/>
      <c r="HSE15" s="1"/>
      <c r="HSF15" s="1"/>
      <c r="HSG15" s="1"/>
      <c r="HSH15" s="1"/>
      <c r="HSI15" s="1"/>
      <c r="HSJ15" s="1"/>
      <c r="HSK15" s="1"/>
      <c r="HSL15" s="1"/>
      <c r="HSM15" s="1"/>
      <c r="HSN15" s="1"/>
      <c r="HSO15" s="1"/>
      <c r="HSP15" s="1"/>
      <c r="HSQ15" s="1"/>
      <c r="HSR15" s="1"/>
      <c r="HSS15" s="1"/>
      <c r="HST15" s="1"/>
      <c r="HSU15" s="1"/>
      <c r="HSV15" s="1"/>
      <c r="HSW15" s="1"/>
      <c r="HSX15" s="1"/>
      <c r="HSY15" s="1"/>
      <c r="HSZ15" s="1"/>
      <c r="HTA15" s="1"/>
      <c r="HTB15" s="1"/>
      <c r="HTC15" s="1"/>
      <c r="HTD15" s="1"/>
      <c r="HTE15" s="1"/>
      <c r="HTF15" s="1"/>
      <c r="HTG15" s="1"/>
      <c r="HTH15" s="1"/>
      <c r="HTI15" s="1"/>
      <c r="HTJ15" s="1"/>
      <c r="HTK15" s="1"/>
      <c r="HTL15" s="1"/>
      <c r="HTM15" s="1"/>
      <c r="HTN15" s="1"/>
      <c r="HTO15" s="1"/>
      <c r="HTP15" s="1"/>
      <c r="HTQ15" s="1"/>
      <c r="HTR15" s="1"/>
      <c r="HTS15" s="1"/>
      <c r="HTT15" s="1"/>
      <c r="HTU15" s="1"/>
      <c r="HTV15" s="1"/>
      <c r="HTW15" s="1"/>
      <c r="HTX15" s="1"/>
      <c r="HTY15" s="1"/>
      <c r="HTZ15" s="1"/>
      <c r="HUA15" s="1"/>
      <c r="HUB15" s="1"/>
      <c r="HUC15" s="1"/>
      <c r="HUD15" s="1"/>
      <c r="HUE15" s="1"/>
      <c r="HUF15" s="1"/>
      <c r="HUG15" s="1"/>
      <c r="HUH15" s="1"/>
      <c r="HUI15" s="1"/>
      <c r="HUJ15" s="1"/>
      <c r="HUK15" s="1"/>
      <c r="HUL15" s="1"/>
      <c r="HUM15" s="1"/>
      <c r="HUN15" s="1"/>
      <c r="HUO15" s="1"/>
      <c r="HUP15" s="1"/>
      <c r="HUQ15" s="1"/>
      <c r="HUR15" s="1"/>
      <c r="HUS15" s="1"/>
      <c r="HUT15" s="1"/>
      <c r="HUU15" s="1"/>
      <c r="HUV15" s="1"/>
      <c r="HUW15" s="1"/>
      <c r="HUX15" s="1"/>
      <c r="HUY15" s="1"/>
      <c r="HUZ15" s="1"/>
      <c r="HVA15" s="1"/>
      <c r="HVB15" s="1"/>
      <c r="HVC15" s="1"/>
      <c r="HVD15" s="1"/>
      <c r="HVE15" s="1"/>
      <c r="HVF15" s="1"/>
      <c r="HVG15" s="1"/>
      <c r="HVH15" s="1"/>
      <c r="HVI15" s="1"/>
      <c r="HVJ15" s="1"/>
      <c r="HVK15" s="1"/>
      <c r="HVL15" s="1"/>
      <c r="HVM15" s="1"/>
      <c r="HVN15" s="1"/>
      <c r="HVO15" s="1"/>
      <c r="HVP15" s="1"/>
      <c r="HVQ15" s="1"/>
      <c r="HVR15" s="1"/>
      <c r="HVS15" s="1"/>
      <c r="HVT15" s="1"/>
      <c r="HVU15" s="1"/>
      <c r="HVV15" s="1"/>
      <c r="HVW15" s="1"/>
      <c r="HVX15" s="1"/>
      <c r="HVY15" s="1"/>
      <c r="HVZ15" s="1"/>
      <c r="HWA15" s="1"/>
      <c r="HWB15" s="1"/>
      <c r="HWC15" s="1"/>
      <c r="HWD15" s="1"/>
      <c r="HWE15" s="1"/>
      <c r="HWF15" s="1"/>
      <c r="HWG15" s="1"/>
      <c r="HWH15" s="1"/>
      <c r="HWI15" s="1"/>
      <c r="HWJ15" s="1"/>
      <c r="HWK15" s="1"/>
      <c r="HWL15" s="1"/>
      <c r="HWM15" s="1"/>
      <c r="HWN15" s="1"/>
      <c r="HWO15" s="1"/>
      <c r="HWP15" s="1"/>
      <c r="HWQ15" s="1"/>
      <c r="HWR15" s="1"/>
      <c r="HWS15" s="1"/>
      <c r="HWT15" s="1"/>
      <c r="HWU15" s="1"/>
      <c r="HWV15" s="1"/>
      <c r="HWW15" s="1"/>
      <c r="HWX15" s="1"/>
      <c r="HWY15" s="1"/>
      <c r="HWZ15" s="1"/>
      <c r="HXA15" s="1"/>
      <c r="HXB15" s="1"/>
      <c r="HXC15" s="1"/>
      <c r="HXD15" s="1"/>
      <c r="HXE15" s="1"/>
      <c r="HXF15" s="1"/>
      <c r="HXG15" s="1"/>
      <c r="HXH15" s="1"/>
      <c r="HXI15" s="1"/>
      <c r="HXJ15" s="1"/>
      <c r="HXK15" s="1"/>
      <c r="HXL15" s="1"/>
      <c r="HXM15" s="1"/>
      <c r="HXN15" s="1"/>
      <c r="HXO15" s="1"/>
      <c r="HXP15" s="1"/>
      <c r="HXQ15" s="1"/>
      <c r="HXR15" s="1"/>
      <c r="HXS15" s="1"/>
      <c r="HXT15" s="1"/>
      <c r="HXU15" s="1"/>
      <c r="HXV15" s="1"/>
      <c r="HXW15" s="1"/>
      <c r="HXX15" s="1"/>
      <c r="HXY15" s="1"/>
      <c r="HXZ15" s="1"/>
      <c r="HYA15" s="1"/>
      <c r="HYB15" s="1"/>
      <c r="HYC15" s="1"/>
      <c r="HYD15" s="1"/>
      <c r="HYE15" s="1"/>
      <c r="HYF15" s="1"/>
      <c r="HYG15" s="1"/>
      <c r="HYH15" s="1"/>
      <c r="HYI15" s="1"/>
      <c r="HYJ15" s="1"/>
      <c r="HYK15" s="1"/>
      <c r="HYL15" s="1"/>
      <c r="HYM15" s="1"/>
      <c r="HYN15" s="1"/>
      <c r="HYO15" s="1"/>
      <c r="HYP15" s="1"/>
      <c r="HYQ15" s="1"/>
      <c r="HYR15" s="1"/>
      <c r="HYS15" s="1"/>
      <c r="HYT15" s="1"/>
      <c r="HYU15" s="1"/>
      <c r="HYV15" s="1"/>
      <c r="HYW15" s="1"/>
      <c r="HYX15" s="1"/>
      <c r="HYY15" s="1"/>
      <c r="HYZ15" s="1"/>
      <c r="HZA15" s="1"/>
      <c r="HZB15" s="1"/>
      <c r="HZC15" s="1"/>
      <c r="HZD15" s="1"/>
      <c r="HZE15" s="1"/>
      <c r="HZF15" s="1"/>
      <c r="HZG15" s="1"/>
      <c r="HZH15" s="1"/>
      <c r="HZI15" s="1"/>
      <c r="HZJ15" s="1"/>
      <c r="HZK15" s="1"/>
      <c r="HZL15" s="1"/>
      <c r="HZM15" s="1"/>
      <c r="HZN15" s="1"/>
      <c r="HZO15" s="1"/>
      <c r="HZP15" s="1"/>
      <c r="HZQ15" s="1"/>
      <c r="HZR15" s="1"/>
      <c r="HZS15" s="1"/>
      <c r="HZT15" s="1"/>
      <c r="HZU15" s="1"/>
      <c r="HZV15" s="1"/>
      <c r="HZW15" s="1"/>
      <c r="HZX15" s="1"/>
      <c r="HZY15" s="1"/>
      <c r="HZZ15" s="1"/>
      <c r="IAA15" s="1"/>
      <c r="IAB15" s="1"/>
      <c r="IAC15" s="1"/>
      <c r="IAD15" s="1"/>
      <c r="IAE15" s="1"/>
      <c r="IAF15" s="1"/>
      <c r="IAG15" s="1"/>
      <c r="IAH15" s="1"/>
      <c r="IAI15" s="1"/>
      <c r="IAJ15" s="1"/>
      <c r="IAK15" s="1"/>
      <c r="IAL15" s="1"/>
      <c r="IAM15" s="1"/>
      <c r="IAN15" s="1"/>
      <c r="IAO15" s="1"/>
      <c r="IAP15" s="1"/>
      <c r="IAQ15" s="1"/>
      <c r="IAR15" s="1"/>
      <c r="IAS15" s="1"/>
      <c r="IAT15" s="1"/>
      <c r="IAU15" s="1"/>
      <c r="IAV15" s="1"/>
      <c r="IAW15" s="1"/>
      <c r="IAX15" s="1"/>
      <c r="IAY15" s="1"/>
      <c r="IAZ15" s="1"/>
      <c r="IBA15" s="1"/>
      <c r="IBB15" s="1"/>
      <c r="IBC15" s="1"/>
      <c r="IBD15" s="1"/>
      <c r="IBE15" s="1"/>
      <c r="IBF15" s="1"/>
      <c r="IBG15" s="1"/>
      <c r="IBH15" s="1"/>
      <c r="IBI15" s="1"/>
      <c r="IBJ15" s="1"/>
      <c r="IBK15" s="1"/>
      <c r="IBL15" s="1"/>
      <c r="IBM15" s="1"/>
      <c r="IBN15" s="1"/>
      <c r="IBO15" s="1"/>
      <c r="IBP15" s="1"/>
      <c r="IBQ15" s="1"/>
      <c r="IBR15" s="1"/>
      <c r="IBS15" s="1"/>
      <c r="IBT15" s="1"/>
      <c r="IBU15" s="1"/>
      <c r="IBV15" s="1"/>
      <c r="IBW15" s="1"/>
      <c r="IBX15" s="1"/>
      <c r="IBY15" s="1"/>
      <c r="IBZ15" s="1"/>
      <c r="ICA15" s="1"/>
      <c r="ICB15" s="1"/>
      <c r="ICC15" s="1"/>
      <c r="ICD15" s="1"/>
      <c r="ICE15" s="1"/>
      <c r="ICF15" s="1"/>
      <c r="ICG15" s="1"/>
      <c r="ICH15" s="1"/>
      <c r="ICI15" s="1"/>
      <c r="ICJ15" s="1"/>
      <c r="ICK15" s="1"/>
      <c r="ICL15" s="1"/>
      <c r="ICM15" s="1"/>
      <c r="ICN15" s="1"/>
      <c r="ICO15" s="1"/>
      <c r="ICP15" s="1"/>
      <c r="ICQ15" s="1"/>
      <c r="ICR15" s="1"/>
      <c r="ICS15" s="1"/>
      <c r="ICT15" s="1"/>
      <c r="ICU15" s="1"/>
      <c r="ICV15" s="1"/>
      <c r="ICW15" s="1"/>
      <c r="ICX15" s="1"/>
      <c r="ICY15" s="1"/>
      <c r="ICZ15" s="1"/>
      <c r="IDA15" s="1"/>
      <c r="IDB15" s="1"/>
      <c r="IDC15" s="1"/>
      <c r="IDD15" s="1"/>
      <c r="IDE15" s="1"/>
      <c r="IDF15" s="1"/>
      <c r="IDG15" s="1"/>
      <c r="IDH15" s="1"/>
      <c r="IDI15" s="1"/>
      <c r="IDJ15" s="1"/>
      <c r="IDK15" s="1"/>
      <c r="IDL15" s="1"/>
      <c r="IDM15" s="1"/>
      <c r="IDN15" s="1"/>
      <c r="IDO15" s="1"/>
      <c r="IDP15" s="1"/>
      <c r="IDQ15" s="1"/>
      <c r="IDR15" s="1"/>
      <c r="IDS15" s="1"/>
      <c r="IDT15" s="1"/>
      <c r="IDU15" s="1"/>
      <c r="IDV15" s="1"/>
      <c r="IDW15" s="1"/>
      <c r="IDX15" s="1"/>
      <c r="IDY15" s="1"/>
      <c r="IDZ15" s="1"/>
      <c r="IEA15" s="1"/>
      <c r="IEB15" s="1"/>
      <c r="IEC15" s="1"/>
      <c r="IED15" s="1"/>
      <c r="IEE15" s="1"/>
      <c r="IEF15" s="1"/>
      <c r="IEG15" s="1"/>
      <c r="IEH15" s="1"/>
      <c r="IEI15" s="1"/>
      <c r="IEJ15" s="1"/>
      <c r="IEK15" s="1"/>
      <c r="IEL15" s="1"/>
      <c r="IEM15" s="1"/>
      <c r="IEN15" s="1"/>
      <c r="IEO15" s="1"/>
      <c r="IEP15" s="1"/>
      <c r="IEQ15" s="1"/>
      <c r="IER15" s="1"/>
      <c r="IES15" s="1"/>
      <c r="IET15" s="1"/>
      <c r="IEU15" s="1"/>
      <c r="IEV15" s="1"/>
      <c r="IEW15" s="1"/>
      <c r="IEX15" s="1"/>
      <c r="IEY15" s="1"/>
      <c r="IEZ15" s="1"/>
      <c r="IFA15" s="1"/>
      <c r="IFB15" s="1"/>
      <c r="IFC15" s="1"/>
      <c r="IFD15" s="1"/>
      <c r="IFE15" s="1"/>
      <c r="IFF15" s="1"/>
      <c r="IFG15" s="1"/>
      <c r="IFH15" s="1"/>
      <c r="IFI15" s="1"/>
      <c r="IFJ15" s="1"/>
      <c r="IFK15" s="1"/>
      <c r="IFL15" s="1"/>
      <c r="IFM15" s="1"/>
      <c r="IFN15" s="1"/>
      <c r="IFO15" s="1"/>
      <c r="IFP15" s="1"/>
      <c r="IFQ15" s="1"/>
      <c r="IFR15" s="1"/>
      <c r="IFS15" s="1"/>
      <c r="IFT15" s="1"/>
      <c r="IFU15" s="1"/>
      <c r="IFV15" s="1"/>
      <c r="IFW15" s="1"/>
      <c r="IFX15" s="1"/>
      <c r="IFY15" s="1"/>
      <c r="IFZ15" s="1"/>
      <c r="IGA15" s="1"/>
      <c r="IGB15" s="1"/>
      <c r="IGC15" s="1"/>
      <c r="IGD15" s="1"/>
      <c r="IGE15" s="1"/>
      <c r="IGF15" s="1"/>
      <c r="IGG15" s="1"/>
      <c r="IGH15" s="1"/>
      <c r="IGI15" s="1"/>
      <c r="IGJ15" s="1"/>
      <c r="IGK15" s="1"/>
      <c r="IGL15" s="1"/>
      <c r="IGM15" s="1"/>
      <c r="IGN15" s="1"/>
      <c r="IGO15" s="1"/>
      <c r="IGP15" s="1"/>
      <c r="IGQ15" s="1"/>
      <c r="IGR15" s="1"/>
      <c r="IGS15" s="1"/>
      <c r="IGT15" s="1"/>
      <c r="IGU15" s="1"/>
      <c r="IGV15" s="1"/>
      <c r="IGW15" s="1"/>
      <c r="IGX15" s="1"/>
      <c r="IGY15" s="1"/>
      <c r="IGZ15" s="1"/>
      <c r="IHA15" s="1"/>
      <c r="IHB15" s="1"/>
      <c r="IHC15" s="1"/>
      <c r="IHD15" s="1"/>
      <c r="IHE15" s="1"/>
      <c r="IHF15" s="1"/>
      <c r="IHG15" s="1"/>
      <c r="IHH15" s="1"/>
      <c r="IHI15" s="1"/>
      <c r="IHJ15" s="1"/>
      <c r="IHK15" s="1"/>
      <c r="IHL15" s="1"/>
      <c r="IHM15" s="1"/>
      <c r="IHN15" s="1"/>
      <c r="IHO15" s="1"/>
      <c r="IHP15" s="1"/>
      <c r="IHQ15" s="1"/>
      <c r="IHR15" s="1"/>
      <c r="IHS15" s="1"/>
      <c r="IHT15" s="1"/>
      <c r="IHU15" s="1"/>
      <c r="IHV15" s="1"/>
      <c r="IHW15" s="1"/>
      <c r="IHX15" s="1"/>
      <c r="IHY15" s="1"/>
      <c r="IHZ15" s="1"/>
      <c r="IIA15" s="1"/>
      <c r="IIB15" s="1"/>
      <c r="IIC15" s="1"/>
      <c r="IID15" s="1"/>
      <c r="IIE15" s="1"/>
      <c r="IIF15" s="1"/>
      <c r="IIG15" s="1"/>
      <c r="IIH15" s="1"/>
      <c r="III15" s="1"/>
      <c r="IIJ15" s="1"/>
      <c r="IIK15" s="1"/>
      <c r="IIL15" s="1"/>
      <c r="IIM15" s="1"/>
      <c r="IIN15" s="1"/>
      <c r="IIO15" s="1"/>
      <c r="IIP15" s="1"/>
      <c r="IIQ15" s="1"/>
      <c r="IIR15" s="1"/>
      <c r="IIS15" s="1"/>
      <c r="IIT15" s="1"/>
      <c r="IIU15" s="1"/>
      <c r="IIV15" s="1"/>
      <c r="IIW15" s="1"/>
      <c r="IIX15" s="1"/>
      <c r="IIY15" s="1"/>
      <c r="IIZ15" s="1"/>
      <c r="IJA15" s="1"/>
      <c r="IJB15" s="1"/>
      <c r="IJC15" s="1"/>
      <c r="IJD15" s="1"/>
      <c r="IJE15" s="1"/>
      <c r="IJF15" s="1"/>
      <c r="IJG15" s="1"/>
      <c r="IJH15" s="1"/>
      <c r="IJI15" s="1"/>
      <c r="IJJ15" s="1"/>
      <c r="IJK15" s="1"/>
      <c r="IJL15" s="1"/>
      <c r="IJM15" s="1"/>
      <c r="IJN15" s="1"/>
      <c r="IJO15" s="1"/>
      <c r="IJP15" s="1"/>
      <c r="IJQ15" s="1"/>
      <c r="IJR15" s="1"/>
      <c r="IJS15" s="1"/>
      <c r="IJT15" s="1"/>
      <c r="IJU15" s="1"/>
      <c r="IJV15" s="1"/>
      <c r="IJW15" s="1"/>
      <c r="IJX15" s="1"/>
      <c r="IJY15" s="1"/>
      <c r="IJZ15" s="1"/>
      <c r="IKA15" s="1"/>
      <c r="IKB15" s="1"/>
      <c r="IKC15" s="1"/>
      <c r="IKD15" s="1"/>
      <c r="IKE15" s="1"/>
      <c r="IKF15" s="1"/>
      <c r="IKG15" s="1"/>
      <c r="IKH15" s="1"/>
      <c r="IKI15" s="1"/>
      <c r="IKJ15" s="1"/>
      <c r="IKK15" s="1"/>
      <c r="IKL15" s="1"/>
      <c r="IKM15" s="1"/>
      <c r="IKN15" s="1"/>
      <c r="IKO15" s="1"/>
      <c r="IKP15" s="1"/>
      <c r="IKQ15" s="1"/>
      <c r="IKR15" s="1"/>
      <c r="IKS15" s="1"/>
      <c r="IKT15" s="1"/>
      <c r="IKU15" s="1"/>
      <c r="IKV15" s="1"/>
      <c r="IKW15" s="1"/>
      <c r="IKX15" s="1"/>
      <c r="IKY15" s="1"/>
      <c r="IKZ15" s="1"/>
      <c r="ILA15" s="1"/>
      <c r="ILB15" s="1"/>
      <c r="ILC15" s="1"/>
      <c r="ILD15" s="1"/>
      <c r="ILE15" s="1"/>
      <c r="ILF15" s="1"/>
      <c r="ILG15" s="1"/>
      <c r="ILH15" s="1"/>
      <c r="ILI15" s="1"/>
      <c r="ILJ15" s="1"/>
      <c r="ILK15" s="1"/>
      <c r="ILL15" s="1"/>
      <c r="ILM15" s="1"/>
      <c r="ILN15" s="1"/>
      <c r="ILO15" s="1"/>
      <c r="ILP15" s="1"/>
      <c r="ILQ15" s="1"/>
      <c r="ILR15" s="1"/>
      <c r="ILS15" s="1"/>
      <c r="ILT15" s="1"/>
      <c r="ILU15" s="1"/>
      <c r="ILV15" s="1"/>
      <c r="ILW15" s="1"/>
      <c r="ILX15" s="1"/>
      <c r="ILY15" s="1"/>
      <c r="ILZ15" s="1"/>
      <c r="IMA15" s="1"/>
      <c r="IMB15" s="1"/>
      <c r="IMC15" s="1"/>
      <c r="IMD15" s="1"/>
      <c r="IME15" s="1"/>
      <c r="IMF15" s="1"/>
      <c r="IMG15" s="1"/>
      <c r="IMH15" s="1"/>
      <c r="IMI15" s="1"/>
      <c r="IMJ15" s="1"/>
      <c r="IMK15" s="1"/>
      <c r="IML15" s="1"/>
      <c r="IMM15" s="1"/>
      <c r="IMN15" s="1"/>
      <c r="IMO15" s="1"/>
      <c r="IMP15" s="1"/>
      <c r="IMQ15" s="1"/>
      <c r="IMR15" s="1"/>
      <c r="IMS15" s="1"/>
      <c r="IMT15" s="1"/>
      <c r="IMU15" s="1"/>
      <c r="IMV15" s="1"/>
      <c r="IMW15" s="1"/>
      <c r="IMX15" s="1"/>
      <c r="IMY15" s="1"/>
      <c r="IMZ15" s="1"/>
      <c r="INA15" s="1"/>
      <c r="INB15" s="1"/>
      <c r="INC15" s="1"/>
      <c r="IND15" s="1"/>
      <c r="INE15" s="1"/>
      <c r="INF15" s="1"/>
      <c r="ING15" s="1"/>
      <c r="INH15" s="1"/>
      <c r="INI15" s="1"/>
      <c r="INJ15" s="1"/>
      <c r="INK15" s="1"/>
      <c r="INL15" s="1"/>
      <c r="INM15" s="1"/>
      <c r="INN15" s="1"/>
      <c r="INO15" s="1"/>
      <c r="INP15" s="1"/>
      <c r="INQ15" s="1"/>
      <c r="INR15" s="1"/>
      <c r="INS15" s="1"/>
      <c r="INT15" s="1"/>
      <c r="INU15" s="1"/>
      <c r="INV15" s="1"/>
      <c r="INW15" s="1"/>
      <c r="INX15" s="1"/>
      <c r="INY15" s="1"/>
      <c r="INZ15" s="1"/>
      <c r="IOA15" s="1"/>
      <c r="IOB15" s="1"/>
      <c r="IOC15" s="1"/>
      <c r="IOD15" s="1"/>
      <c r="IOE15" s="1"/>
      <c r="IOF15" s="1"/>
      <c r="IOG15" s="1"/>
      <c r="IOH15" s="1"/>
      <c r="IOI15" s="1"/>
      <c r="IOJ15" s="1"/>
      <c r="IOK15" s="1"/>
      <c r="IOL15" s="1"/>
      <c r="IOM15" s="1"/>
      <c r="ION15" s="1"/>
      <c r="IOO15" s="1"/>
      <c r="IOP15" s="1"/>
      <c r="IOQ15" s="1"/>
      <c r="IOR15" s="1"/>
      <c r="IOS15" s="1"/>
      <c r="IOT15" s="1"/>
      <c r="IOU15" s="1"/>
      <c r="IOV15" s="1"/>
      <c r="IOW15" s="1"/>
      <c r="IOX15" s="1"/>
      <c r="IOY15" s="1"/>
      <c r="IOZ15" s="1"/>
      <c r="IPA15" s="1"/>
      <c r="IPB15" s="1"/>
      <c r="IPC15" s="1"/>
      <c r="IPD15" s="1"/>
      <c r="IPE15" s="1"/>
      <c r="IPF15" s="1"/>
      <c r="IPG15" s="1"/>
      <c r="IPH15" s="1"/>
      <c r="IPI15" s="1"/>
      <c r="IPJ15" s="1"/>
      <c r="IPK15" s="1"/>
      <c r="IPL15" s="1"/>
      <c r="IPM15" s="1"/>
      <c r="IPN15" s="1"/>
      <c r="IPO15" s="1"/>
      <c r="IPP15" s="1"/>
      <c r="IPQ15" s="1"/>
      <c r="IPR15" s="1"/>
      <c r="IPS15" s="1"/>
      <c r="IPT15" s="1"/>
      <c r="IPU15" s="1"/>
      <c r="IPV15" s="1"/>
      <c r="IPW15" s="1"/>
      <c r="IPX15" s="1"/>
      <c r="IPY15" s="1"/>
      <c r="IPZ15" s="1"/>
      <c r="IQA15" s="1"/>
      <c r="IQB15" s="1"/>
      <c r="IQC15" s="1"/>
      <c r="IQD15" s="1"/>
      <c r="IQE15" s="1"/>
      <c r="IQF15" s="1"/>
      <c r="IQG15" s="1"/>
      <c r="IQH15" s="1"/>
      <c r="IQI15" s="1"/>
      <c r="IQJ15" s="1"/>
      <c r="IQK15" s="1"/>
      <c r="IQL15" s="1"/>
      <c r="IQM15" s="1"/>
      <c r="IQN15" s="1"/>
      <c r="IQO15" s="1"/>
      <c r="IQP15" s="1"/>
      <c r="IQQ15" s="1"/>
      <c r="IQR15" s="1"/>
      <c r="IQS15" s="1"/>
      <c r="IQT15" s="1"/>
      <c r="IQU15" s="1"/>
      <c r="IQV15" s="1"/>
      <c r="IQW15" s="1"/>
      <c r="IQX15" s="1"/>
      <c r="IQY15" s="1"/>
      <c r="IQZ15" s="1"/>
      <c r="IRA15" s="1"/>
      <c r="IRB15" s="1"/>
      <c r="IRC15" s="1"/>
      <c r="IRD15" s="1"/>
      <c r="IRE15" s="1"/>
      <c r="IRF15" s="1"/>
      <c r="IRG15" s="1"/>
      <c r="IRH15" s="1"/>
      <c r="IRI15" s="1"/>
      <c r="IRJ15" s="1"/>
      <c r="IRK15" s="1"/>
      <c r="IRL15" s="1"/>
      <c r="IRM15" s="1"/>
      <c r="IRN15" s="1"/>
      <c r="IRO15" s="1"/>
      <c r="IRP15" s="1"/>
      <c r="IRQ15" s="1"/>
      <c r="IRR15" s="1"/>
      <c r="IRS15" s="1"/>
      <c r="IRT15" s="1"/>
      <c r="IRU15" s="1"/>
      <c r="IRV15" s="1"/>
      <c r="IRW15" s="1"/>
      <c r="IRX15" s="1"/>
      <c r="IRY15" s="1"/>
      <c r="IRZ15" s="1"/>
      <c r="ISA15" s="1"/>
      <c r="ISB15" s="1"/>
      <c r="ISC15" s="1"/>
      <c r="ISD15" s="1"/>
      <c r="ISE15" s="1"/>
      <c r="ISF15" s="1"/>
      <c r="ISG15" s="1"/>
      <c r="ISH15" s="1"/>
      <c r="ISI15" s="1"/>
      <c r="ISJ15" s="1"/>
      <c r="ISK15" s="1"/>
      <c r="ISL15" s="1"/>
      <c r="ISM15" s="1"/>
      <c r="ISN15" s="1"/>
      <c r="ISO15" s="1"/>
      <c r="ISP15" s="1"/>
      <c r="ISQ15" s="1"/>
      <c r="ISR15" s="1"/>
      <c r="ISS15" s="1"/>
      <c r="IST15" s="1"/>
      <c r="ISU15" s="1"/>
      <c r="ISV15" s="1"/>
      <c r="ISW15" s="1"/>
      <c r="ISX15" s="1"/>
      <c r="ISY15" s="1"/>
      <c r="ISZ15" s="1"/>
      <c r="ITA15" s="1"/>
      <c r="ITB15" s="1"/>
      <c r="ITC15" s="1"/>
      <c r="ITD15" s="1"/>
      <c r="ITE15" s="1"/>
      <c r="ITF15" s="1"/>
      <c r="ITG15" s="1"/>
      <c r="ITH15" s="1"/>
      <c r="ITI15" s="1"/>
      <c r="ITJ15" s="1"/>
      <c r="ITK15" s="1"/>
      <c r="ITL15" s="1"/>
      <c r="ITM15" s="1"/>
      <c r="ITN15" s="1"/>
      <c r="ITO15" s="1"/>
      <c r="ITP15" s="1"/>
      <c r="ITQ15" s="1"/>
      <c r="ITR15" s="1"/>
      <c r="ITS15" s="1"/>
      <c r="ITT15" s="1"/>
      <c r="ITU15" s="1"/>
      <c r="ITV15" s="1"/>
      <c r="ITW15" s="1"/>
      <c r="ITX15" s="1"/>
      <c r="ITY15" s="1"/>
      <c r="ITZ15" s="1"/>
      <c r="IUA15" s="1"/>
      <c r="IUB15" s="1"/>
      <c r="IUC15" s="1"/>
      <c r="IUD15" s="1"/>
      <c r="IUE15" s="1"/>
      <c r="IUF15" s="1"/>
      <c r="IUG15" s="1"/>
      <c r="IUH15" s="1"/>
      <c r="IUI15" s="1"/>
      <c r="IUJ15" s="1"/>
      <c r="IUK15" s="1"/>
      <c r="IUL15" s="1"/>
      <c r="IUM15" s="1"/>
      <c r="IUN15" s="1"/>
      <c r="IUO15" s="1"/>
      <c r="IUP15" s="1"/>
      <c r="IUQ15" s="1"/>
      <c r="IUR15" s="1"/>
      <c r="IUS15" s="1"/>
      <c r="IUT15" s="1"/>
      <c r="IUU15" s="1"/>
      <c r="IUV15" s="1"/>
      <c r="IUW15" s="1"/>
      <c r="IUX15" s="1"/>
      <c r="IUY15" s="1"/>
      <c r="IUZ15" s="1"/>
      <c r="IVA15" s="1"/>
      <c r="IVB15" s="1"/>
      <c r="IVC15" s="1"/>
      <c r="IVD15" s="1"/>
      <c r="IVE15" s="1"/>
      <c r="IVF15" s="1"/>
      <c r="IVG15" s="1"/>
      <c r="IVH15" s="1"/>
      <c r="IVI15" s="1"/>
      <c r="IVJ15" s="1"/>
      <c r="IVK15" s="1"/>
      <c r="IVL15" s="1"/>
      <c r="IVM15" s="1"/>
      <c r="IVN15" s="1"/>
      <c r="IVO15" s="1"/>
      <c r="IVP15" s="1"/>
      <c r="IVQ15" s="1"/>
      <c r="IVR15" s="1"/>
      <c r="IVS15" s="1"/>
      <c r="IVT15" s="1"/>
      <c r="IVU15" s="1"/>
      <c r="IVV15" s="1"/>
      <c r="IVW15" s="1"/>
      <c r="IVX15" s="1"/>
      <c r="IVY15" s="1"/>
      <c r="IVZ15" s="1"/>
      <c r="IWA15" s="1"/>
      <c r="IWB15" s="1"/>
      <c r="IWC15" s="1"/>
      <c r="IWD15" s="1"/>
      <c r="IWE15" s="1"/>
      <c r="IWF15" s="1"/>
      <c r="IWG15" s="1"/>
      <c r="IWH15" s="1"/>
      <c r="IWI15" s="1"/>
      <c r="IWJ15" s="1"/>
      <c r="IWK15" s="1"/>
      <c r="IWL15" s="1"/>
      <c r="IWM15" s="1"/>
      <c r="IWN15" s="1"/>
      <c r="IWO15" s="1"/>
      <c r="IWP15" s="1"/>
      <c r="IWQ15" s="1"/>
      <c r="IWR15" s="1"/>
      <c r="IWS15" s="1"/>
      <c r="IWT15" s="1"/>
      <c r="IWU15" s="1"/>
      <c r="IWV15" s="1"/>
      <c r="IWW15" s="1"/>
      <c r="IWX15" s="1"/>
      <c r="IWY15" s="1"/>
      <c r="IWZ15" s="1"/>
      <c r="IXA15" s="1"/>
      <c r="IXB15" s="1"/>
      <c r="IXC15" s="1"/>
      <c r="IXD15" s="1"/>
      <c r="IXE15" s="1"/>
      <c r="IXF15" s="1"/>
      <c r="IXG15" s="1"/>
      <c r="IXH15" s="1"/>
      <c r="IXI15" s="1"/>
      <c r="IXJ15" s="1"/>
      <c r="IXK15" s="1"/>
      <c r="IXL15" s="1"/>
      <c r="IXM15" s="1"/>
      <c r="IXN15" s="1"/>
      <c r="IXO15" s="1"/>
      <c r="IXP15" s="1"/>
      <c r="IXQ15" s="1"/>
      <c r="IXR15" s="1"/>
      <c r="IXS15" s="1"/>
      <c r="IXT15" s="1"/>
      <c r="IXU15" s="1"/>
      <c r="IXV15" s="1"/>
      <c r="IXW15" s="1"/>
      <c r="IXX15" s="1"/>
      <c r="IXY15" s="1"/>
      <c r="IXZ15" s="1"/>
      <c r="IYA15" s="1"/>
      <c r="IYB15" s="1"/>
      <c r="IYC15" s="1"/>
      <c r="IYD15" s="1"/>
      <c r="IYE15" s="1"/>
      <c r="IYF15" s="1"/>
      <c r="IYG15" s="1"/>
      <c r="IYH15" s="1"/>
      <c r="IYI15" s="1"/>
      <c r="IYJ15" s="1"/>
      <c r="IYK15" s="1"/>
      <c r="IYL15" s="1"/>
      <c r="IYM15" s="1"/>
      <c r="IYN15" s="1"/>
      <c r="IYO15" s="1"/>
      <c r="IYP15" s="1"/>
      <c r="IYQ15" s="1"/>
      <c r="IYR15" s="1"/>
      <c r="IYS15" s="1"/>
      <c r="IYT15" s="1"/>
      <c r="IYU15" s="1"/>
      <c r="IYV15" s="1"/>
      <c r="IYW15" s="1"/>
      <c r="IYX15" s="1"/>
      <c r="IYY15" s="1"/>
      <c r="IYZ15" s="1"/>
      <c r="IZA15" s="1"/>
      <c r="IZB15" s="1"/>
      <c r="IZC15" s="1"/>
      <c r="IZD15" s="1"/>
      <c r="IZE15" s="1"/>
      <c r="IZF15" s="1"/>
      <c r="IZG15" s="1"/>
      <c r="IZH15" s="1"/>
      <c r="IZI15" s="1"/>
      <c r="IZJ15" s="1"/>
      <c r="IZK15" s="1"/>
      <c r="IZL15" s="1"/>
      <c r="IZM15" s="1"/>
      <c r="IZN15" s="1"/>
      <c r="IZO15" s="1"/>
      <c r="IZP15" s="1"/>
      <c r="IZQ15" s="1"/>
      <c r="IZR15" s="1"/>
      <c r="IZS15" s="1"/>
      <c r="IZT15" s="1"/>
      <c r="IZU15" s="1"/>
      <c r="IZV15" s="1"/>
      <c r="IZW15" s="1"/>
      <c r="IZX15" s="1"/>
      <c r="IZY15" s="1"/>
      <c r="IZZ15" s="1"/>
      <c r="JAA15" s="1"/>
      <c r="JAB15" s="1"/>
      <c r="JAC15" s="1"/>
      <c r="JAD15" s="1"/>
      <c r="JAE15" s="1"/>
      <c r="JAF15" s="1"/>
      <c r="JAG15" s="1"/>
      <c r="JAH15" s="1"/>
      <c r="JAI15" s="1"/>
      <c r="JAJ15" s="1"/>
      <c r="JAK15" s="1"/>
      <c r="JAL15" s="1"/>
      <c r="JAM15" s="1"/>
      <c r="JAN15" s="1"/>
      <c r="JAO15" s="1"/>
      <c r="JAP15" s="1"/>
      <c r="JAQ15" s="1"/>
      <c r="JAR15" s="1"/>
      <c r="JAS15" s="1"/>
      <c r="JAT15" s="1"/>
      <c r="JAU15" s="1"/>
      <c r="JAV15" s="1"/>
      <c r="JAW15" s="1"/>
      <c r="JAX15" s="1"/>
      <c r="JAY15" s="1"/>
      <c r="JAZ15" s="1"/>
      <c r="JBA15" s="1"/>
      <c r="JBB15" s="1"/>
      <c r="JBC15" s="1"/>
      <c r="JBD15" s="1"/>
      <c r="JBE15" s="1"/>
      <c r="JBF15" s="1"/>
      <c r="JBG15" s="1"/>
      <c r="JBH15" s="1"/>
      <c r="JBI15" s="1"/>
      <c r="JBJ15" s="1"/>
      <c r="JBK15" s="1"/>
      <c r="JBL15" s="1"/>
      <c r="JBM15" s="1"/>
      <c r="JBN15" s="1"/>
      <c r="JBO15" s="1"/>
      <c r="JBP15" s="1"/>
      <c r="JBQ15" s="1"/>
      <c r="JBR15" s="1"/>
      <c r="JBS15" s="1"/>
      <c r="JBT15" s="1"/>
      <c r="JBU15" s="1"/>
      <c r="JBV15" s="1"/>
      <c r="JBW15" s="1"/>
      <c r="JBX15" s="1"/>
      <c r="JBY15" s="1"/>
      <c r="JBZ15" s="1"/>
      <c r="JCA15" s="1"/>
      <c r="JCB15" s="1"/>
      <c r="JCC15" s="1"/>
      <c r="JCD15" s="1"/>
      <c r="JCE15" s="1"/>
      <c r="JCF15" s="1"/>
      <c r="JCG15" s="1"/>
      <c r="JCH15" s="1"/>
      <c r="JCI15" s="1"/>
      <c r="JCJ15" s="1"/>
      <c r="JCK15" s="1"/>
      <c r="JCL15" s="1"/>
      <c r="JCM15" s="1"/>
      <c r="JCN15" s="1"/>
      <c r="JCO15" s="1"/>
      <c r="JCP15" s="1"/>
      <c r="JCQ15" s="1"/>
      <c r="JCR15" s="1"/>
      <c r="JCS15" s="1"/>
      <c r="JCT15" s="1"/>
      <c r="JCU15" s="1"/>
      <c r="JCV15" s="1"/>
      <c r="JCW15" s="1"/>
      <c r="JCX15" s="1"/>
      <c r="JCY15" s="1"/>
      <c r="JCZ15" s="1"/>
      <c r="JDA15" s="1"/>
      <c r="JDB15" s="1"/>
      <c r="JDC15" s="1"/>
      <c r="JDD15" s="1"/>
      <c r="JDE15" s="1"/>
      <c r="JDF15" s="1"/>
      <c r="JDG15" s="1"/>
      <c r="JDH15" s="1"/>
      <c r="JDI15" s="1"/>
      <c r="JDJ15" s="1"/>
      <c r="JDK15" s="1"/>
      <c r="JDL15" s="1"/>
      <c r="JDM15" s="1"/>
      <c r="JDN15" s="1"/>
      <c r="JDO15" s="1"/>
      <c r="JDP15" s="1"/>
      <c r="JDQ15" s="1"/>
      <c r="JDR15" s="1"/>
      <c r="JDS15" s="1"/>
      <c r="JDT15" s="1"/>
      <c r="JDU15" s="1"/>
      <c r="JDV15" s="1"/>
      <c r="JDW15" s="1"/>
      <c r="JDX15" s="1"/>
      <c r="JDY15" s="1"/>
      <c r="JDZ15" s="1"/>
      <c r="JEA15" s="1"/>
      <c r="JEB15" s="1"/>
      <c r="JEC15" s="1"/>
      <c r="JED15" s="1"/>
      <c r="JEE15" s="1"/>
      <c r="JEF15" s="1"/>
      <c r="JEG15" s="1"/>
      <c r="JEH15" s="1"/>
      <c r="JEI15" s="1"/>
      <c r="JEJ15" s="1"/>
      <c r="JEK15" s="1"/>
      <c r="JEL15" s="1"/>
      <c r="JEM15" s="1"/>
      <c r="JEN15" s="1"/>
      <c r="JEO15" s="1"/>
      <c r="JEP15" s="1"/>
      <c r="JEQ15" s="1"/>
      <c r="JER15" s="1"/>
      <c r="JES15" s="1"/>
      <c r="JET15" s="1"/>
      <c r="JEU15" s="1"/>
      <c r="JEV15" s="1"/>
      <c r="JEW15" s="1"/>
      <c r="JEX15" s="1"/>
      <c r="JEY15" s="1"/>
      <c r="JEZ15" s="1"/>
      <c r="JFA15" s="1"/>
      <c r="JFB15" s="1"/>
      <c r="JFC15" s="1"/>
      <c r="JFD15" s="1"/>
      <c r="JFE15" s="1"/>
      <c r="JFF15" s="1"/>
      <c r="JFG15" s="1"/>
      <c r="JFH15" s="1"/>
      <c r="JFI15" s="1"/>
      <c r="JFJ15" s="1"/>
      <c r="JFK15" s="1"/>
      <c r="JFL15" s="1"/>
      <c r="JFM15" s="1"/>
      <c r="JFN15" s="1"/>
      <c r="JFO15" s="1"/>
      <c r="JFP15" s="1"/>
      <c r="JFQ15" s="1"/>
      <c r="JFR15" s="1"/>
      <c r="JFS15" s="1"/>
      <c r="JFT15" s="1"/>
      <c r="JFU15" s="1"/>
      <c r="JFV15" s="1"/>
      <c r="JFW15" s="1"/>
      <c r="JFX15" s="1"/>
      <c r="JFY15" s="1"/>
      <c r="JFZ15" s="1"/>
      <c r="JGA15" s="1"/>
      <c r="JGB15" s="1"/>
      <c r="JGC15" s="1"/>
      <c r="JGD15" s="1"/>
      <c r="JGE15" s="1"/>
      <c r="JGF15" s="1"/>
      <c r="JGG15" s="1"/>
      <c r="JGH15" s="1"/>
      <c r="JGI15" s="1"/>
      <c r="JGJ15" s="1"/>
      <c r="JGK15" s="1"/>
      <c r="JGL15" s="1"/>
      <c r="JGM15" s="1"/>
      <c r="JGN15" s="1"/>
      <c r="JGO15" s="1"/>
      <c r="JGP15" s="1"/>
      <c r="JGQ15" s="1"/>
      <c r="JGR15" s="1"/>
      <c r="JGS15" s="1"/>
      <c r="JGT15" s="1"/>
      <c r="JGU15" s="1"/>
      <c r="JGV15" s="1"/>
      <c r="JGW15" s="1"/>
      <c r="JGX15" s="1"/>
      <c r="JGY15" s="1"/>
      <c r="JGZ15" s="1"/>
      <c r="JHA15" s="1"/>
      <c r="JHB15" s="1"/>
      <c r="JHC15" s="1"/>
      <c r="JHD15" s="1"/>
      <c r="JHE15" s="1"/>
      <c r="JHF15" s="1"/>
      <c r="JHG15" s="1"/>
      <c r="JHH15" s="1"/>
      <c r="JHI15" s="1"/>
      <c r="JHJ15" s="1"/>
      <c r="JHK15" s="1"/>
      <c r="JHL15" s="1"/>
      <c r="JHM15" s="1"/>
      <c r="JHN15" s="1"/>
      <c r="JHO15" s="1"/>
      <c r="JHP15" s="1"/>
      <c r="JHQ15" s="1"/>
      <c r="JHR15" s="1"/>
      <c r="JHS15" s="1"/>
      <c r="JHT15" s="1"/>
      <c r="JHU15" s="1"/>
      <c r="JHV15" s="1"/>
      <c r="JHW15" s="1"/>
      <c r="JHX15" s="1"/>
      <c r="JHY15" s="1"/>
      <c r="JHZ15" s="1"/>
      <c r="JIA15" s="1"/>
      <c r="JIB15" s="1"/>
      <c r="JIC15" s="1"/>
      <c r="JID15" s="1"/>
      <c r="JIE15" s="1"/>
      <c r="JIF15" s="1"/>
      <c r="JIG15" s="1"/>
      <c r="JIH15" s="1"/>
      <c r="JII15" s="1"/>
      <c r="JIJ15" s="1"/>
      <c r="JIK15" s="1"/>
      <c r="JIL15" s="1"/>
      <c r="JIM15" s="1"/>
      <c r="JIN15" s="1"/>
      <c r="JIO15" s="1"/>
      <c r="JIP15" s="1"/>
      <c r="JIQ15" s="1"/>
      <c r="JIR15" s="1"/>
      <c r="JIS15" s="1"/>
      <c r="JIT15" s="1"/>
      <c r="JIU15" s="1"/>
      <c r="JIV15" s="1"/>
      <c r="JIW15" s="1"/>
      <c r="JIX15" s="1"/>
      <c r="JIY15" s="1"/>
      <c r="JIZ15" s="1"/>
      <c r="JJA15" s="1"/>
      <c r="JJB15" s="1"/>
      <c r="JJC15" s="1"/>
      <c r="JJD15" s="1"/>
      <c r="JJE15" s="1"/>
      <c r="JJF15" s="1"/>
      <c r="JJG15" s="1"/>
      <c r="JJH15" s="1"/>
      <c r="JJI15" s="1"/>
      <c r="JJJ15" s="1"/>
      <c r="JJK15" s="1"/>
      <c r="JJL15" s="1"/>
      <c r="JJM15" s="1"/>
      <c r="JJN15" s="1"/>
      <c r="JJO15" s="1"/>
      <c r="JJP15" s="1"/>
      <c r="JJQ15" s="1"/>
      <c r="JJR15" s="1"/>
      <c r="JJS15" s="1"/>
      <c r="JJT15" s="1"/>
      <c r="JJU15" s="1"/>
      <c r="JJV15" s="1"/>
      <c r="JJW15" s="1"/>
      <c r="JJX15" s="1"/>
      <c r="JJY15" s="1"/>
      <c r="JJZ15" s="1"/>
      <c r="JKA15" s="1"/>
      <c r="JKB15" s="1"/>
      <c r="JKC15" s="1"/>
      <c r="JKD15" s="1"/>
      <c r="JKE15" s="1"/>
      <c r="JKF15" s="1"/>
      <c r="JKG15" s="1"/>
      <c r="JKH15" s="1"/>
      <c r="JKI15" s="1"/>
      <c r="JKJ15" s="1"/>
      <c r="JKK15" s="1"/>
      <c r="JKL15" s="1"/>
      <c r="JKM15" s="1"/>
      <c r="JKN15" s="1"/>
      <c r="JKO15" s="1"/>
      <c r="JKP15" s="1"/>
      <c r="JKQ15" s="1"/>
      <c r="JKR15" s="1"/>
      <c r="JKS15" s="1"/>
      <c r="JKT15" s="1"/>
      <c r="JKU15" s="1"/>
      <c r="JKV15" s="1"/>
      <c r="JKW15" s="1"/>
      <c r="JKX15" s="1"/>
      <c r="JKY15" s="1"/>
      <c r="JKZ15" s="1"/>
      <c r="JLA15" s="1"/>
      <c r="JLB15" s="1"/>
      <c r="JLC15" s="1"/>
      <c r="JLD15" s="1"/>
      <c r="JLE15" s="1"/>
      <c r="JLF15" s="1"/>
      <c r="JLG15" s="1"/>
      <c r="JLH15" s="1"/>
      <c r="JLI15" s="1"/>
      <c r="JLJ15" s="1"/>
      <c r="JLK15" s="1"/>
      <c r="JLL15" s="1"/>
      <c r="JLM15" s="1"/>
      <c r="JLN15" s="1"/>
      <c r="JLO15" s="1"/>
      <c r="JLP15" s="1"/>
      <c r="JLQ15" s="1"/>
      <c r="JLR15" s="1"/>
      <c r="JLS15" s="1"/>
      <c r="JLT15" s="1"/>
      <c r="JLU15" s="1"/>
      <c r="JLV15" s="1"/>
      <c r="JLW15" s="1"/>
      <c r="JLX15" s="1"/>
      <c r="JLY15" s="1"/>
      <c r="JLZ15" s="1"/>
      <c r="JMA15" s="1"/>
      <c r="JMB15" s="1"/>
      <c r="JMC15" s="1"/>
      <c r="JMD15" s="1"/>
      <c r="JME15" s="1"/>
      <c r="JMF15" s="1"/>
      <c r="JMG15" s="1"/>
      <c r="JMH15" s="1"/>
      <c r="JMI15" s="1"/>
      <c r="JMJ15" s="1"/>
      <c r="JMK15" s="1"/>
      <c r="JML15" s="1"/>
      <c r="JMM15" s="1"/>
      <c r="JMN15" s="1"/>
      <c r="JMO15" s="1"/>
      <c r="JMP15" s="1"/>
      <c r="JMQ15" s="1"/>
      <c r="JMR15" s="1"/>
      <c r="JMS15" s="1"/>
      <c r="JMT15" s="1"/>
      <c r="JMU15" s="1"/>
      <c r="JMV15" s="1"/>
      <c r="JMW15" s="1"/>
      <c r="JMX15" s="1"/>
      <c r="JMY15" s="1"/>
      <c r="JMZ15" s="1"/>
      <c r="JNA15" s="1"/>
      <c r="JNB15" s="1"/>
      <c r="JNC15" s="1"/>
      <c r="JND15" s="1"/>
      <c r="JNE15" s="1"/>
      <c r="JNF15" s="1"/>
      <c r="JNG15" s="1"/>
      <c r="JNH15" s="1"/>
      <c r="JNI15" s="1"/>
      <c r="JNJ15" s="1"/>
      <c r="JNK15" s="1"/>
      <c r="JNL15" s="1"/>
      <c r="JNM15" s="1"/>
      <c r="JNN15" s="1"/>
      <c r="JNO15" s="1"/>
      <c r="JNP15" s="1"/>
      <c r="JNQ15" s="1"/>
      <c r="JNR15" s="1"/>
      <c r="JNS15" s="1"/>
      <c r="JNT15" s="1"/>
      <c r="JNU15" s="1"/>
      <c r="JNV15" s="1"/>
      <c r="JNW15" s="1"/>
      <c r="JNX15" s="1"/>
      <c r="JNY15" s="1"/>
      <c r="JNZ15" s="1"/>
      <c r="JOA15" s="1"/>
      <c r="JOB15" s="1"/>
      <c r="JOC15" s="1"/>
      <c r="JOD15" s="1"/>
      <c r="JOE15" s="1"/>
      <c r="JOF15" s="1"/>
      <c r="JOG15" s="1"/>
      <c r="JOH15" s="1"/>
      <c r="JOI15" s="1"/>
      <c r="JOJ15" s="1"/>
      <c r="JOK15" s="1"/>
      <c r="JOL15" s="1"/>
      <c r="JOM15" s="1"/>
      <c r="JON15" s="1"/>
      <c r="JOO15" s="1"/>
      <c r="JOP15" s="1"/>
      <c r="JOQ15" s="1"/>
      <c r="JOR15" s="1"/>
      <c r="JOS15" s="1"/>
      <c r="JOT15" s="1"/>
      <c r="JOU15" s="1"/>
      <c r="JOV15" s="1"/>
      <c r="JOW15" s="1"/>
      <c r="JOX15" s="1"/>
      <c r="JOY15" s="1"/>
      <c r="JOZ15" s="1"/>
      <c r="JPA15" s="1"/>
      <c r="JPB15" s="1"/>
      <c r="JPC15" s="1"/>
      <c r="JPD15" s="1"/>
      <c r="JPE15" s="1"/>
      <c r="JPF15" s="1"/>
      <c r="JPG15" s="1"/>
      <c r="JPH15" s="1"/>
      <c r="JPI15" s="1"/>
      <c r="JPJ15" s="1"/>
      <c r="JPK15" s="1"/>
      <c r="JPL15" s="1"/>
      <c r="JPM15" s="1"/>
      <c r="JPN15" s="1"/>
      <c r="JPO15" s="1"/>
      <c r="JPP15" s="1"/>
      <c r="JPQ15" s="1"/>
      <c r="JPR15" s="1"/>
      <c r="JPS15" s="1"/>
      <c r="JPT15" s="1"/>
      <c r="JPU15" s="1"/>
      <c r="JPV15" s="1"/>
      <c r="JPW15" s="1"/>
      <c r="JPX15" s="1"/>
      <c r="JPY15" s="1"/>
      <c r="JPZ15" s="1"/>
      <c r="JQA15" s="1"/>
      <c r="JQB15" s="1"/>
      <c r="JQC15" s="1"/>
      <c r="JQD15" s="1"/>
      <c r="JQE15" s="1"/>
      <c r="JQF15" s="1"/>
      <c r="JQG15" s="1"/>
      <c r="JQH15" s="1"/>
      <c r="JQI15" s="1"/>
      <c r="JQJ15" s="1"/>
      <c r="JQK15" s="1"/>
      <c r="JQL15" s="1"/>
      <c r="JQM15" s="1"/>
      <c r="JQN15" s="1"/>
      <c r="JQO15" s="1"/>
      <c r="JQP15" s="1"/>
      <c r="JQQ15" s="1"/>
      <c r="JQR15" s="1"/>
      <c r="JQS15" s="1"/>
      <c r="JQT15" s="1"/>
      <c r="JQU15" s="1"/>
      <c r="JQV15" s="1"/>
      <c r="JQW15" s="1"/>
      <c r="JQX15" s="1"/>
      <c r="JQY15" s="1"/>
      <c r="JQZ15" s="1"/>
      <c r="JRA15" s="1"/>
      <c r="JRB15" s="1"/>
      <c r="JRC15" s="1"/>
      <c r="JRD15" s="1"/>
      <c r="JRE15" s="1"/>
      <c r="JRF15" s="1"/>
      <c r="JRG15" s="1"/>
      <c r="JRH15" s="1"/>
      <c r="JRI15" s="1"/>
      <c r="JRJ15" s="1"/>
      <c r="JRK15" s="1"/>
      <c r="JRL15" s="1"/>
      <c r="JRM15" s="1"/>
      <c r="JRN15" s="1"/>
      <c r="JRO15" s="1"/>
      <c r="JRP15" s="1"/>
      <c r="JRQ15" s="1"/>
      <c r="JRR15" s="1"/>
      <c r="JRS15" s="1"/>
      <c r="JRT15" s="1"/>
      <c r="JRU15" s="1"/>
      <c r="JRV15" s="1"/>
      <c r="JRW15" s="1"/>
      <c r="JRX15" s="1"/>
      <c r="JRY15" s="1"/>
      <c r="JRZ15" s="1"/>
      <c r="JSA15" s="1"/>
      <c r="JSB15" s="1"/>
      <c r="JSC15" s="1"/>
      <c r="JSD15" s="1"/>
      <c r="JSE15" s="1"/>
      <c r="JSF15" s="1"/>
      <c r="JSG15" s="1"/>
      <c r="JSH15" s="1"/>
      <c r="JSI15" s="1"/>
      <c r="JSJ15" s="1"/>
      <c r="JSK15" s="1"/>
      <c r="JSL15" s="1"/>
      <c r="JSM15" s="1"/>
      <c r="JSN15" s="1"/>
      <c r="JSO15" s="1"/>
      <c r="JSP15" s="1"/>
      <c r="JSQ15" s="1"/>
      <c r="JSR15" s="1"/>
      <c r="JSS15" s="1"/>
      <c r="JST15" s="1"/>
      <c r="JSU15" s="1"/>
      <c r="JSV15" s="1"/>
      <c r="JSW15" s="1"/>
      <c r="JSX15" s="1"/>
      <c r="JSY15" s="1"/>
      <c r="JSZ15" s="1"/>
      <c r="JTA15" s="1"/>
      <c r="JTB15" s="1"/>
      <c r="JTC15" s="1"/>
      <c r="JTD15" s="1"/>
      <c r="JTE15" s="1"/>
      <c r="JTF15" s="1"/>
      <c r="JTG15" s="1"/>
      <c r="JTH15" s="1"/>
      <c r="JTI15" s="1"/>
      <c r="JTJ15" s="1"/>
      <c r="JTK15" s="1"/>
      <c r="JTL15" s="1"/>
      <c r="JTM15" s="1"/>
      <c r="JTN15" s="1"/>
      <c r="JTO15" s="1"/>
      <c r="JTP15" s="1"/>
      <c r="JTQ15" s="1"/>
      <c r="JTR15" s="1"/>
      <c r="JTS15" s="1"/>
      <c r="JTT15" s="1"/>
      <c r="JTU15" s="1"/>
      <c r="JTV15" s="1"/>
      <c r="JTW15" s="1"/>
      <c r="JTX15" s="1"/>
      <c r="JTY15" s="1"/>
      <c r="JTZ15" s="1"/>
      <c r="JUA15" s="1"/>
      <c r="JUB15" s="1"/>
      <c r="JUC15" s="1"/>
      <c r="JUD15" s="1"/>
      <c r="JUE15" s="1"/>
      <c r="JUF15" s="1"/>
      <c r="JUG15" s="1"/>
      <c r="JUH15" s="1"/>
      <c r="JUI15" s="1"/>
      <c r="JUJ15" s="1"/>
      <c r="JUK15" s="1"/>
      <c r="JUL15" s="1"/>
      <c r="JUM15" s="1"/>
      <c r="JUN15" s="1"/>
      <c r="JUO15" s="1"/>
      <c r="JUP15" s="1"/>
      <c r="JUQ15" s="1"/>
      <c r="JUR15" s="1"/>
      <c r="JUS15" s="1"/>
      <c r="JUT15" s="1"/>
      <c r="JUU15" s="1"/>
      <c r="JUV15" s="1"/>
      <c r="JUW15" s="1"/>
      <c r="JUX15" s="1"/>
      <c r="JUY15" s="1"/>
      <c r="JUZ15" s="1"/>
      <c r="JVA15" s="1"/>
      <c r="JVB15" s="1"/>
      <c r="JVC15" s="1"/>
      <c r="JVD15" s="1"/>
      <c r="JVE15" s="1"/>
      <c r="JVF15" s="1"/>
      <c r="JVG15" s="1"/>
      <c r="JVH15" s="1"/>
      <c r="JVI15" s="1"/>
      <c r="JVJ15" s="1"/>
      <c r="JVK15" s="1"/>
      <c r="JVL15" s="1"/>
      <c r="JVM15" s="1"/>
      <c r="JVN15" s="1"/>
      <c r="JVO15" s="1"/>
      <c r="JVP15" s="1"/>
      <c r="JVQ15" s="1"/>
      <c r="JVR15" s="1"/>
      <c r="JVS15" s="1"/>
      <c r="JVT15" s="1"/>
      <c r="JVU15" s="1"/>
      <c r="JVV15" s="1"/>
      <c r="JVW15" s="1"/>
      <c r="JVX15" s="1"/>
      <c r="JVY15" s="1"/>
      <c r="JVZ15" s="1"/>
      <c r="JWA15" s="1"/>
      <c r="JWB15" s="1"/>
      <c r="JWC15" s="1"/>
      <c r="JWD15" s="1"/>
      <c r="JWE15" s="1"/>
      <c r="JWF15" s="1"/>
      <c r="JWG15" s="1"/>
      <c r="JWH15" s="1"/>
      <c r="JWI15" s="1"/>
      <c r="JWJ15" s="1"/>
      <c r="JWK15" s="1"/>
      <c r="JWL15" s="1"/>
      <c r="JWM15" s="1"/>
      <c r="JWN15" s="1"/>
      <c r="JWO15" s="1"/>
      <c r="JWP15" s="1"/>
      <c r="JWQ15" s="1"/>
      <c r="JWR15" s="1"/>
      <c r="JWS15" s="1"/>
      <c r="JWT15" s="1"/>
      <c r="JWU15" s="1"/>
      <c r="JWV15" s="1"/>
      <c r="JWW15" s="1"/>
      <c r="JWX15" s="1"/>
      <c r="JWY15" s="1"/>
      <c r="JWZ15" s="1"/>
      <c r="JXA15" s="1"/>
      <c r="JXB15" s="1"/>
      <c r="JXC15" s="1"/>
      <c r="JXD15" s="1"/>
      <c r="JXE15" s="1"/>
      <c r="JXF15" s="1"/>
      <c r="JXG15" s="1"/>
      <c r="JXH15" s="1"/>
      <c r="JXI15" s="1"/>
      <c r="JXJ15" s="1"/>
      <c r="JXK15" s="1"/>
      <c r="JXL15" s="1"/>
      <c r="JXM15" s="1"/>
      <c r="JXN15" s="1"/>
      <c r="JXO15" s="1"/>
      <c r="JXP15" s="1"/>
      <c r="JXQ15" s="1"/>
      <c r="JXR15" s="1"/>
      <c r="JXS15" s="1"/>
      <c r="JXT15" s="1"/>
      <c r="JXU15" s="1"/>
      <c r="JXV15" s="1"/>
      <c r="JXW15" s="1"/>
      <c r="JXX15" s="1"/>
      <c r="JXY15" s="1"/>
      <c r="JXZ15" s="1"/>
      <c r="JYA15" s="1"/>
      <c r="JYB15" s="1"/>
      <c r="JYC15" s="1"/>
      <c r="JYD15" s="1"/>
      <c r="JYE15" s="1"/>
      <c r="JYF15" s="1"/>
      <c r="JYG15" s="1"/>
      <c r="JYH15" s="1"/>
      <c r="JYI15" s="1"/>
      <c r="JYJ15" s="1"/>
      <c r="JYK15" s="1"/>
      <c r="JYL15" s="1"/>
      <c r="JYM15" s="1"/>
      <c r="JYN15" s="1"/>
      <c r="JYO15" s="1"/>
      <c r="JYP15" s="1"/>
      <c r="JYQ15" s="1"/>
      <c r="JYR15" s="1"/>
      <c r="JYS15" s="1"/>
      <c r="JYT15" s="1"/>
      <c r="JYU15" s="1"/>
      <c r="JYV15" s="1"/>
      <c r="JYW15" s="1"/>
      <c r="JYX15" s="1"/>
      <c r="JYY15" s="1"/>
      <c r="JYZ15" s="1"/>
      <c r="JZA15" s="1"/>
      <c r="JZB15" s="1"/>
      <c r="JZC15" s="1"/>
      <c r="JZD15" s="1"/>
      <c r="JZE15" s="1"/>
      <c r="JZF15" s="1"/>
      <c r="JZG15" s="1"/>
      <c r="JZH15" s="1"/>
      <c r="JZI15" s="1"/>
      <c r="JZJ15" s="1"/>
      <c r="JZK15" s="1"/>
      <c r="JZL15" s="1"/>
      <c r="JZM15" s="1"/>
      <c r="JZN15" s="1"/>
      <c r="JZO15" s="1"/>
      <c r="JZP15" s="1"/>
      <c r="JZQ15" s="1"/>
      <c r="JZR15" s="1"/>
      <c r="JZS15" s="1"/>
      <c r="JZT15" s="1"/>
      <c r="JZU15" s="1"/>
      <c r="JZV15" s="1"/>
      <c r="JZW15" s="1"/>
      <c r="JZX15" s="1"/>
      <c r="JZY15" s="1"/>
      <c r="JZZ15" s="1"/>
      <c r="KAA15" s="1"/>
      <c r="KAB15" s="1"/>
      <c r="KAC15" s="1"/>
      <c r="KAD15" s="1"/>
      <c r="KAE15" s="1"/>
      <c r="KAF15" s="1"/>
      <c r="KAG15" s="1"/>
      <c r="KAH15" s="1"/>
      <c r="KAI15" s="1"/>
      <c r="KAJ15" s="1"/>
      <c r="KAK15" s="1"/>
      <c r="KAL15" s="1"/>
      <c r="KAM15" s="1"/>
      <c r="KAN15" s="1"/>
      <c r="KAO15" s="1"/>
      <c r="KAP15" s="1"/>
      <c r="KAQ15" s="1"/>
      <c r="KAR15" s="1"/>
      <c r="KAS15" s="1"/>
      <c r="KAT15" s="1"/>
      <c r="KAU15" s="1"/>
      <c r="KAV15" s="1"/>
      <c r="KAW15" s="1"/>
      <c r="KAX15" s="1"/>
      <c r="KAY15" s="1"/>
      <c r="KAZ15" s="1"/>
      <c r="KBA15" s="1"/>
      <c r="KBB15" s="1"/>
      <c r="KBC15" s="1"/>
      <c r="KBD15" s="1"/>
      <c r="KBE15" s="1"/>
      <c r="KBF15" s="1"/>
      <c r="KBG15" s="1"/>
      <c r="KBH15" s="1"/>
      <c r="KBI15" s="1"/>
      <c r="KBJ15" s="1"/>
      <c r="KBK15" s="1"/>
      <c r="KBL15" s="1"/>
      <c r="KBM15" s="1"/>
      <c r="KBN15" s="1"/>
      <c r="KBO15" s="1"/>
      <c r="KBP15" s="1"/>
      <c r="KBQ15" s="1"/>
      <c r="KBR15" s="1"/>
      <c r="KBS15" s="1"/>
      <c r="KBT15" s="1"/>
      <c r="KBU15" s="1"/>
      <c r="KBV15" s="1"/>
      <c r="KBW15" s="1"/>
      <c r="KBX15" s="1"/>
      <c r="KBY15" s="1"/>
      <c r="KBZ15" s="1"/>
      <c r="KCA15" s="1"/>
      <c r="KCB15" s="1"/>
      <c r="KCC15" s="1"/>
      <c r="KCD15" s="1"/>
      <c r="KCE15" s="1"/>
      <c r="KCF15" s="1"/>
      <c r="KCG15" s="1"/>
      <c r="KCH15" s="1"/>
      <c r="KCI15" s="1"/>
      <c r="KCJ15" s="1"/>
      <c r="KCK15" s="1"/>
      <c r="KCL15" s="1"/>
      <c r="KCM15" s="1"/>
      <c r="KCN15" s="1"/>
      <c r="KCO15" s="1"/>
      <c r="KCP15" s="1"/>
      <c r="KCQ15" s="1"/>
      <c r="KCR15" s="1"/>
      <c r="KCS15" s="1"/>
      <c r="KCT15" s="1"/>
      <c r="KCU15" s="1"/>
      <c r="KCV15" s="1"/>
      <c r="KCW15" s="1"/>
      <c r="KCX15" s="1"/>
      <c r="KCY15" s="1"/>
      <c r="KCZ15" s="1"/>
      <c r="KDA15" s="1"/>
      <c r="KDB15" s="1"/>
      <c r="KDC15" s="1"/>
      <c r="KDD15" s="1"/>
      <c r="KDE15" s="1"/>
      <c r="KDF15" s="1"/>
      <c r="KDG15" s="1"/>
      <c r="KDH15" s="1"/>
      <c r="KDI15" s="1"/>
      <c r="KDJ15" s="1"/>
      <c r="KDK15" s="1"/>
      <c r="KDL15" s="1"/>
      <c r="KDM15" s="1"/>
      <c r="KDN15" s="1"/>
      <c r="KDO15" s="1"/>
      <c r="KDP15" s="1"/>
      <c r="KDQ15" s="1"/>
      <c r="KDR15" s="1"/>
      <c r="KDS15" s="1"/>
      <c r="KDT15" s="1"/>
      <c r="KDU15" s="1"/>
      <c r="KDV15" s="1"/>
      <c r="KDW15" s="1"/>
      <c r="KDX15" s="1"/>
      <c r="KDY15" s="1"/>
      <c r="KDZ15" s="1"/>
      <c r="KEA15" s="1"/>
      <c r="KEB15" s="1"/>
      <c r="KEC15" s="1"/>
      <c r="KED15" s="1"/>
      <c r="KEE15" s="1"/>
      <c r="KEF15" s="1"/>
      <c r="KEG15" s="1"/>
      <c r="KEH15" s="1"/>
      <c r="KEI15" s="1"/>
      <c r="KEJ15" s="1"/>
      <c r="KEK15" s="1"/>
      <c r="KEL15" s="1"/>
      <c r="KEM15" s="1"/>
      <c r="KEN15" s="1"/>
      <c r="KEO15" s="1"/>
      <c r="KEP15" s="1"/>
      <c r="KEQ15" s="1"/>
      <c r="KER15" s="1"/>
      <c r="KES15" s="1"/>
      <c r="KET15" s="1"/>
      <c r="KEU15" s="1"/>
      <c r="KEV15" s="1"/>
      <c r="KEW15" s="1"/>
      <c r="KEX15" s="1"/>
      <c r="KEY15" s="1"/>
      <c r="KEZ15" s="1"/>
      <c r="KFA15" s="1"/>
      <c r="KFB15" s="1"/>
      <c r="KFC15" s="1"/>
      <c r="KFD15" s="1"/>
      <c r="KFE15" s="1"/>
      <c r="KFF15" s="1"/>
      <c r="KFG15" s="1"/>
      <c r="KFH15" s="1"/>
      <c r="KFI15" s="1"/>
      <c r="KFJ15" s="1"/>
      <c r="KFK15" s="1"/>
      <c r="KFL15" s="1"/>
      <c r="KFM15" s="1"/>
      <c r="KFN15" s="1"/>
      <c r="KFO15" s="1"/>
      <c r="KFP15" s="1"/>
      <c r="KFQ15" s="1"/>
      <c r="KFR15" s="1"/>
      <c r="KFS15" s="1"/>
      <c r="KFT15" s="1"/>
      <c r="KFU15" s="1"/>
      <c r="KFV15" s="1"/>
      <c r="KFW15" s="1"/>
      <c r="KFX15" s="1"/>
      <c r="KFY15" s="1"/>
      <c r="KFZ15" s="1"/>
      <c r="KGA15" s="1"/>
      <c r="KGB15" s="1"/>
      <c r="KGC15" s="1"/>
      <c r="KGD15" s="1"/>
      <c r="KGE15" s="1"/>
      <c r="KGF15" s="1"/>
      <c r="KGG15" s="1"/>
      <c r="KGH15" s="1"/>
      <c r="KGI15" s="1"/>
      <c r="KGJ15" s="1"/>
      <c r="KGK15" s="1"/>
      <c r="KGL15" s="1"/>
      <c r="KGM15" s="1"/>
      <c r="KGN15" s="1"/>
      <c r="KGO15" s="1"/>
      <c r="KGP15" s="1"/>
      <c r="KGQ15" s="1"/>
      <c r="KGR15" s="1"/>
      <c r="KGS15" s="1"/>
      <c r="KGT15" s="1"/>
      <c r="KGU15" s="1"/>
      <c r="KGV15" s="1"/>
      <c r="KGW15" s="1"/>
      <c r="KGX15" s="1"/>
      <c r="KGY15" s="1"/>
      <c r="KGZ15" s="1"/>
      <c r="KHA15" s="1"/>
      <c r="KHB15" s="1"/>
      <c r="KHC15" s="1"/>
      <c r="KHD15" s="1"/>
      <c r="KHE15" s="1"/>
      <c r="KHF15" s="1"/>
      <c r="KHG15" s="1"/>
      <c r="KHH15" s="1"/>
      <c r="KHI15" s="1"/>
      <c r="KHJ15" s="1"/>
      <c r="KHK15" s="1"/>
      <c r="KHL15" s="1"/>
      <c r="KHM15" s="1"/>
      <c r="KHN15" s="1"/>
      <c r="KHO15" s="1"/>
      <c r="KHP15" s="1"/>
      <c r="KHQ15" s="1"/>
      <c r="KHR15" s="1"/>
      <c r="KHS15" s="1"/>
      <c r="KHT15" s="1"/>
      <c r="KHU15" s="1"/>
      <c r="KHV15" s="1"/>
      <c r="KHW15" s="1"/>
      <c r="KHX15" s="1"/>
      <c r="KHY15" s="1"/>
      <c r="KHZ15" s="1"/>
      <c r="KIA15" s="1"/>
      <c r="KIB15" s="1"/>
      <c r="KIC15" s="1"/>
      <c r="KID15" s="1"/>
      <c r="KIE15" s="1"/>
      <c r="KIF15" s="1"/>
      <c r="KIG15" s="1"/>
      <c r="KIH15" s="1"/>
      <c r="KII15" s="1"/>
      <c r="KIJ15" s="1"/>
      <c r="KIK15" s="1"/>
      <c r="KIL15" s="1"/>
      <c r="KIM15" s="1"/>
      <c r="KIN15" s="1"/>
      <c r="KIO15" s="1"/>
      <c r="KIP15" s="1"/>
      <c r="KIQ15" s="1"/>
      <c r="KIR15" s="1"/>
      <c r="KIS15" s="1"/>
      <c r="KIT15" s="1"/>
      <c r="KIU15" s="1"/>
      <c r="KIV15" s="1"/>
      <c r="KIW15" s="1"/>
      <c r="KIX15" s="1"/>
      <c r="KIY15" s="1"/>
      <c r="KIZ15" s="1"/>
      <c r="KJA15" s="1"/>
      <c r="KJB15" s="1"/>
      <c r="KJC15" s="1"/>
      <c r="KJD15" s="1"/>
      <c r="KJE15" s="1"/>
      <c r="KJF15" s="1"/>
      <c r="KJG15" s="1"/>
      <c r="KJH15" s="1"/>
      <c r="KJI15" s="1"/>
      <c r="KJJ15" s="1"/>
      <c r="KJK15" s="1"/>
      <c r="KJL15" s="1"/>
      <c r="KJM15" s="1"/>
      <c r="KJN15" s="1"/>
      <c r="KJO15" s="1"/>
      <c r="KJP15" s="1"/>
      <c r="KJQ15" s="1"/>
      <c r="KJR15" s="1"/>
      <c r="KJS15" s="1"/>
      <c r="KJT15" s="1"/>
      <c r="KJU15" s="1"/>
      <c r="KJV15" s="1"/>
      <c r="KJW15" s="1"/>
      <c r="KJX15" s="1"/>
      <c r="KJY15" s="1"/>
      <c r="KJZ15" s="1"/>
      <c r="KKA15" s="1"/>
      <c r="KKB15" s="1"/>
      <c r="KKC15" s="1"/>
      <c r="KKD15" s="1"/>
      <c r="KKE15" s="1"/>
      <c r="KKF15" s="1"/>
      <c r="KKG15" s="1"/>
      <c r="KKH15" s="1"/>
      <c r="KKI15" s="1"/>
      <c r="KKJ15" s="1"/>
      <c r="KKK15" s="1"/>
      <c r="KKL15" s="1"/>
      <c r="KKM15" s="1"/>
      <c r="KKN15" s="1"/>
      <c r="KKO15" s="1"/>
      <c r="KKP15" s="1"/>
      <c r="KKQ15" s="1"/>
      <c r="KKR15" s="1"/>
      <c r="KKS15" s="1"/>
      <c r="KKT15" s="1"/>
      <c r="KKU15" s="1"/>
      <c r="KKV15" s="1"/>
      <c r="KKW15" s="1"/>
      <c r="KKX15" s="1"/>
      <c r="KKY15" s="1"/>
      <c r="KKZ15" s="1"/>
      <c r="KLA15" s="1"/>
      <c r="KLB15" s="1"/>
      <c r="KLC15" s="1"/>
      <c r="KLD15" s="1"/>
      <c r="KLE15" s="1"/>
      <c r="KLF15" s="1"/>
      <c r="KLG15" s="1"/>
      <c r="KLH15" s="1"/>
      <c r="KLI15" s="1"/>
      <c r="KLJ15" s="1"/>
      <c r="KLK15" s="1"/>
      <c r="KLL15" s="1"/>
      <c r="KLM15" s="1"/>
      <c r="KLN15" s="1"/>
      <c r="KLO15" s="1"/>
      <c r="KLP15" s="1"/>
      <c r="KLQ15" s="1"/>
      <c r="KLR15" s="1"/>
      <c r="KLS15" s="1"/>
      <c r="KLT15" s="1"/>
      <c r="KLU15" s="1"/>
      <c r="KLV15" s="1"/>
      <c r="KLW15" s="1"/>
      <c r="KLX15" s="1"/>
      <c r="KLY15" s="1"/>
      <c r="KLZ15" s="1"/>
      <c r="KMA15" s="1"/>
      <c r="KMB15" s="1"/>
      <c r="KMC15" s="1"/>
      <c r="KMD15" s="1"/>
      <c r="KME15" s="1"/>
      <c r="KMF15" s="1"/>
      <c r="KMG15" s="1"/>
      <c r="KMH15" s="1"/>
      <c r="KMI15" s="1"/>
      <c r="KMJ15" s="1"/>
      <c r="KMK15" s="1"/>
      <c r="KML15" s="1"/>
      <c r="KMM15" s="1"/>
      <c r="KMN15" s="1"/>
      <c r="KMO15" s="1"/>
      <c r="KMP15" s="1"/>
      <c r="KMQ15" s="1"/>
      <c r="KMR15" s="1"/>
      <c r="KMS15" s="1"/>
      <c r="KMT15" s="1"/>
      <c r="KMU15" s="1"/>
      <c r="KMV15" s="1"/>
      <c r="KMW15" s="1"/>
      <c r="KMX15" s="1"/>
      <c r="KMY15" s="1"/>
      <c r="KMZ15" s="1"/>
      <c r="KNA15" s="1"/>
      <c r="KNB15" s="1"/>
      <c r="KNC15" s="1"/>
      <c r="KND15" s="1"/>
      <c r="KNE15" s="1"/>
      <c r="KNF15" s="1"/>
      <c r="KNG15" s="1"/>
      <c r="KNH15" s="1"/>
      <c r="KNI15" s="1"/>
      <c r="KNJ15" s="1"/>
      <c r="KNK15" s="1"/>
      <c r="KNL15" s="1"/>
      <c r="KNM15" s="1"/>
      <c r="KNN15" s="1"/>
      <c r="KNO15" s="1"/>
      <c r="KNP15" s="1"/>
      <c r="KNQ15" s="1"/>
      <c r="KNR15" s="1"/>
      <c r="KNS15" s="1"/>
      <c r="KNT15" s="1"/>
      <c r="KNU15" s="1"/>
      <c r="KNV15" s="1"/>
      <c r="KNW15" s="1"/>
      <c r="KNX15" s="1"/>
      <c r="KNY15" s="1"/>
      <c r="KNZ15" s="1"/>
      <c r="KOA15" s="1"/>
      <c r="KOB15" s="1"/>
      <c r="KOC15" s="1"/>
      <c r="KOD15" s="1"/>
      <c r="KOE15" s="1"/>
      <c r="KOF15" s="1"/>
      <c r="KOG15" s="1"/>
      <c r="KOH15" s="1"/>
      <c r="KOI15" s="1"/>
      <c r="KOJ15" s="1"/>
      <c r="KOK15" s="1"/>
      <c r="KOL15" s="1"/>
      <c r="KOM15" s="1"/>
      <c r="KON15" s="1"/>
      <c r="KOO15" s="1"/>
      <c r="KOP15" s="1"/>
      <c r="KOQ15" s="1"/>
      <c r="KOR15" s="1"/>
      <c r="KOS15" s="1"/>
      <c r="KOT15" s="1"/>
      <c r="KOU15" s="1"/>
      <c r="KOV15" s="1"/>
      <c r="KOW15" s="1"/>
      <c r="KOX15" s="1"/>
      <c r="KOY15" s="1"/>
      <c r="KOZ15" s="1"/>
      <c r="KPA15" s="1"/>
      <c r="KPB15" s="1"/>
      <c r="KPC15" s="1"/>
      <c r="KPD15" s="1"/>
      <c r="KPE15" s="1"/>
      <c r="KPF15" s="1"/>
      <c r="KPG15" s="1"/>
      <c r="KPH15" s="1"/>
      <c r="KPI15" s="1"/>
      <c r="KPJ15" s="1"/>
      <c r="KPK15" s="1"/>
      <c r="KPL15" s="1"/>
      <c r="KPM15" s="1"/>
      <c r="KPN15" s="1"/>
      <c r="KPO15" s="1"/>
      <c r="KPP15" s="1"/>
      <c r="KPQ15" s="1"/>
      <c r="KPR15" s="1"/>
      <c r="KPS15" s="1"/>
      <c r="KPT15" s="1"/>
      <c r="KPU15" s="1"/>
      <c r="KPV15" s="1"/>
      <c r="KPW15" s="1"/>
      <c r="KPX15" s="1"/>
      <c r="KPY15" s="1"/>
      <c r="KPZ15" s="1"/>
      <c r="KQA15" s="1"/>
      <c r="KQB15" s="1"/>
      <c r="KQC15" s="1"/>
      <c r="KQD15" s="1"/>
      <c r="KQE15" s="1"/>
      <c r="KQF15" s="1"/>
      <c r="KQG15" s="1"/>
      <c r="KQH15" s="1"/>
      <c r="KQI15" s="1"/>
      <c r="KQJ15" s="1"/>
      <c r="KQK15" s="1"/>
      <c r="KQL15" s="1"/>
      <c r="KQM15" s="1"/>
      <c r="KQN15" s="1"/>
      <c r="KQO15" s="1"/>
      <c r="KQP15" s="1"/>
      <c r="KQQ15" s="1"/>
      <c r="KQR15" s="1"/>
      <c r="KQS15" s="1"/>
      <c r="KQT15" s="1"/>
      <c r="KQU15" s="1"/>
      <c r="KQV15" s="1"/>
      <c r="KQW15" s="1"/>
      <c r="KQX15" s="1"/>
      <c r="KQY15" s="1"/>
      <c r="KQZ15" s="1"/>
      <c r="KRA15" s="1"/>
      <c r="KRB15" s="1"/>
      <c r="KRC15" s="1"/>
      <c r="KRD15" s="1"/>
      <c r="KRE15" s="1"/>
      <c r="KRF15" s="1"/>
      <c r="KRG15" s="1"/>
      <c r="KRH15" s="1"/>
      <c r="KRI15" s="1"/>
      <c r="KRJ15" s="1"/>
      <c r="KRK15" s="1"/>
      <c r="KRL15" s="1"/>
      <c r="KRM15" s="1"/>
      <c r="KRN15" s="1"/>
      <c r="KRO15" s="1"/>
      <c r="KRP15" s="1"/>
      <c r="KRQ15" s="1"/>
      <c r="KRR15" s="1"/>
      <c r="KRS15" s="1"/>
      <c r="KRT15" s="1"/>
      <c r="KRU15" s="1"/>
      <c r="KRV15" s="1"/>
      <c r="KRW15" s="1"/>
      <c r="KRX15" s="1"/>
      <c r="KRY15" s="1"/>
      <c r="KRZ15" s="1"/>
      <c r="KSA15" s="1"/>
      <c r="KSB15" s="1"/>
      <c r="KSC15" s="1"/>
      <c r="KSD15" s="1"/>
      <c r="KSE15" s="1"/>
      <c r="KSF15" s="1"/>
      <c r="KSG15" s="1"/>
      <c r="KSH15" s="1"/>
      <c r="KSI15" s="1"/>
      <c r="KSJ15" s="1"/>
      <c r="KSK15" s="1"/>
      <c r="KSL15" s="1"/>
      <c r="KSM15" s="1"/>
      <c r="KSN15" s="1"/>
      <c r="KSO15" s="1"/>
      <c r="KSP15" s="1"/>
      <c r="KSQ15" s="1"/>
      <c r="KSR15" s="1"/>
      <c r="KSS15" s="1"/>
      <c r="KST15" s="1"/>
      <c r="KSU15" s="1"/>
      <c r="KSV15" s="1"/>
      <c r="KSW15" s="1"/>
      <c r="KSX15" s="1"/>
      <c r="KSY15" s="1"/>
      <c r="KSZ15" s="1"/>
      <c r="KTA15" s="1"/>
      <c r="KTB15" s="1"/>
      <c r="KTC15" s="1"/>
      <c r="KTD15" s="1"/>
      <c r="KTE15" s="1"/>
      <c r="KTF15" s="1"/>
      <c r="KTG15" s="1"/>
      <c r="KTH15" s="1"/>
      <c r="KTI15" s="1"/>
      <c r="KTJ15" s="1"/>
      <c r="KTK15" s="1"/>
      <c r="KTL15" s="1"/>
      <c r="KTM15" s="1"/>
      <c r="KTN15" s="1"/>
      <c r="KTO15" s="1"/>
      <c r="KTP15" s="1"/>
      <c r="KTQ15" s="1"/>
      <c r="KTR15" s="1"/>
      <c r="KTS15" s="1"/>
      <c r="KTT15" s="1"/>
      <c r="KTU15" s="1"/>
      <c r="KTV15" s="1"/>
      <c r="KTW15" s="1"/>
      <c r="KTX15" s="1"/>
      <c r="KTY15" s="1"/>
      <c r="KTZ15" s="1"/>
      <c r="KUA15" s="1"/>
      <c r="KUB15" s="1"/>
      <c r="KUC15" s="1"/>
      <c r="KUD15" s="1"/>
      <c r="KUE15" s="1"/>
      <c r="KUF15" s="1"/>
      <c r="KUG15" s="1"/>
      <c r="KUH15" s="1"/>
      <c r="KUI15" s="1"/>
      <c r="KUJ15" s="1"/>
      <c r="KUK15" s="1"/>
      <c r="KUL15" s="1"/>
      <c r="KUM15" s="1"/>
      <c r="KUN15" s="1"/>
      <c r="KUO15" s="1"/>
      <c r="KUP15" s="1"/>
      <c r="KUQ15" s="1"/>
      <c r="KUR15" s="1"/>
      <c r="KUS15" s="1"/>
      <c r="KUT15" s="1"/>
      <c r="KUU15" s="1"/>
      <c r="KUV15" s="1"/>
      <c r="KUW15" s="1"/>
      <c r="KUX15" s="1"/>
      <c r="KUY15" s="1"/>
      <c r="KUZ15" s="1"/>
      <c r="KVA15" s="1"/>
      <c r="KVB15" s="1"/>
      <c r="KVC15" s="1"/>
      <c r="KVD15" s="1"/>
      <c r="KVE15" s="1"/>
      <c r="KVF15" s="1"/>
      <c r="KVG15" s="1"/>
      <c r="KVH15" s="1"/>
      <c r="KVI15" s="1"/>
      <c r="KVJ15" s="1"/>
      <c r="KVK15" s="1"/>
      <c r="KVL15" s="1"/>
      <c r="KVM15" s="1"/>
      <c r="KVN15" s="1"/>
      <c r="KVO15" s="1"/>
      <c r="KVP15" s="1"/>
      <c r="KVQ15" s="1"/>
      <c r="KVR15" s="1"/>
      <c r="KVS15" s="1"/>
      <c r="KVT15" s="1"/>
      <c r="KVU15" s="1"/>
      <c r="KVV15" s="1"/>
      <c r="KVW15" s="1"/>
      <c r="KVX15" s="1"/>
      <c r="KVY15" s="1"/>
      <c r="KVZ15" s="1"/>
      <c r="KWA15" s="1"/>
      <c r="KWB15" s="1"/>
      <c r="KWC15" s="1"/>
      <c r="KWD15" s="1"/>
      <c r="KWE15" s="1"/>
      <c r="KWF15" s="1"/>
      <c r="KWG15" s="1"/>
      <c r="KWH15" s="1"/>
      <c r="KWI15" s="1"/>
      <c r="KWJ15" s="1"/>
      <c r="KWK15" s="1"/>
      <c r="KWL15" s="1"/>
      <c r="KWM15" s="1"/>
      <c r="KWN15" s="1"/>
      <c r="KWO15" s="1"/>
      <c r="KWP15" s="1"/>
      <c r="KWQ15" s="1"/>
      <c r="KWR15" s="1"/>
      <c r="KWS15" s="1"/>
      <c r="KWT15" s="1"/>
      <c r="KWU15" s="1"/>
      <c r="KWV15" s="1"/>
      <c r="KWW15" s="1"/>
      <c r="KWX15" s="1"/>
      <c r="KWY15" s="1"/>
      <c r="KWZ15" s="1"/>
      <c r="KXA15" s="1"/>
      <c r="KXB15" s="1"/>
      <c r="KXC15" s="1"/>
      <c r="KXD15" s="1"/>
      <c r="KXE15" s="1"/>
      <c r="KXF15" s="1"/>
      <c r="KXG15" s="1"/>
      <c r="KXH15" s="1"/>
      <c r="KXI15" s="1"/>
      <c r="KXJ15" s="1"/>
      <c r="KXK15" s="1"/>
      <c r="KXL15" s="1"/>
      <c r="KXM15" s="1"/>
      <c r="KXN15" s="1"/>
      <c r="KXO15" s="1"/>
      <c r="KXP15" s="1"/>
      <c r="KXQ15" s="1"/>
      <c r="KXR15" s="1"/>
      <c r="KXS15" s="1"/>
      <c r="KXT15" s="1"/>
      <c r="KXU15" s="1"/>
      <c r="KXV15" s="1"/>
      <c r="KXW15" s="1"/>
      <c r="KXX15" s="1"/>
      <c r="KXY15" s="1"/>
      <c r="KXZ15" s="1"/>
      <c r="KYA15" s="1"/>
      <c r="KYB15" s="1"/>
      <c r="KYC15" s="1"/>
      <c r="KYD15" s="1"/>
      <c r="KYE15" s="1"/>
      <c r="KYF15" s="1"/>
      <c r="KYG15" s="1"/>
      <c r="KYH15" s="1"/>
      <c r="KYI15" s="1"/>
      <c r="KYJ15" s="1"/>
      <c r="KYK15" s="1"/>
      <c r="KYL15" s="1"/>
      <c r="KYM15" s="1"/>
      <c r="KYN15" s="1"/>
      <c r="KYO15" s="1"/>
      <c r="KYP15" s="1"/>
      <c r="KYQ15" s="1"/>
      <c r="KYR15" s="1"/>
      <c r="KYS15" s="1"/>
      <c r="KYT15" s="1"/>
      <c r="KYU15" s="1"/>
      <c r="KYV15" s="1"/>
      <c r="KYW15" s="1"/>
      <c r="KYX15" s="1"/>
      <c r="KYY15" s="1"/>
      <c r="KYZ15" s="1"/>
      <c r="KZA15" s="1"/>
      <c r="KZB15" s="1"/>
      <c r="KZC15" s="1"/>
      <c r="KZD15" s="1"/>
      <c r="KZE15" s="1"/>
      <c r="KZF15" s="1"/>
      <c r="KZG15" s="1"/>
      <c r="KZH15" s="1"/>
      <c r="KZI15" s="1"/>
      <c r="KZJ15" s="1"/>
      <c r="KZK15" s="1"/>
      <c r="KZL15" s="1"/>
      <c r="KZM15" s="1"/>
      <c r="KZN15" s="1"/>
      <c r="KZO15" s="1"/>
      <c r="KZP15" s="1"/>
      <c r="KZQ15" s="1"/>
      <c r="KZR15" s="1"/>
      <c r="KZS15" s="1"/>
      <c r="KZT15" s="1"/>
      <c r="KZU15" s="1"/>
      <c r="KZV15" s="1"/>
      <c r="KZW15" s="1"/>
    </row>
    <row r="16" spans="1:8135" s="2" customFormat="1" ht="72.75" customHeight="1" x14ac:dyDescent="0.2">
      <c r="A16" s="38">
        <v>1</v>
      </c>
      <c r="B16" s="38">
        <v>1</v>
      </c>
      <c r="C16" s="38">
        <v>1.2</v>
      </c>
      <c r="D16" s="40" t="s">
        <v>544</v>
      </c>
      <c r="E16" s="38" t="s">
        <v>216</v>
      </c>
      <c r="F16" s="7" t="s">
        <v>30</v>
      </c>
      <c r="G16" s="17" t="s">
        <v>554</v>
      </c>
      <c r="H16" s="19" t="s">
        <v>555</v>
      </c>
      <c r="I16" s="12" t="s">
        <v>9</v>
      </c>
      <c r="J16" s="17" t="s">
        <v>12</v>
      </c>
      <c r="K16" s="12" t="s">
        <v>545</v>
      </c>
      <c r="L16" s="17" t="s">
        <v>556</v>
      </c>
      <c r="M16" s="17" t="s">
        <v>1391</v>
      </c>
      <c r="N16" s="7" t="s">
        <v>562</v>
      </c>
      <c r="O16" s="13" t="s">
        <v>546</v>
      </c>
      <c r="P16" s="78" t="s">
        <v>399</v>
      </c>
      <c r="Q16" s="17" t="s">
        <v>559</v>
      </c>
      <c r="R16" s="78" t="s">
        <v>558</v>
      </c>
      <c r="S16" s="132">
        <v>1</v>
      </c>
      <c r="T16" s="152"/>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AMJ16" s="1"/>
      <c r="AMK16" s="1"/>
      <c r="AML16" s="1"/>
      <c r="AMM16" s="1"/>
      <c r="AMN16" s="1"/>
      <c r="AMO16" s="1"/>
      <c r="AMP16" s="1"/>
      <c r="AMQ16" s="1"/>
      <c r="AMR16" s="1"/>
      <c r="AMS16" s="1"/>
      <c r="AMT16" s="1"/>
      <c r="AMU16" s="1"/>
      <c r="AMV16" s="1"/>
      <c r="AMW16" s="1"/>
      <c r="AMX16" s="1"/>
      <c r="AMY16" s="1"/>
      <c r="AMZ16" s="1"/>
      <c r="ANA16" s="1"/>
      <c r="ANB16" s="1"/>
      <c r="ANC16" s="1"/>
      <c r="AND16" s="1"/>
      <c r="ANE16" s="1"/>
      <c r="ANF16" s="1"/>
      <c r="ANG16" s="1"/>
      <c r="ANH16" s="1"/>
      <c r="ANI16" s="1"/>
      <c r="ANJ16" s="1"/>
      <c r="ANK16" s="1"/>
      <c r="ANL16" s="1"/>
      <c r="ANM16" s="1"/>
      <c r="ANN16" s="1"/>
      <c r="ANO16" s="1"/>
      <c r="ANP16" s="1"/>
      <c r="ANQ16" s="1"/>
      <c r="ANR16" s="1"/>
      <c r="ANS16" s="1"/>
      <c r="ANT16" s="1"/>
      <c r="ANU16" s="1"/>
      <c r="ANV16" s="1"/>
      <c r="ANW16" s="1"/>
      <c r="ANX16" s="1"/>
      <c r="ANY16" s="1"/>
      <c r="ANZ16" s="1"/>
      <c r="AOA16" s="1"/>
      <c r="AOB16" s="1"/>
      <c r="AOC16" s="1"/>
      <c r="AOD16" s="1"/>
      <c r="AOE16" s="1"/>
      <c r="AOF16" s="1"/>
      <c r="AOG16" s="1"/>
      <c r="AOH16" s="1"/>
      <c r="AOI16" s="1"/>
      <c r="AOJ16" s="1"/>
      <c r="AOK16" s="1"/>
      <c r="AOL16" s="1"/>
      <c r="AOM16" s="1"/>
      <c r="AON16" s="1"/>
      <c r="AOO16" s="1"/>
      <c r="AOP16" s="1"/>
      <c r="AOQ16" s="1"/>
      <c r="AOR16" s="1"/>
      <c r="AOS16" s="1"/>
      <c r="AOT16" s="1"/>
      <c r="AOU16" s="1"/>
      <c r="AOV16" s="1"/>
      <c r="AOW16" s="1"/>
      <c r="AOX16" s="1"/>
      <c r="AOY16" s="1"/>
      <c r="AOZ16" s="1"/>
      <c r="APA16" s="1"/>
      <c r="APB16" s="1"/>
      <c r="APC16" s="1"/>
      <c r="APD16" s="1"/>
      <c r="APE16" s="1"/>
      <c r="APF16" s="1"/>
      <c r="APG16" s="1"/>
      <c r="APH16" s="1"/>
      <c r="API16" s="1"/>
      <c r="APJ16" s="1"/>
      <c r="APK16" s="1"/>
      <c r="APL16" s="1"/>
      <c r="APM16" s="1"/>
      <c r="APN16" s="1"/>
      <c r="APO16" s="1"/>
      <c r="APP16" s="1"/>
      <c r="APQ16" s="1"/>
      <c r="APR16" s="1"/>
      <c r="APS16" s="1"/>
      <c r="APT16" s="1"/>
      <c r="APU16" s="1"/>
      <c r="APV16" s="1"/>
      <c r="APW16" s="1"/>
      <c r="APX16" s="1"/>
      <c r="APY16" s="1"/>
      <c r="APZ16" s="1"/>
      <c r="AQA16" s="1"/>
      <c r="AQB16" s="1"/>
      <c r="AQC16" s="1"/>
      <c r="AQD16" s="1"/>
      <c r="AQE16" s="1"/>
      <c r="AQF16" s="1"/>
      <c r="AQG16" s="1"/>
      <c r="AQH16" s="1"/>
      <c r="AQI16" s="1"/>
      <c r="AQJ16" s="1"/>
      <c r="AQK16" s="1"/>
      <c r="AQL16" s="1"/>
      <c r="AQM16" s="1"/>
      <c r="AQN16" s="1"/>
      <c r="AQO16" s="1"/>
      <c r="AQP16" s="1"/>
      <c r="AQQ16" s="1"/>
      <c r="AQR16" s="1"/>
      <c r="AQS16" s="1"/>
      <c r="AQT16" s="1"/>
      <c r="AQU16" s="1"/>
      <c r="AQV16" s="1"/>
      <c r="AQW16" s="1"/>
      <c r="AQX16" s="1"/>
      <c r="AQY16" s="1"/>
      <c r="AQZ16" s="1"/>
      <c r="ARA16" s="1"/>
      <c r="ARB16" s="1"/>
      <c r="ARC16" s="1"/>
      <c r="ARD16" s="1"/>
      <c r="ARE16" s="1"/>
      <c r="ARF16" s="1"/>
      <c r="ARG16" s="1"/>
      <c r="ARH16" s="1"/>
      <c r="ARI16" s="1"/>
      <c r="ARJ16" s="1"/>
      <c r="ARK16" s="1"/>
      <c r="ARL16" s="1"/>
      <c r="ARM16" s="1"/>
      <c r="ARN16" s="1"/>
      <c r="ARO16" s="1"/>
      <c r="ARP16" s="1"/>
      <c r="ARQ16" s="1"/>
      <c r="ARR16" s="1"/>
      <c r="ARS16" s="1"/>
      <c r="ART16" s="1"/>
      <c r="ARU16" s="1"/>
      <c r="ARV16" s="1"/>
      <c r="ARW16" s="1"/>
      <c r="ARX16" s="1"/>
      <c r="ARY16" s="1"/>
      <c r="ARZ16" s="1"/>
      <c r="ASA16" s="1"/>
      <c r="ASB16" s="1"/>
      <c r="ASC16" s="1"/>
      <c r="ASD16" s="1"/>
      <c r="ASE16" s="1"/>
      <c r="ASF16" s="1"/>
      <c r="ASG16" s="1"/>
      <c r="ASH16" s="1"/>
      <c r="ASI16" s="1"/>
      <c r="ASJ16" s="1"/>
      <c r="ASK16" s="1"/>
      <c r="ASL16" s="1"/>
      <c r="ASM16" s="1"/>
      <c r="ASN16" s="1"/>
      <c r="ASO16" s="1"/>
      <c r="ASP16" s="1"/>
      <c r="ASQ16" s="1"/>
      <c r="ASR16" s="1"/>
      <c r="ASS16" s="1"/>
      <c r="AST16" s="1"/>
      <c r="ASU16" s="1"/>
      <c r="ASV16" s="1"/>
      <c r="ASW16" s="1"/>
      <c r="ASX16" s="1"/>
      <c r="ASY16" s="1"/>
      <c r="ASZ16" s="1"/>
      <c r="ATA16" s="1"/>
      <c r="ATB16" s="1"/>
      <c r="ATC16" s="1"/>
      <c r="ATD16" s="1"/>
      <c r="ATE16" s="1"/>
      <c r="ATF16" s="1"/>
      <c r="ATG16" s="1"/>
      <c r="ATH16" s="1"/>
      <c r="ATI16" s="1"/>
      <c r="ATJ16" s="1"/>
      <c r="ATK16" s="1"/>
      <c r="ATL16" s="1"/>
      <c r="ATM16" s="1"/>
      <c r="ATN16" s="1"/>
      <c r="ATO16" s="1"/>
      <c r="ATP16" s="1"/>
      <c r="ATQ16" s="1"/>
      <c r="ATR16" s="1"/>
      <c r="ATS16" s="1"/>
      <c r="ATT16" s="1"/>
      <c r="ATU16" s="1"/>
      <c r="ATV16" s="1"/>
      <c r="ATW16" s="1"/>
      <c r="ATX16" s="1"/>
      <c r="ATY16" s="1"/>
      <c r="ATZ16" s="1"/>
      <c r="AUA16" s="1"/>
      <c r="AUB16" s="1"/>
      <c r="AUC16" s="1"/>
      <c r="AUD16" s="1"/>
      <c r="AUE16" s="1"/>
      <c r="AUF16" s="1"/>
      <c r="AUG16" s="1"/>
      <c r="AUH16" s="1"/>
      <c r="AUI16" s="1"/>
      <c r="AUJ16" s="1"/>
      <c r="AUK16" s="1"/>
      <c r="AUL16" s="1"/>
      <c r="AUM16" s="1"/>
      <c r="AUN16" s="1"/>
      <c r="AUO16" s="1"/>
      <c r="AUP16" s="1"/>
      <c r="AUQ16" s="1"/>
      <c r="AUR16" s="1"/>
      <c r="AUS16" s="1"/>
      <c r="AUT16" s="1"/>
      <c r="AUU16" s="1"/>
      <c r="AUV16" s="1"/>
      <c r="AUW16" s="1"/>
      <c r="AUX16" s="1"/>
      <c r="AUY16" s="1"/>
      <c r="AUZ16" s="1"/>
      <c r="AVA16" s="1"/>
      <c r="AVB16" s="1"/>
      <c r="AVC16" s="1"/>
      <c r="AVD16" s="1"/>
      <c r="AVE16" s="1"/>
      <c r="AVF16" s="1"/>
      <c r="AVG16" s="1"/>
      <c r="AVH16" s="1"/>
      <c r="AVI16" s="1"/>
      <c r="AVJ16" s="1"/>
      <c r="AVK16" s="1"/>
      <c r="AVL16" s="1"/>
      <c r="AVM16" s="1"/>
      <c r="AVN16" s="1"/>
      <c r="AVO16" s="1"/>
      <c r="AVP16" s="1"/>
      <c r="AVQ16" s="1"/>
      <c r="AVR16" s="1"/>
      <c r="AVS16" s="1"/>
      <c r="AVT16" s="1"/>
      <c r="AVU16" s="1"/>
      <c r="AVV16" s="1"/>
      <c r="AVW16" s="1"/>
      <c r="AVX16" s="1"/>
      <c r="AVY16" s="1"/>
      <c r="AVZ16" s="1"/>
      <c r="AWA16" s="1"/>
      <c r="AWB16" s="1"/>
      <c r="AWC16" s="1"/>
      <c r="AWD16" s="1"/>
      <c r="AWE16" s="1"/>
      <c r="AWF16" s="1"/>
      <c r="AWG16" s="1"/>
      <c r="AWH16" s="1"/>
      <c r="AWI16" s="1"/>
      <c r="AWJ16" s="1"/>
      <c r="AWK16" s="1"/>
      <c r="AWL16" s="1"/>
      <c r="AWM16" s="1"/>
      <c r="AWN16" s="1"/>
      <c r="AWO16" s="1"/>
      <c r="AWP16" s="1"/>
      <c r="AWQ16" s="1"/>
      <c r="AWR16" s="1"/>
      <c r="AWS16" s="1"/>
      <c r="AWT16" s="1"/>
      <c r="AWU16" s="1"/>
      <c r="AWV16" s="1"/>
      <c r="AWW16" s="1"/>
      <c r="AWX16" s="1"/>
      <c r="AWY16" s="1"/>
      <c r="AWZ16" s="1"/>
      <c r="AXA16" s="1"/>
      <c r="AXB16" s="1"/>
      <c r="AXC16" s="1"/>
      <c r="AXD16" s="1"/>
      <c r="AXE16" s="1"/>
      <c r="AXF16" s="1"/>
      <c r="AXG16" s="1"/>
      <c r="AXH16" s="1"/>
      <c r="AXI16" s="1"/>
      <c r="AXJ16" s="1"/>
      <c r="AXK16" s="1"/>
      <c r="AXL16" s="1"/>
      <c r="AXM16" s="1"/>
      <c r="AXN16" s="1"/>
      <c r="AXO16" s="1"/>
      <c r="AXP16" s="1"/>
      <c r="AXQ16" s="1"/>
      <c r="AXR16" s="1"/>
      <c r="AXS16" s="1"/>
      <c r="AXT16" s="1"/>
      <c r="AXU16" s="1"/>
      <c r="AXV16" s="1"/>
      <c r="AXW16" s="1"/>
      <c r="AXX16" s="1"/>
      <c r="AXY16" s="1"/>
      <c r="AXZ16" s="1"/>
      <c r="AYA16" s="1"/>
      <c r="AYB16" s="1"/>
      <c r="AYC16" s="1"/>
      <c r="AYD16" s="1"/>
      <c r="AYE16" s="1"/>
      <c r="AYF16" s="1"/>
      <c r="AYG16" s="1"/>
      <c r="AYH16" s="1"/>
      <c r="AYI16" s="1"/>
      <c r="AYJ16" s="1"/>
      <c r="AYK16" s="1"/>
      <c r="AYL16" s="1"/>
      <c r="AYM16" s="1"/>
      <c r="AYN16" s="1"/>
      <c r="AYO16" s="1"/>
      <c r="AYP16" s="1"/>
      <c r="AYQ16" s="1"/>
      <c r="AYR16" s="1"/>
      <c r="AYS16" s="1"/>
      <c r="AYT16" s="1"/>
      <c r="AYU16" s="1"/>
      <c r="AYV16" s="1"/>
      <c r="AYW16" s="1"/>
      <c r="AYX16" s="1"/>
      <c r="AYY16" s="1"/>
      <c r="AYZ16" s="1"/>
      <c r="AZA16" s="1"/>
      <c r="AZB16" s="1"/>
      <c r="AZC16" s="1"/>
      <c r="AZD16" s="1"/>
      <c r="AZE16" s="1"/>
      <c r="AZF16" s="1"/>
      <c r="AZG16" s="1"/>
      <c r="AZH16" s="1"/>
      <c r="AZI16" s="1"/>
      <c r="AZJ16" s="1"/>
      <c r="AZK16" s="1"/>
      <c r="AZL16" s="1"/>
      <c r="AZM16" s="1"/>
      <c r="AZN16" s="1"/>
      <c r="AZO16" s="1"/>
      <c r="AZP16" s="1"/>
      <c r="AZQ16" s="1"/>
      <c r="AZR16" s="1"/>
      <c r="AZS16" s="1"/>
      <c r="AZT16" s="1"/>
      <c r="AZU16" s="1"/>
      <c r="AZV16" s="1"/>
      <c r="AZW16" s="1"/>
      <c r="AZX16" s="1"/>
      <c r="AZY16" s="1"/>
      <c r="AZZ16" s="1"/>
      <c r="BAA16" s="1"/>
      <c r="BAB16" s="1"/>
      <c r="BAC16" s="1"/>
      <c r="BAD16" s="1"/>
      <c r="BAE16" s="1"/>
      <c r="BAF16" s="1"/>
      <c r="BAG16" s="1"/>
      <c r="BAH16" s="1"/>
      <c r="BAI16" s="1"/>
      <c r="BAJ16" s="1"/>
      <c r="BAK16" s="1"/>
      <c r="BAL16" s="1"/>
      <c r="BAM16" s="1"/>
      <c r="BAN16" s="1"/>
      <c r="BAO16" s="1"/>
      <c r="BAP16" s="1"/>
      <c r="BAQ16" s="1"/>
      <c r="BAR16" s="1"/>
      <c r="BAS16" s="1"/>
      <c r="BAT16" s="1"/>
      <c r="BAU16" s="1"/>
      <c r="BAV16" s="1"/>
      <c r="BAW16" s="1"/>
      <c r="BAX16" s="1"/>
      <c r="BAY16" s="1"/>
      <c r="BAZ16" s="1"/>
      <c r="BBA16" s="1"/>
      <c r="BBB16" s="1"/>
      <c r="BBC16" s="1"/>
      <c r="BBD16" s="1"/>
      <c r="BBE16" s="1"/>
      <c r="BBF16" s="1"/>
      <c r="BBG16" s="1"/>
      <c r="BBH16" s="1"/>
      <c r="BBI16" s="1"/>
      <c r="BBJ16" s="1"/>
      <c r="BBK16" s="1"/>
      <c r="BBL16" s="1"/>
      <c r="BBM16" s="1"/>
      <c r="BBN16" s="1"/>
      <c r="BBO16" s="1"/>
      <c r="BBP16" s="1"/>
      <c r="BBQ16" s="1"/>
      <c r="BBR16" s="1"/>
      <c r="BBS16" s="1"/>
      <c r="BBT16" s="1"/>
      <c r="BBU16" s="1"/>
      <c r="BBV16" s="1"/>
      <c r="BBW16" s="1"/>
      <c r="BBX16" s="1"/>
      <c r="BBY16" s="1"/>
      <c r="BBZ16" s="1"/>
      <c r="BCA16" s="1"/>
      <c r="BCB16" s="1"/>
      <c r="BCC16" s="1"/>
      <c r="BCD16" s="1"/>
      <c r="BCE16" s="1"/>
      <c r="BCF16" s="1"/>
      <c r="BCG16" s="1"/>
      <c r="BCH16" s="1"/>
      <c r="BCI16" s="1"/>
      <c r="BCJ16" s="1"/>
      <c r="BCK16" s="1"/>
      <c r="BCL16" s="1"/>
      <c r="BCM16" s="1"/>
      <c r="BCN16" s="1"/>
      <c r="BCO16" s="1"/>
      <c r="BCP16" s="1"/>
      <c r="BCQ16" s="1"/>
      <c r="BCR16" s="1"/>
      <c r="BCS16" s="1"/>
      <c r="BCT16" s="1"/>
      <c r="BCU16" s="1"/>
      <c r="BCV16" s="1"/>
      <c r="BCW16" s="1"/>
      <c r="BCX16" s="1"/>
      <c r="BCY16" s="1"/>
      <c r="BCZ16" s="1"/>
      <c r="BDA16" s="1"/>
      <c r="BDB16" s="1"/>
      <c r="BDC16" s="1"/>
      <c r="BDD16" s="1"/>
      <c r="BDE16" s="1"/>
      <c r="BDF16" s="1"/>
      <c r="BDG16" s="1"/>
      <c r="BDH16" s="1"/>
      <c r="BDI16" s="1"/>
      <c r="BDJ16" s="1"/>
      <c r="BDK16" s="1"/>
      <c r="BDL16" s="1"/>
      <c r="BDM16" s="1"/>
      <c r="BDN16" s="1"/>
      <c r="BDO16" s="1"/>
      <c r="BDP16" s="1"/>
      <c r="BDQ16" s="1"/>
      <c r="BDR16" s="1"/>
      <c r="BDS16" s="1"/>
      <c r="BDT16" s="1"/>
      <c r="BDU16" s="1"/>
      <c r="BDV16" s="1"/>
      <c r="BDW16" s="1"/>
      <c r="BDX16" s="1"/>
      <c r="BDY16" s="1"/>
      <c r="BDZ16" s="1"/>
      <c r="BEA16" s="1"/>
      <c r="BEB16" s="1"/>
      <c r="BEC16" s="1"/>
      <c r="BED16" s="1"/>
      <c r="BEE16" s="1"/>
      <c r="BEF16" s="1"/>
      <c r="BEG16" s="1"/>
      <c r="BEH16" s="1"/>
      <c r="BEI16" s="1"/>
      <c r="BEJ16" s="1"/>
      <c r="BEK16" s="1"/>
      <c r="BEL16" s="1"/>
      <c r="BEM16" s="1"/>
      <c r="BEN16" s="1"/>
      <c r="BEO16" s="1"/>
      <c r="BEP16" s="1"/>
      <c r="BEQ16" s="1"/>
      <c r="BER16" s="1"/>
      <c r="BES16" s="1"/>
      <c r="BET16" s="1"/>
      <c r="BEU16" s="1"/>
      <c r="BEV16" s="1"/>
      <c r="BEW16" s="1"/>
      <c r="BEX16" s="1"/>
      <c r="BEY16" s="1"/>
      <c r="BEZ16" s="1"/>
      <c r="BFA16" s="1"/>
      <c r="BFB16" s="1"/>
      <c r="BFC16" s="1"/>
      <c r="BFD16" s="1"/>
      <c r="BFE16" s="1"/>
      <c r="BFF16" s="1"/>
      <c r="BFG16" s="1"/>
      <c r="BFH16" s="1"/>
      <c r="BFI16" s="1"/>
      <c r="BFJ16" s="1"/>
      <c r="BFK16" s="1"/>
      <c r="BFL16" s="1"/>
      <c r="BFM16" s="1"/>
      <c r="BFN16" s="1"/>
      <c r="BFO16" s="1"/>
      <c r="BFP16" s="1"/>
      <c r="BFQ16" s="1"/>
      <c r="BFR16" s="1"/>
      <c r="BFS16" s="1"/>
      <c r="BFT16" s="1"/>
      <c r="BFU16" s="1"/>
      <c r="BFV16" s="1"/>
      <c r="BFW16" s="1"/>
      <c r="BFX16" s="1"/>
      <c r="BFY16" s="1"/>
      <c r="BFZ16" s="1"/>
      <c r="BGA16" s="1"/>
      <c r="BGB16" s="1"/>
      <c r="BGC16" s="1"/>
      <c r="BGD16" s="1"/>
      <c r="BGE16" s="1"/>
      <c r="BGF16" s="1"/>
      <c r="BGG16" s="1"/>
      <c r="BGH16" s="1"/>
      <c r="BGI16" s="1"/>
      <c r="BGJ16" s="1"/>
      <c r="BGK16" s="1"/>
      <c r="BGL16" s="1"/>
      <c r="BGM16" s="1"/>
      <c r="BGN16" s="1"/>
      <c r="BGO16" s="1"/>
      <c r="BGP16" s="1"/>
      <c r="BGQ16" s="1"/>
      <c r="BGR16" s="1"/>
      <c r="BGS16" s="1"/>
      <c r="BGT16" s="1"/>
      <c r="BGU16" s="1"/>
      <c r="BGV16" s="1"/>
      <c r="BGW16" s="1"/>
      <c r="BGX16" s="1"/>
      <c r="BGY16" s="1"/>
      <c r="BGZ16" s="1"/>
      <c r="BHA16" s="1"/>
      <c r="BHB16" s="1"/>
      <c r="BHC16" s="1"/>
      <c r="BHD16" s="1"/>
      <c r="BHE16" s="1"/>
      <c r="BHF16" s="1"/>
      <c r="BHG16" s="1"/>
      <c r="BHH16" s="1"/>
      <c r="BHI16" s="1"/>
      <c r="BHJ16" s="1"/>
      <c r="BHK16" s="1"/>
      <c r="BHL16" s="1"/>
      <c r="BHM16" s="1"/>
      <c r="BHN16" s="1"/>
      <c r="BHO16" s="1"/>
      <c r="BHP16" s="1"/>
      <c r="BHQ16" s="1"/>
      <c r="BHR16" s="1"/>
      <c r="BHS16" s="1"/>
      <c r="BHT16" s="1"/>
      <c r="BHU16" s="1"/>
      <c r="BHV16" s="1"/>
      <c r="BHW16" s="1"/>
      <c r="BHX16" s="1"/>
      <c r="BHY16" s="1"/>
      <c r="BHZ16" s="1"/>
      <c r="BIA16" s="1"/>
      <c r="BIB16" s="1"/>
      <c r="BIC16" s="1"/>
      <c r="BID16" s="1"/>
      <c r="BIE16" s="1"/>
      <c r="BIF16" s="1"/>
      <c r="BIG16" s="1"/>
      <c r="BIH16" s="1"/>
      <c r="BII16" s="1"/>
      <c r="BIJ16" s="1"/>
      <c r="BIK16" s="1"/>
      <c r="BIL16" s="1"/>
      <c r="BIM16" s="1"/>
      <c r="BIN16" s="1"/>
      <c r="BIO16" s="1"/>
      <c r="BIP16" s="1"/>
      <c r="BIQ16" s="1"/>
      <c r="BIR16" s="1"/>
      <c r="BIS16" s="1"/>
      <c r="BIT16" s="1"/>
      <c r="BIU16" s="1"/>
      <c r="BIV16" s="1"/>
      <c r="BIW16" s="1"/>
      <c r="BIX16" s="1"/>
      <c r="BIY16" s="1"/>
      <c r="BIZ16" s="1"/>
      <c r="BJA16" s="1"/>
      <c r="BJB16" s="1"/>
      <c r="BJC16" s="1"/>
      <c r="BJD16" s="1"/>
      <c r="BJE16" s="1"/>
      <c r="BJF16" s="1"/>
      <c r="BJG16" s="1"/>
      <c r="BJH16" s="1"/>
      <c r="BJI16" s="1"/>
      <c r="BJJ16" s="1"/>
      <c r="BJK16" s="1"/>
      <c r="BJL16" s="1"/>
      <c r="BJM16" s="1"/>
      <c r="BJN16" s="1"/>
      <c r="BJO16" s="1"/>
      <c r="BJP16" s="1"/>
      <c r="BJQ16" s="1"/>
      <c r="BJR16" s="1"/>
      <c r="BJS16" s="1"/>
      <c r="BJT16" s="1"/>
      <c r="BJU16" s="1"/>
      <c r="BJV16" s="1"/>
      <c r="BJW16" s="1"/>
      <c r="BJX16" s="1"/>
      <c r="BJY16" s="1"/>
      <c r="BJZ16" s="1"/>
      <c r="BKA16" s="1"/>
      <c r="BKB16" s="1"/>
      <c r="BKC16" s="1"/>
      <c r="BKD16" s="1"/>
      <c r="BKE16" s="1"/>
      <c r="BKF16" s="1"/>
      <c r="BKG16" s="1"/>
      <c r="BKH16" s="1"/>
      <c r="BKI16" s="1"/>
      <c r="BKJ16" s="1"/>
      <c r="BKK16" s="1"/>
      <c r="BKL16" s="1"/>
      <c r="BKM16" s="1"/>
      <c r="BKN16" s="1"/>
      <c r="BKO16" s="1"/>
      <c r="BKP16" s="1"/>
      <c r="BKQ16" s="1"/>
      <c r="BKR16" s="1"/>
      <c r="BKS16" s="1"/>
      <c r="BKT16" s="1"/>
      <c r="BKU16" s="1"/>
      <c r="BKV16" s="1"/>
      <c r="BKW16" s="1"/>
      <c r="BKX16" s="1"/>
      <c r="BKY16" s="1"/>
      <c r="BKZ16" s="1"/>
      <c r="BLA16" s="1"/>
      <c r="BLB16" s="1"/>
      <c r="BLC16" s="1"/>
      <c r="BLD16" s="1"/>
      <c r="BLE16" s="1"/>
      <c r="BLF16" s="1"/>
      <c r="BLG16" s="1"/>
      <c r="BLH16" s="1"/>
      <c r="BLI16" s="1"/>
      <c r="BLJ16" s="1"/>
      <c r="BLK16" s="1"/>
      <c r="BLL16" s="1"/>
      <c r="BLM16" s="1"/>
      <c r="BLN16" s="1"/>
      <c r="BLO16" s="1"/>
      <c r="BLP16" s="1"/>
      <c r="BLQ16" s="1"/>
      <c r="BLR16" s="1"/>
      <c r="BLS16" s="1"/>
      <c r="BLT16" s="1"/>
      <c r="BLU16" s="1"/>
      <c r="BLV16" s="1"/>
      <c r="BLW16" s="1"/>
      <c r="BLX16" s="1"/>
      <c r="BLY16" s="1"/>
      <c r="BLZ16" s="1"/>
      <c r="BMA16" s="1"/>
      <c r="BMB16" s="1"/>
      <c r="BMC16" s="1"/>
      <c r="BMD16" s="1"/>
      <c r="BME16" s="1"/>
      <c r="BMF16" s="1"/>
      <c r="BMG16" s="1"/>
      <c r="BMH16" s="1"/>
      <c r="BMI16" s="1"/>
      <c r="BMJ16" s="1"/>
      <c r="BMK16" s="1"/>
      <c r="BML16" s="1"/>
      <c r="BMM16" s="1"/>
      <c r="BMN16" s="1"/>
      <c r="BMO16" s="1"/>
      <c r="BMP16" s="1"/>
      <c r="BMQ16" s="1"/>
      <c r="BMR16" s="1"/>
      <c r="BMS16" s="1"/>
      <c r="BMT16" s="1"/>
      <c r="BMU16" s="1"/>
      <c r="BMV16" s="1"/>
      <c r="BMW16" s="1"/>
      <c r="BMX16" s="1"/>
      <c r="BMY16" s="1"/>
      <c r="BMZ16" s="1"/>
      <c r="BNA16" s="1"/>
      <c r="BNB16" s="1"/>
      <c r="BNC16" s="1"/>
      <c r="BND16" s="1"/>
      <c r="BNE16" s="1"/>
      <c r="BNF16" s="1"/>
      <c r="BNG16" s="1"/>
      <c r="BNH16" s="1"/>
      <c r="BNI16" s="1"/>
      <c r="BNJ16" s="1"/>
      <c r="BNK16" s="1"/>
      <c r="BNL16" s="1"/>
      <c r="BNM16" s="1"/>
      <c r="BNN16" s="1"/>
      <c r="BNO16" s="1"/>
      <c r="BNP16" s="1"/>
      <c r="BNQ16" s="1"/>
      <c r="BNR16" s="1"/>
      <c r="BNS16" s="1"/>
      <c r="BNT16" s="1"/>
      <c r="BNU16" s="1"/>
      <c r="BNV16" s="1"/>
      <c r="BNW16" s="1"/>
      <c r="BNX16" s="1"/>
      <c r="BNY16" s="1"/>
      <c r="BNZ16" s="1"/>
      <c r="BOA16" s="1"/>
      <c r="BOB16" s="1"/>
      <c r="BOC16" s="1"/>
      <c r="BOD16" s="1"/>
      <c r="BOE16" s="1"/>
      <c r="BOF16" s="1"/>
      <c r="BOG16" s="1"/>
      <c r="BOH16" s="1"/>
      <c r="BOI16" s="1"/>
      <c r="BOJ16" s="1"/>
      <c r="BOK16" s="1"/>
      <c r="BOL16" s="1"/>
      <c r="BOM16" s="1"/>
      <c r="BON16" s="1"/>
      <c r="BOO16" s="1"/>
      <c r="BOP16" s="1"/>
      <c r="BOQ16" s="1"/>
      <c r="BOR16" s="1"/>
      <c r="BOS16" s="1"/>
      <c r="BOT16" s="1"/>
      <c r="BOU16" s="1"/>
      <c r="BOV16" s="1"/>
      <c r="BOW16" s="1"/>
      <c r="BOX16" s="1"/>
      <c r="BOY16" s="1"/>
      <c r="BOZ16" s="1"/>
      <c r="BPA16" s="1"/>
      <c r="BPB16" s="1"/>
      <c r="BPC16" s="1"/>
      <c r="BPD16" s="1"/>
      <c r="BPE16" s="1"/>
      <c r="BPF16" s="1"/>
      <c r="BPG16" s="1"/>
      <c r="BPH16" s="1"/>
      <c r="BPI16" s="1"/>
      <c r="BPJ16" s="1"/>
      <c r="BPK16" s="1"/>
      <c r="BPL16" s="1"/>
      <c r="BPM16" s="1"/>
      <c r="BPN16" s="1"/>
      <c r="BPO16" s="1"/>
      <c r="BPP16" s="1"/>
      <c r="BPQ16" s="1"/>
      <c r="BPR16" s="1"/>
      <c r="BPS16" s="1"/>
      <c r="BPT16" s="1"/>
      <c r="BPU16" s="1"/>
      <c r="BPV16" s="1"/>
      <c r="BPW16" s="1"/>
      <c r="BPX16" s="1"/>
      <c r="BPY16" s="1"/>
      <c r="BPZ16" s="1"/>
      <c r="BQA16" s="1"/>
      <c r="BQB16" s="1"/>
      <c r="BQC16" s="1"/>
      <c r="BQD16" s="1"/>
      <c r="BQE16" s="1"/>
      <c r="BQF16" s="1"/>
      <c r="BQG16" s="1"/>
      <c r="BQH16" s="1"/>
      <c r="BQI16" s="1"/>
      <c r="BQJ16" s="1"/>
      <c r="BQK16" s="1"/>
      <c r="BQL16" s="1"/>
      <c r="BQM16" s="1"/>
      <c r="BQN16" s="1"/>
      <c r="BQO16" s="1"/>
      <c r="BQP16" s="1"/>
      <c r="BQQ16" s="1"/>
      <c r="BQR16" s="1"/>
      <c r="BQS16" s="1"/>
      <c r="BQT16" s="1"/>
      <c r="BQU16" s="1"/>
      <c r="BQV16" s="1"/>
      <c r="BQW16" s="1"/>
      <c r="BQX16" s="1"/>
      <c r="BQY16" s="1"/>
      <c r="BQZ16" s="1"/>
      <c r="BRA16" s="1"/>
      <c r="BRB16" s="1"/>
      <c r="BRC16" s="1"/>
      <c r="BRD16" s="1"/>
      <c r="BRE16" s="1"/>
      <c r="BRF16" s="1"/>
      <c r="BRG16" s="1"/>
      <c r="BRH16" s="1"/>
      <c r="BRI16" s="1"/>
      <c r="BRJ16" s="1"/>
      <c r="BRK16" s="1"/>
      <c r="BRL16" s="1"/>
      <c r="BRM16" s="1"/>
      <c r="BRN16" s="1"/>
      <c r="BRO16" s="1"/>
      <c r="BRP16" s="1"/>
      <c r="BRQ16" s="1"/>
      <c r="BRR16" s="1"/>
      <c r="BRS16" s="1"/>
      <c r="BRT16" s="1"/>
      <c r="BRU16" s="1"/>
      <c r="BRV16" s="1"/>
      <c r="BRW16" s="1"/>
      <c r="BRX16" s="1"/>
      <c r="BRY16" s="1"/>
      <c r="BRZ16" s="1"/>
      <c r="BSA16" s="1"/>
      <c r="BSB16" s="1"/>
      <c r="BSC16" s="1"/>
      <c r="BSD16" s="1"/>
      <c r="BSE16" s="1"/>
      <c r="BSF16" s="1"/>
      <c r="BSG16" s="1"/>
      <c r="BSH16" s="1"/>
      <c r="BSI16" s="1"/>
      <c r="BSJ16" s="1"/>
      <c r="BSK16" s="1"/>
      <c r="BSL16" s="1"/>
      <c r="BSM16" s="1"/>
      <c r="BSN16" s="1"/>
      <c r="BSO16" s="1"/>
      <c r="BSP16" s="1"/>
      <c r="BSQ16" s="1"/>
      <c r="BSR16" s="1"/>
      <c r="BSS16" s="1"/>
      <c r="BST16" s="1"/>
      <c r="BSU16" s="1"/>
      <c r="BSV16" s="1"/>
      <c r="BSW16" s="1"/>
      <c r="BSX16" s="1"/>
      <c r="BSY16" s="1"/>
      <c r="BSZ16" s="1"/>
      <c r="BTA16" s="1"/>
      <c r="BTB16" s="1"/>
      <c r="BTC16" s="1"/>
      <c r="BTD16" s="1"/>
      <c r="BTE16" s="1"/>
      <c r="BTF16" s="1"/>
      <c r="BTG16" s="1"/>
      <c r="BTH16" s="1"/>
      <c r="BTI16" s="1"/>
      <c r="BTJ16" s="1"/>
      <c r="BTK16" s="1"/>
      <c r="BTL16" s="1"/>
      <c r="BTM16" s="1"/>
      <c r="BTN16" s="1"/>
      <c r="BTO16" s="1"/>
      <c r="BTP16" s="1"/>
      <c r="BTQ16" s="1"/>
      <c r="BTR16" s="1"/>
      <c r="BTS16" s="1"/>
      <c r="BTT16" s="1"/>
      <c r="BTU16" s="1"/>
      <c r="BTV16" s="1"/>
      <c r="BTW16" s="1"/>
      <c r="BTX16" s="1"/>
      <c r="BTY16" s="1"/>
      <c r="BTZ16" s="1"/>
      <c r="BUA16" s="1"/>
      <c r="BUB16" s="1"/>
      <c r="BUC16" s="1"/>
      <c r="BUD16" s="1"/>
      <c r="BUE16" s="1"/>
      <c r="BUF16" s="1"/>
      <c r="BUG16" s="1"/>
      <c r="BUH16" s="1"/>
      <c r="BUI16" s="1"/>
      <c r="BUJ16" s="1"/>
      <c r="BUK16" s="1"/>
      <c r="BUL16" s="1"/>
      <c r="BUM16" s="1"/>
      <c r="BUN16" s="1"/>
      <c r="BUO16" s="1"/>
      <c r="BUP16" s="1"/>
      <c r="BUQ16" s="1"/>
      <c r="BUR16" s="1"/>
      <c r="BUS16" s="1"/>
      <c r="BUT16" s="1"/>
      <c r="BUU16" s="1"/>
      <c r="BUV16" s="1"/>
      <c r="BUW16" s="1"/>
      <c r="BUX16" s="1"/>
      <c r="BUY16" s="1"/>
      <c r="BUZ16" s="1"/>
      <c r="BVA16" s="1"/>
      <c r="BVB16" s="1"/>
      <c r="BVC16" s="1"/>
      <c r="BVD16" s="1"/>
      <c r="BVE16" s="1"/>
      <c r="BVF16" s="1"/>
      <c r="BVG16" s="1"/>
      <c r="BVH16" s="1"/>
      <c r="BVI16" s="1"/>
      <c r="BVJ16" s="1"/>
      <c r="BVK16" s="1"/>
      <c r="BVL16" s="1"/>
      <c r="BVM16" s="1"/>
      <c r="BVN16" s="1"/>
      <c r="BVO16" s="1"/>
      <c r="BVP16" s="1"/>
      <c r="BVQ16" s="1"/>
      <c r="BVR16" s="1"/>
      <c r="BVS16" s="1"/>
      <c r="BVT16" s="1"/>
      <c r="BVU16" s="1"/>
      <c r="BVV16" s="1"/>
      <c r="BVW16" s="1"/>
      <c r="BVX16" s="1"/>
      <c r="BVY16" s="1"/>
      <c r="BVZ16" s="1"/>
      <c r="BWA16" s="1"/>
      <c r="BWB16" s="1"/>
      <c r="BWC16" s="1"/>
      <c r="BWD16" s="1"/>
      <c r="BWE16" s="1"/>
      <c r="BWF16" s="1"/>
      <c r="BWG16" s="1"/>
      <c r="BWH16" s="1"/>
      <c r="BWI16" s="1"/>
      <c r="BWJ16" s="1"/>
      <c r="BWK16" s="1"/>
      <c r="BWL16" s="1"/>
      <c r="BWM16" s="1"/>
      <c r="BWN16" s="1"/>
      <c r="BWO16" s="1"/>
      <c r="BWP16" s="1"/>
      <c r="BWQ16" s="1"/>
      <c r="BWR16" s="1"/>
      <c r="BWS16" s="1"/>
      <c r="BWT16" s="1"/>
      <c r="BWU16" s="1"/>
      <c r="BWV16" s="1"/>
      <c r="BWW16" s="1"/>
      <c r="BWX16" s="1"/>
      <c r="BWY16" s="1"/>
      <c r="BWZ16" s="1"/>
      <c r="BXA16" s="1"/>
      <c r="BXB16" s="1"/>
      <c r="BXC16" s="1"/>
      <c r="BXD16" s="1"/>
      <c r="BXE16" s="1"/>
      <c r="BXF16" s="1"/>
      <c r="BXG16" s="1"/>
      <c r="BXH16" s="1"/>
      <c r="BXI16" s="1"/>
      <c r="BXJ16" s="1"/>
      <c r="BXK16" s="1"/>
      <c r="BXL16" s="1"/>
      <c r="BXM16" s="1"/>
      <c r="BXN16" s="1"/>
      <c r="BXO16" s="1"/>
      <c r="BXP16" s="1"/>
      <c r="BXQ16" s="1"/>
      <c r="BXR16" s="1"/>
      <c r="BXS16" s="1"/>
      <c r="BXT16" s="1"/>
      <c r="BXU16" s="1"/>
      <c r="BXV16" s="1"/>
      <c r="BXW16" s="1"/>
      <c r="BXX16" s="1"/>
      <c r="BXY16" s="1"/>
      <c r="BXZ16" s="1"/>
      <c r="BYA16" s="1"/>
      <c r="BYB16" s="1"/>
      <c r="BYC16" s="1"/>
      <c r="BYD16" s="1"/>
      <c r="BYE16" s="1"/>
      <c r="BYF16" s="1"/>
      <c r="BYG16" s="1"/>
      <c r="BYH16" s="1"/>
      <c r="BYI16" s="1"/>
      <c r="BYJ16" s="1"/>
      <c r="BYK16" s="1"/>
      <c r="BYL16" s="1"/>
      <c r="BYM16" s="1"/>
      <c r="BYN16" s="1"/>
      <c r="BYO16" s="1"/>
      <c r="BYP16" s="1"/>
      <c r="BYQ16" s="1"/>
      <c r="BYR16" s="1"/>
      <c r="BYS16" s="1"/>
      <c r="BYT16" s="1"/>
      <c r="BYU16" s="1"/>
      <c r="BYV16" s="1"/>
      <c r="BYW16" s="1"/>
      <c r="BYX16" s="1"/>
      <c r="BYY16" s="1"/>
      <c r="BYZ16" s="1"/>
      <c r="BZA16" s="1"/>
      <c r="BZB16" s="1"/>
      <c r="BZC16" s="1"/>
      <c r="BZD16" s="1"/>
      <c r="BZE16" s="1"/>
      <c r="BZF16" s="1"/>
      <c r="BZG16" s="1"/>
      <c r="BZH16" s="1"/>
      <c r="BZI16" s="1"/>
      <c r="BZJ16" s="1"/>
      <c r="BZK16" s="1"/>
      <c r="BZL16" s="1"/>
      <c r="BZM16" s="1"/>
      <c r="BZN16" s="1"/>
      <c r="BZO16" s="1"/>
      <c r="BZP16" s="1"/>
      <c r="BZQ16" s="1"/>
      <c r="BZR16" s="1"/>
      <c r="BZS16" s="1"/>
      <c r="BZT16" s="1"/>
      <c r="BZU16" s="1"/>
      <c r="BZV16" s="1"/>
      <c r="BZW16" s="1"/>
      <c r="BZX16" s="1"/>
      <c r="BZY16" s="1"/>
      <c r="BZZ16" s="1"/>
      <c r="CAA16" s="1"/>
      <c r="CAB16" s="1"/>
      <c r="CAC16" s="1"/>
      <c r="CAD16" s="1"/>
      <c r="CAE16" s="1"/>
      <c r="CAF16" s="1"/>
      <c r="CAG16" s="1"/>
      <c r="CAH16" s="1"/>
      <c r="CAI16" s="1"/>
      <c r="CAJ16" s="1"/>
      <c r="CAK16" s="1"/>
      <c r="CAL16" s="1"/>
      <c r="CAM16" s="1"/>
      <c r="CAN16" s="1"/>
      <c r="CAO16" s="1"/>
      <c r="CAP16" s="1"/>
      <c r="CAQ16" s="1"/>
      <c r="CAR16" s="1"/>
      <c r="CAS16" s="1"/>
      <c r="CAT16" s="1"/>
      <c r="CAU16" s="1"/>
      <c r="CAV16" s="1"/>
      <c r="CAW16" s="1"/>
      <c r="CAX16" s="1"/>
      <c r="CAY16" s="1"/>
      <c r="CAZ16" s="1"/>
      <c r="CBA16" s="1"/>
      <c r="CBB16" s="1"/>
      <c r="CBC16" s="1"/>
      <c r="CBD16" s="1"/>
      <c r="CBE16" s="1"/>
      <c r="CBF16" s="1"/>
      <c r="CBG16" s="1"/>
      <c r="CBH16" s="1"/>
      <c r="CBI16" s="1"/>
      <c r="CBJ16" s="1"/>
      <c r="CBK16" s="1"/>
      <c r="CBL16" s="1"/>
      <c r="CBM16" s="1"/>
      <c r="CBN16" s="1"/>
      <c r="CBO16" s="1"/>
      <c r="CBP16" s="1"/>
      <c r="CBQ16" s="1"/>
      <c r="CBR16" s="1"/>
      <c r="CBS16" s="1"/>
      <c r="CBT16" s="1"/>
      <c r="CBU16" s="1"/>
      <c r="CBV16" s="1"/>
      <c r="CBW16" s="1"/>
      <c r="CBX16" s="1"/>
      <c r="CBY16" s="1"/>
      <c r="CBZ16" s="1"/>
      <c r="CCA16" s="1"/>
      <c r="CCB16" s="1"/>
      <c r="CCC16" s="1"/>
      <c r="CCD16" s="1"/>
      <c r="CCE16" s="1"/>
      <c r="CCF16" s="1"/>
      <c r="CCG16" s="1"/>
      <c r="CCH16" s="1"/>
      <c r="CCI16" s="1"/>
      <c r="CCJ16" s="1"/>
      <c r="CCK16" s="1"/>
      <c r="CCL16" s="1"/>
      <c r="CCM16" s="1"/>
      <c r="CCN16" s="1"/>
      <c r="CCO16" s="1"/>
      <c r="CCP16" s="1"/>
      <c r="CCQ16" s="1"/>
      <c r="CCR16" s="1"/>
      <c r="CCS16" s="1"/>
      <c r="CCT16" s="1"/>
      <c r="CCU16" s="1"/>
      <c r="CCV16" s="1"/>
      <c r="CCW16" s="1"/>
      <c r="CCX16" s="1"/>
      <c r="CCY16" s="1"/>
      <c r="CCZ16" s="1"/>
      <c r="CDA16" s="1"/>
      <c r="CDB16" s="1"/>
      <c r="CDC16" s="1"/>
      <c r="CDD16" s="1"/>
      <c r="CDE16" s="1"/>
      <c r="CDF16" s="1"/>
      <c r="CDG16" s="1"/>
      <c r="CDH16" s="1"/>
      <c r="CDI16" s="1"/>
      <c r="CDJ16" s="1"/>
      <c r="CDK16" s="1"/>
      <c r="CDL16" s="1"/>
      <c r="CDM16" s="1"/>
      <c r="CDN16" s="1"/>
      <c r="CDO16" s="1"/>
      <c r="CDP16" s="1"/>
      <c r="CDQ16" s="1"/>
      <c r="CDR16" s="1"/>
      <c r="CDS16" s="1"/>
      <c r="CDT16" s="1"/>
      <c r="CDU16" s="1"/>
      <c r="CDV16" s="1"/>
      <c r="CDW16" s="1"/>
      <c r="CDX16" s="1"/>
      <c r="CDY16" s="1"/>
      <c r="CDZ16" s="1"/>
      <c r="CEA16" s="1"/>
      <c r="CEB16" s="1"/>
      <c r="CEC16" s="1"/>
      <c r="CED16" s="1"/>
      <c r="CEE16" s="1"/>
      <c r="CEF16" s="1"/>
      <c r="CEG16" s="1"/>
      <c r="CEH16" s="1"/>
      <c r="CEI16" s="1"/>
      <c r="CEJ16" s="1"/>
      <c r="CEK16" s="1"/>
      <c r="CEL16" s="1"/>
      <c r="CEM16" s="1"/>
      <c r="CEN16" s="1"/>
      <c r="CEO16" s="1"/>
      <c r="CEP16" s="1"/>
      <c r="CEQ16" s="1"/>
      <c r="CER16" s="1"/>
      <c r="CES16" s="1"/>
      <c r="CET16" s="1"/>
      <c r="CEU16" s="1"/>
      <c r="CEV16" s="1"/>
      <c r="CEW16" s="1"/>
      <c r="CEX16" s="1"/>
      <c r="CEY16" s="1"/>
      <c r="CEZ16" s="1"/>
      <c r="CFA16" s="1"/>
      <c r="CFB16" s="1"/>
      <c r="CFC16" s="1"/>
      <c r="CFD16" s="1"/>
      <c r="CFE16" s="1"/>
      <c r="CFF16" s="1"/>
      <c r="CFG16" s="1"/>
      <c r="CFH16" s="1"/>
      <c r="CFI16" s="1"/>
      <c r="CFJ16" s="1"/>
      <c r="CFK16" s="1"/>
      <c r="CFL16" s="1"/>
      <c r="CFM16" s="1"/>
      <c r="CFN16" s="1"/>
      <c r="CFO16" s="1"/>
      <c r="CFP16" s="1"/>
      <c r="CFQ16" s="1"/>
      <c r="CFR16" s="1"/>
      <c r="CFS16" s="1"/>
      <c r="CFT16" s="1"/>
      <c r="CFU16" s="1"/>
      <c r="CFV16" s="1"/>
      <c r="CFW16" s="1"/>
      <c r="CFX16" s="1"/>
      <c r="CFY16" s="1"/>
      <c r="CFZ16" s="1"/>
      <c r="CGA16" s="1"/>
      <c r="CGB16" s="1"/>
      <c r="CGC16" s="1"/>
      <c r="CGD16" s="1"/>
      <c r="CGE16" s="1"/>
      <c r="CGF16" s="1"/>
      <c r="CGG16" s="1"/>
      <c r="CGH16" s="1"/>
      <c r="CGI16" s="1"/>
      <c r="CGJ16" s="1"/>
      <c r="CGK16" s="1"/>
      <c r="CGL16" s="1"/>
      <c r="CGM16" s="1"/>
      <c r="CGN16" s="1"/>
      <c r="CGO16" s="1"/>
      <c r="CGP16" s="1"/>
      <c r="CGQ16" s="1"/>
      <c r="CGR16" s="1"/>
      <c r="CGS16" s="1"/>
      <c r="CGT16" s="1"/>
      <c r="CGU16" s="1"/>
      <c r="CGV16" s="1"/>
      <c r="CGW16" s="1"/>
      <c r="CGX16" s="1"/>
      <c r="CGY16" s="1"/>
      <c r="CGZ16" s="1"/>
      <c r="CHA16" s="1"/>
      <c r="CHB16" s="1"/>
      <c r="CHC16" s="1"/>
      <c r="CHD16" s="1"/>
      <c r="CHE16" s="1"/>
      <c r="CHF16" s="1"/>
      <c r="CHG16" s="1"/>
      <c r="CHH16" s="1"/>
      <c r="CHI16" s="1"/>
      <c r="CHJ16" s="1"/>
      <c r="CHK16" s="1"/>
      <c r="CHL16" s="1"/>
      <c r="CHM16" s="1"/>
      <c r="CHN16" s="1"/>
      <c r="CHO16" s="1"/>
      <c r="CHP16" s="1"/>
      <c r="CHQ16" s="1"/>
      <c r="CHR16" s="1"/>
      <c r="CHS16" s="1"/>
      <c r="CHT16" s="1"/>
      <c r="CHU16" s="1"/>
      <c r="CHV16" s="1"/>
      <c r="CHW16" s="1"/>
      <c r="CHX16" s="1"/>
      <c r="CHY16" s="1"/>
      <c r="CHZ16" s="1"/>
      <c r="CIA16" s="1"/>
      <c r="CIB16" s="1"/>
      <c r="CIC16" s="1"/>
      <c r="CID16" s="1"/>
      <c r="CIE16" s="1"/>
      <c r="CIF16" s="1"/>
      <c r="CIG16" s="1"/>
      <c r="CIH16" s="1"/>
      <c r="CII16" s="1"/>
      <c r="CIJ16" s="1"/>
      <c r="CIK16" s="1"/>
      <c r="CIL16" s="1"/>
      <c r="CIM16" s="1"/>
      <c r="CIN16" s="1"/>
      <c r="CIO16" s="1"/>
      <c r="CIP16" s="1"/>
      <c r="CIQ16" s="1"/>
      <c r="CIR16" s="1"/>
      <c r="CIS16" s="1"/>
      <c r="CIT16" s="1"/>
      <c r="CIU16" s="1"/>
      <c r="CIV16" s="1"/>
      <c r="CIW16" s="1"/>
      <c r="CIX16" s="1"/>
      <c r="CIY16" s="1"/>
      <c r="CIZ16" s="1"/>
      <c r="CJA16" s="1"/>
      <c r="CJB16" s="1"/>
      <c r="CJC16" s="1"/>
      <c r="CJD16" s="1"/>
      <c r="CJE16" s="1"/>
      <c r="CJF16" s="1"/>
      <c r="CJG16" s="1"/>
      <c r="CJH16" s="1"/>
      <c r="CJI16" s="1"/>
      <c r="CJJ16" s="1"/>
      <c r="CJK16" s="1"/>
      <c r="CJL16" s="1"/>
      <c r="CJM16" s="1"/>
      <c r="CJN16" s="1"/>
      <c r="CJO16" s="1"/>
      <c r="CJP16" s="1"/>
      <c r="CJQ16" s="1"/>
      <c r="CJR16" s="1"/>
      <c r="CJS16" s="1"/>
      <c r="CJT16" s="1"/>
      <c r="CJU16" s="1"/>
      <c r="CJV16" s="1"/>
      <c r="CJW16" s="1"/>
      <c r="CJX16" s="1"/>
      <c r="CJY16" s="1"/>
      <c r="CJZ16" s="1"/>
      <c r="CKA16" s="1"/>
      <c r="CKB16" s="1"/>
      <c r="CKC16" s="1"/>
      <c r="CKD16" s="1"/>
      <c r="CKE16" s="1"/>
      <c r="CKF16" s="1"/>
      <c r="CKG16" s="1"/>
      <c r="CKH16" s="1"/>
      <c r="CKI16" s="1"/>
      <c r="CKJ16" s="1"/>
      <c r="CKK16" s="1"/>
      <c r="CKL16" s="1"/>
      <c r="CKM16" s="1"/>
      <c r="CKN16" s="1"/>
      <c r="CKO16" s="1"/>
      <c r="CKP16" s="1"/>
      <c r="CKQ16" s="1"/>
      <c r="CKR16" s="1"/>
      <c r="CKS16" s="1"/>
      <c r="CKT16" s="1"/>
      <c r="CKU16" s="1"/>
      <c r="CKV16" s="1"/>
      <c r="CKW16" s="1"/>
      <c r="CKX16" s="1"/>
      <c r="CKY16" s="1"/>
      <c r="CKZ16" s="1"/>
      <c r="CLA16" s="1"/>
      <c r="CLB16" s="1"/>
      <c r="CLC16" s="1"/>
      <c r="CLD16" s="1"/>
      <c r="CLE16" s="1"/>
      <c r="CLF16" s="1"/>
      <c r="CLG16" s="1"/>
      <c r="CLH16" s="1"/>
      <c r="CLI16" s="1"/>
      <c r="CLJ16" s="1"/>
      <c r="CLK16" s="1"/>
      <c r="CLL16" s="1"/>
      <c r="CLM16" s="1"/>
      <c r="CLN16" s="1"/>
      <c r="CLO16" s="1"/>
      <c r="CLP16" s="1"/>
      <c r="CLQ16" s="1"/>
      <c r="CLR16" s="1"/>
      <c r="CLS16" s="1"/>
      <c r="CLT16" s="1"/>
      <c r="CLU16" s="1"/>
      <c r="CLV16" s="1"/>
      <c r="CLW16" s="1"/>
      <c r="CLX16" s="1"/>
      <c r="CLY16" s="1"/>
      <c r="CLZ16" s="1"/>
      <c r="CMA16" s="1"/>
      <c r="CMB16" s="1"/>
      <c r="CMC16" s="1"/>
      <c r="CMD16" s="1"/>
      <c r="CME16" s="1"/>
      <c r="CMF16" s="1"/>
      <c r="CMG16" s="1"/>
      <c r="CMH16" s="1"/>
      <c r="CMI16" s="1"/>
      <c r="CMJ16" s="1"/>
      <c r="CMK16" s="1"/>
      <c r="CML16" s="1"/>
      <c r="CMM16" s="1"/>
      <c r="CMN16" s="1"/>
      <c r="CMO16" s="1"/>
      <c r="CMP16" s="1"/>
      <c r="CMQ16" s="1"/>
      <c r="CMR16" s="1"/>
      <c r="CMS16" s="1"/>
      <c r="CMT16" s="1"/>
      <c r="CMU16" s="1"/>
      <c r="CMV16" s="1"/>
      <c r="CMW16" s="1"/>
      <c r="CMX16" s="1"/>
      <c r="CMY16" s="1"/>
      <c r="CMZ16" s="1"/>
      <c r="CNA16" s="1"/>
      <c r="CNB16" s="1"/>
      <c r="CNC16" s="1"/>
      <c r="CND16" s="1"/>
      <c r="CNE16" s="1"/>
      <c r="CNF16" s="1"/>
      <c r="CNG16" s="1"/>
      <c r="CNH16" s="1"/>
      <c r="CNI16" s="1"/>
      <c r="CNJ16" s="1"/>
      <c r="CNK16" s="1"/>
      <c r="CNL16" s="1"/>
      <c r="CNM16" s="1"/>
      <c r="CNN16" s="1"/>
      <c r="CNO16" s="1"/>
      <c r="CNP16" s="1"/>
      <c r="CNQ16" s="1"/>
      <c r="CNR16" s="1"/>
      <c r="CNS16" s="1"/>
      <c r="CNT16" s="1"/>
      <c r="CNU16" s="1"/>
      <c r="CNV16" s="1"/>
      <c r="CNW16" s="1"/>
      <c r="CNX16" s="1"/>
      <c r="CNY16" s="1"/>
      <c r="CNZ16" s="1"/>
      <c r="COA16" s="1"/>
      <c r="COB16" s="1"/>
      <c r="COC16" s="1"/>
      <c r="COD16" s="1"/>
      <c r="COE16" s="1"/>
      <c r="COF16" s="1"/>
      <c r="COG16" s="1"/>
      <c r="COH16" s="1"/>
      <c r="COI16" s="1"/>
      <c r="COJ16" s="1"/>
      <c r="COK16" s="1"/>
      <c r="COL16" s="1"/>
      <c r="COM16" s="1"/>
      <c r="CON16" s="1"/>
      <c r="COO16" s="1"/>
      <c r="COP16" s="1"/>
      <c r="COQ16" s="1"/>
      <c r="COR16" s="1"/>
      <c r="COS16" s="1"/>
      <c r="COT16" s="1"/>
      <c r="COU16" s="1"/>
      <c r="COV16" s="1"/>
      <c r="COW16" s="1"/>
      <c r="COX16" s="1"/>
      <c r="COY16" s="1"/>
      <c r="COZ16" s="1"/>
      <c r="CPA16" s="1"/>
      <c r="CPB16" s="1"/>
      <c r="CPC16" s="1"/>
      <c r="CPD16" s="1"/>
      <c r="CPE16" s="1"/>
      <c r="CPF16" s="1"/>
      <c r="CPG16" s="1"/>
      <c r="CPH16" s="1"/>
      <c r="CPI16" s="1"/>
      <c r="CPJ16" s="1"/>
      <c r="CPK16" s="1"/>
      <c r="CPL16" s="1"/>
      <c r="CPM16" s="1"/>
      <c r="CPN16" s="1"/>
      <c r="CPO16" s="1"/>
      <c r="CPP16" s="1"/>
      <c r="CPQ16" s="1"/>
      <c r="CPR16" s="1"/>
      <c r="CPS16" s="1"/>
      <c r="CPT16" s="1"/>
      <c r="CPU16" s="1"/>
      <c r="CPV16" s="1"/>
      <c r="CPW16" s="1"/>
      <c r="CPX16" s="1"/>
      <c r="CPY16" s="1"/>
      <c r="CPZ16" s="1"/>
      <c r="CQA16" s="1"/>
      <c r="CQB16" s="1"/>
      <c r="CQC16" s="1"/>
      <c r="CQD16" s="1"/>
      <c r="CQE16" s="1"/>
      <c r="CQF16" s="1"/>
      <c r="CQG16" s="1"/>
      <c r="CQH16" s="1"/>
      <c r="CQI16" s="1"/>
      <c r="CQJ16" s="1"/>
      <c r="CQK16" s="1"/>
      <c r="CQL16" s="1"/>
      <c r="CQM16" s="1"/>
      <c r="CQN16" s="1"/>
      <c r="CQO16" s="1"/>
      <c r="CQP16" s="1"/>
      <c r="CQQ16" s="1"/>
      <c r="CQR16" s="1"/>
      <c r="CQS16" s="1"/>
      <c r="CQT16" s="1"/>
      <c r="CQU16" s="1"/>
      <c r="CQV16" s="1"/>
      <c r="CQW16" s="1"/>
      <c r="CQX16" s="1"/>
      <c r="CQY16" s="1"/>
      <c r="CQZ16" s="1"/>
      <c r="CRA16" s="1"/>
      <c r="CRB16" s="1"/>
      <c r="CRC16" s="1"/>
      <c r="CRD16" s="1"/>
      <c r="CRE16" s="1"/>
      <c r="CRF16" s="1"/>
      <c r="CRG16" s="1"/>
      <c r="CRH16" s="1"/>
      <c r="CRI16" s="1"/>
      <c r="CRJ16" s="1"/>
      <c r="CRK16" s="1"/>
      <c r="CRL16" s="1"/>
      <c r="CRM16" s="1"/>
      <c r="CRN16" s="1"/>
      <c r="CRO16" s="1"/>
      <c r="CRP16" s="1"/>
      <c r="CRQ16" s="1"/>
      <c r="CRR16" s="1"/>
      <c r="CRS16" s="1"/>
      <c r="CRT16" s="1"/>
      <c r="CRU16" s="1"/>
      <c r="CRV16" s="1"/>
      <c r="CRW16" s="1"/>
      <c r="CRX16" s="1"/>
      <c r="CRY16" s="1"/>
      <c r="CRZ16" s="1"/>
      <c r="CSA16" s="1"/>
      <c r="CSB16" s="1"/>
      <c r="CSC16" s="1"/>
      <c r="CSD16" s="1"/>
      <c r="CSE16" s="1"/>
      <c r="CSF16" s="1"/>
      <c r="CSG16" s="1"/>
      <c r="CSH16" s="1"/>
      <c r="CSI16" s="1"/>
      <c r="CSJ16" s="1"/>
      <c r="CSK16" s="1"/>
      <c r="CSL16" s="1"/>
      <c r="CSM16" s="1"/>
      <c r="CSN16" s="1"/>
      <c r="CSO16" s="1"/>
      <c r="CSP16" s="1"/>
      <c r="CSQ16" s="1"/>
      <c r="CSR16" s="1"/>
      <c r="CSS16" s="1"/>
      <c r="CST16" s="1"/>
      <c r="CSU16" s="1"/>
      <c r="CSV16" s="1"/>
      <c r="CSW16" s="1"/>
      <c r="CSX16" s="1"/>
      <c r="CSY16" s="1"/>
      <c r="CSZ16" s="1"/>
      <c r="CTA16" s="1"/>
      <c r="CTB16" s="1"/>
      <c r="CTC16" s="1"/>
      <c r="CTD16" s="1"/>
      <c r="CTE16" s="1"/>
      <c r="CTF16" s="1"/>
      <c r="CTG16" s="1"/>
      <c r="CTH16" s="1"/>
      <c r="CTI16" s="1"/>
      <c r="CTJ16" s="1"/>
      <c r="CTK16" s="1"/>
      <c r="CTL16" s="1"/>
      <c r="CTM16" s="1"/>
      <c r="CTN16" s="1"/>
      <c r="CTO16" s="1"/>
      <c r="CTP16" s="1"/>
      <c r="CTQ16" s="1"/>
      <c r="CTR16" s="1"/>
      <c r="CTS16" s="1"/>
      <c r="CTT16" s="1"/>
      <c r="CTU16" s="1"/>
      <c r="CTV16" s="1"/>
      <c r="CTW16" s="1"/>
      <c r="CTX16" s="1"/>
      <c r="CTY16" s="1"/>
      <c r="CTZ16" s="1"/>
      <c r="CUA16" s="1"/>
      <c r="CUB16" s="1"/>
      <c r="CUC16" s="1"/>
      <c r="CUD16" s="1"/>
      <c r="CUE16" s="1"/>
      <c r="CUF16" s="1"/>
      <c r="CUG16" s="1"/>
      <c r="CUH16" s="1"/>
      <c r="CUI16" s="1"/>
      <c r="CUJ16" s="1"/>
      <c r="CUK16" s="1"/>
      <c r="CUL16" s="1"/>
      <c r="CUM16" s="1"/>
      <c r="CUN16" s="1"/>
      <c r="CUO16" s="1"/>
      <c r="CUP16" s="1"/>
      <c r="CUQ16" s="1"/>
      <c r="CUR16" s="1"/>
      <c r="CUS16" s="1"/>
      <c r="CUT16" s="1"/>
      <c r="CUU16" s="1"/>
      <c r="CUV16" s="1"/>
      <c r="CUW16" s="1"/>
      <c r="CUX16" s="1"/>
      <c r="CUY16" s="1"/>
      <c r="CUZ16" s="1"/>
      <c r="CVA16" s="1"/>
      <c r="CVB16" s="1"/>
      <c r="CVC16" s="1"/>
      <c r="CVD16" s="1"/>
      <c r="CVE16" s="1"/>
      <c r="CVF16" s="1"/>
      <c r="CVG16" s="1"/>
      <c r="CVH16" s="1"/>
      <c r="CVI16" s="1"/>
      <c r="CVJ16" s="1"/>
      <c r="CVK16" s="1"/>
      <c r="CVL16" s="1"/>
      <c r="CVM16" s="1"/>
      <c r="CVN16" s="1"/>
      <c r="CVO16" s="1"/>
      <c r="CVP16" s="1"/>
      <c r="CVQ16" s="1"/>
      <c r="CVR16" s="1"/>
      <c r="CVS16" s="1"/>
      <c r="CVT16" s="1"/>
      <c r="CVU16" s="1"/>
      <c r="CVV16" s="1"/>
      <c r="CVW16" s="1"/>
      <c r="CVX16" s="1"/>
      <c r="CVY16" s="1"/>
      <c r="CVZ16" s="1"/>
      <c r="CWA16" s="1"/>
      <c r="CWB16" s="1"/>
      <c r="CWC16" s="1"/>
      <c r="CWD16" s="1"/>
      <c r="CWE16" s="1"/>
      <c r="CWF16" s="1"/>
      <c r="CWG16" s="1"/>
      <c r="CWH16" s="1"/>
      <c r="CWI16" s="1"/>
      <c r="CWJ16" s="1"/>
      <c r="CWK16" s="1"/>
      <c r="CWL16" s="1"/>
      <c r="CWM16" s="1"/>
      <c r="CWN16" s="1"/>
      <c r="CWO16" s="1"/>
      <c r="CWP16" s="1"/>
      <c r="CWQ16" s="1"/>
      <c r="CWR16" s="1"/>
      <c r="CWS16" s="1"/>
      <c r="CWT16" s="1"/>
      <c r="CWU16" s="1"/>
      <c r="CWV16" s="1"/>
      <c r="CWW16" s="1"/>
      <c r="CWX16" s="1"/>
      <c r="CWY16" s="1"/>
      <c r="CWZ16" s="1"/>
      <c r="CXA16" s="1"/>
      <c r="CXB16" s="1"/>
      <c r="CXC16" s="1"/>
      <c r="CXD16" s="1"/>
      <c r="CXE16" s="1"/>
      <c r="CXF16" s="1"/>
      <c r="CXG16" s="1"/>
      <c r="CXH16" s="1"/>
      <c r="CXI16" s="1"/>
      <c r="CXJ16" s="1"/>
      <c r="CXK16" s="1"/>
      <c r="CXL16" s="1"/>
      <c r="CXM16" s="1"/>
      <c r="CXN16" s="1"/>
      <c r="CXO16" s="1"/>
      <c r="CXP16" s="1"/>
      <c r="CXQ16" s="1"/>
      <c r="CXR16" s="1"/>
      <c r="CXS16" s="1"/>
      <c r="CXT16" s="1"/>
      <c r="CXU16" s="1"/>
      <c r="CXV16" s="1"/>
      <c r="CXW16" s="1"/>
      <c r="CXX16" s="1"/>
      <c r="CXY16" s="1"/>
      <c r="CXZ16" s="1"/>
      <c r="CYA16" s="1"/>
      <c r="CYB16" s="1"/>
      <c r="CYC16" s="1"/>
      <c r="CYD16" s="1"/>
      <c r="CYE16" s="1"/>
      <c r="CYF16" s="1"/>
      <c r="CYG16" s="1"/>
      <c r="CYH16" s="1"/>
      <c r="CYI16" s="1"/>
      <c r="CYJ16" s="1"/>
      <c r="CYK16" s="1"/>
      <c r="CYL16" s="1"/>
      <c r="CYM16" s="1"/>
      <c r="CYN16" s="1"/>
      <c r="CYO16" s="1"/>
      <c r="CYP16" s="1"/>
      <c r="CYQ16" s="1"/>
      <c r="CYR16" s="1"/>
      <c r="CYS16" s="1"/>
      <c r="CYT16" s="1"/>
      <c r="CYU16" s="1"/>
      <c r="CYV16" s="1"/>
      <c r="CYW16" s="1"/>
      <c r="CYX16" s="1"/>
      <c r="CYY16" s="1"/>
      <c r="CYZ16" s="1"/>
      <c r="CZA16" s="1"/>
      <c r="CZB16" s="1"/>
      <c r="CZC16" s="1"/>
      <c r="CZD16" s="1"/>
      <c r="CZE16" s="1"/>
      <c r="CZF16" s="1"/>
      <c r="CZG16" s="1"/>
      <c r="CZH16" s="1"/>
      <c r="CZI16" s="1"/>
      <c r="CZJ16" s="1"/>
      <c r="CZK16" s="1"/>
      <c r="CZL16" s="1"/>
      <c r="CZM16" s="1"/>
      <c r="CZN16" s="1"/>
      <c r="CZO16" s="1"/>
      <c r="CZP16" s="1"/>
      <c r="CZQ16" s="1"/>
      <c r="CZR16" s="1"/>
      <c r="CZS16" s="1"/>
      <c r="CZT16" s="1"/>
      <c r="CZU16" s="1"/>
      <c r="CZV16" s="1"/>
      <c r="CZW16" s="1"/>
      <c r="CZX16" s="1"/>
      <c r="CZY16" s="1"/>
      <c r="CZZ16" s="1"/>
      <c r="DAA16" s="1"/>
      <c r="DAB16" s="1"/>
      <c r="DAC16" s="1"/>
      <c r="DAD16" s="1"/>
      <c r="DAE16" s="1"/>
      <c r="DAF16" s="1"/>
      <c r="DAG16" s="1"/>
      <c r="DAH16" s="1"/>
      <c r="DAI16" s="1"/>
      <c r="DAJ16" s="1"/>
      <c r="DAK16" s="1"/>
      <c r="DAL16" s="1"/>
      <c r="DAM16" s="1"/>
      <c r="DAN16" s="1"/>
      <c r="DAO16" s="1"/>
      <c r="DAP16" s="1"/>
      <c r="DAQ16" s="1"/>
      <c r="DAR16" s="1"/>
      <c r="DAS16" s="1"/>
      <c r="DAT16" s="1"/>
      <c r="DAU16" s="1"/>
      <c r="DAV16" s="1"/>
      <c r="DAW16" s="1"/>
      <c r="DAX16" s="1"/>
      <c r="DAY16" s="1"/>
      <c r="DAZ16" s="1"/>
      <c r="DBA16" s="1"/>
      <c r="DBB16" s="1"/>
      <c r="DBC16" s="1"/>
      <c r="DBD16" s="1"/>
      <c r="DBE16" s="1"/>
      <c r="DBF16" s="1"/>
      <c r="DBG16" s="1"/>
      <c r="DBH16" s="1"/>
      <c r="DBI16" s="1"/>
      <c r="DBJ16" s="1"/>
      <c r="DBK16" s="1"/>
      <c r="DBL16" s="1"/>
      <c r="DBM16" s="1"/>
      <c r="DBN16" s="1"/>
      <c r="DBO16" s="1"/>
      <c r="DBP16" s="1"/>
      <c r="DBQ16" s="1"/>
      <c r="DBR16" s="1"/>
      <c r="DBS16" s="1"/>
      <c r="DBT16" s="1"/>
      <c r="DBU16" s="1"/>
      <c r="DBV16" s="1"/>
      <c r="DBW16" s="1"/>
      <c r="DBX16" s="1"/>
      <c r="DBY16" s="1"/>
      <c r="DBZ16" s="1"/>
      <c r="DCA16" s="1"/>
      <c r="DCB16" s="1"/>
      <c r="DCC16" s="1"/>
      <c r="DCD16" s="1"/>
      <c r="DCE16" s="1"/>
      <c r="DCF16" s="1"/>
      <c r="DCG16" s="1"/>
      <c r="DCH16" s="1"/>
      <c r="DCI16" s="1"/>
      <c r="DCJ16" s="1"/>
      <c r="DCK16" s="1"/>
      <c r="DCL16" s="1"/>
      <c r="DCM16" s="1"/>
      <c r="DCN16" s="1"/>
      <c r="DCO16" s="1"/>
      <c r="DCP16" s="1"/>
      <c r="DCQ16" s="1"/>
      <c r="DCR16" s="1"/>
      <c r="DCS16" s="1"/>
      <c r="DCT16" s="1"/>
      <c r="DCU16" s="1"/>
      <c r="DCV16" s="1"/>
      <c r="DCW16" s="1"/>
      <c r="DCX16" s="1"/>
      <c r="DCY16" s="1"/>
      <c r="DCZ16" s="1"/>
      <c r="DDA16" s="1"/>
      <c r="DDB16" s="1"/>
      <c r="DDC16" s="1"/>
      <c r="DDD16" s="1"/>
      <c r="DDE16" s="1"/>
      <c r="DDF16" s="1"/>
      <c r="DDG16" s="1"/>
      <c r="DDH16" s="1"/>
      <c r="DDI16" s="1"/>
      <c r="DDJ16" s="1"/>
      <c r="DDK16" s="1"/>
      <c r="DDL16" s="1"/>
      <c r="DDM16" s="1"/>
      <c r="DDN16" s="1"/>
      <c r="DDO16" s="1"/>
      <c r="DDP16" s="1"/>
      <c r="DDQ16" s="1"/>
      <c r="DDR16" s="1"/>
      <c r="DDS16" s="1"/>
      <c r="DDT16" s="1"/>
      <c r="DDU16" s="1"/>
      <c r="DDV16" s="1"/>
      <c r="DDW16" s="1"/>
      <c r="DDX16" s="1"/>
      <c r="DDY16" s="1"/>
      <c r="DDZ16" s="1"/>
      <c r="DEA16" s="1"/>
      <c r="DEB16" s="1"/>
      <c r="DEC16" s="1"/>
      <c r="DED16" s="1"/>
      <c r="DEE16" s="1"/>
      <c r="DEF16" s="1"/>
      <c r="DEG16" s="1"/>
      <c r="DEH16" s="1"/>
      <c r="DEI16" s="1"/>
      <c r="DEJ16" s="1"/>
      <c r="DEK16" s="1"/>
      <c r="DEL16" s="1"/>
      <c r="DEM16" s="1"/>
      <c r="DEN16" s="1"/>
      <c r="DEO16" s="1"/>
      <c r="DEP16" s="1"/>
      <c r="DEQ16" s="1"/>
      <c r="DER16" s="1"/>
      <c r="DES16" s="1"/>
      <c r="DET16" s="1"/>
      <c r="DEU16" s="1"/>
      <c r="DEV16" s="1"/>
      <c r="DEW16" s="1"/>
      <c r="DEX16" s="1"/>
      <c r="DEY16" s="1"/>
      <c r="DEZ16" s="1"/>
      <c r="DFA16" s="1"/>
      <c r="DFB16" s="1"/>
      <c r="DFC16" s="1"/>
      <c r="DFD16" s="1"/>
      <c r="DFE16" s="1"/>
      <c r="DFF16" s="1"/>
      <c r="DFG16" s="1"/>
      <c r="DFH16" s="1"/>
      <c r="DFI16" s="1"/>
      <c r="DFJ16" s="1"/>
      <c r="DFK16" s="1"/>
      <c r="DFL16" s="1"/>
      <c r="DFM16" s="1"/>
      <c r="DFN16" s="1"/>
      <c r="DFO16" s="1"/>
      <c r="DFP16" s="1"/>
      <c r="DFQ16" s="1"/>
      <c r="DFR16" s="1"/>
      <c r="DFS16" s="1"/>
      <c r="DFT16" s="1"/>
      <c r="DFU16" s="1"/>
      <c r="DFV16" s="1"/>
      <c r="DFW16" s="1"/>
      <c r="DFX16" s="1"/>
      <c r="DFY16" s="1"/>
      <c r="DFZ16" s="1"/>
      <c r="DGA16" s="1"/>
      <c r="DGB16" s="1"/>
      <c r="DGC16" s="1"/>
      <c r="DGD16" s="1"/>
      <c r="DGE16" s="1"/>
      <c r="DGF16" s="1"/>
      <c r="DGG16" s="1"/>
      <c r="DGH16" s="1"/>
      <c r="DGI16" s="1"/>
      <c r="DGJ16" s="1"/>
      <c r="DGK16" s="1"/>
      <c r="DGL16" s="1"/>
      <c r="DGM16" s="1"/>
      <c r="DGN16" s="1"/>
      <c r="DGO16" s="1"/>
      <c r="DGP16" s="1"/>
      <c r="DGQ16" s="1"/>
      <c r="DGR16" s="1"/>
      <c r="DGS16" s="1"/>
      <c r="DGT16" s="1"/>
      <c r="DGU16" s="1"/>
      <c r="DGV16" s="1"/>
      <c r="DGW16" s="1"/>
      <c r="DGX16" s="1"/>
      <c r="DGY16" s="1"/>
      <c r="DGZ16" s="1"/>
      <c r="DHA16" s="1"/>
      <c r="DHB16" s="1"/>
      <c r="DHC16" s="1"/>
      <c r="DHD16" s="1"/>
      <c r="DHE16" s="1"/>
      <c r="DHF16" s="1"/>
      <c r="DHG16" s="1"/>
      <c r="DHH16" s="1"/>
      <c r="DHI16" s="1"/>
      <c r="DHJ16" s="1"/>
      <c r="DHK16" s="1"/>
      <c r="DHL16" s="1"/>
      <c r="DHM16" s="1"/>
      <c r="DHN16" s="1"/>
      <c r="DHO16" s="1"/>
      <c r="DHP16" s="1"/>
      <c r="DHQ16" s="1"/>
      <c r="DHR16" s="1"/>
      <c r="DHS16" s="1"/>
      <c r="DHT16" s="1"/>
      <c r="DHU16" s="1"/>
      <c r="DHV16" s="1"/>
      <c r="DHW16" s="1"/>
      <c r="DHX16" s="1"/>
      <c r="DHY16" s="1"/>
      <c r="DHZ16" s="1"/>
      <c r="DIA16" s="1"/>
      <c r="DIB16" s="1"/>
      <c r="DIC16" s="1"/>
      <c r="DID16" s="1"/>
      <c r="DIE16" s="1"/>
      <c r="DIF16" s="1"/>
      <c r="DIG16" s="1"/>
      <c r="DIH16" s="1"/>
      <c r="DII16" s="1"/>
      <c r="DIJ16" s="1"/>
      <c r="DIK16" s="1"/>
      <c r="DIL16" s="1"/>
      <c r="DIM16" s="1"/>
      <c r="DIN16" s="1"/>
      <c r="DIO16" s="1"/>
      <c r="DIP16" s="1"/>
      <c r="DIQ16" s="1"/>
      <c r="DIR16" s="1"/>
      <c r="DIS16" s="1"/>
      <c r="DIT16" s="1"/>
      <c r="DIU16" s="1"/>
      <c r="DIV16" s="1"/>
      <c r="DIW16" s="1"/>
      <c r="DIX16" s="1"/>
      <c r="DIY16" s="1"/>
      <c r="DIZ16" s="1"/>
      <c r="DJA16" s="1"/>
      <c r="DJB16" s="1"/>
      <c r="DJC16" s="1"/>
      <c r="DJD16" s="1"/>
      <c r="DJE16" s="1"/>
      <c r="DJF16" s="1"/>
      <c r="DJG16" s="1"/>
      <c r="DJH16" s="1"/>
      <c r="DJI16" s="1"/>
      <c r="DJJ16" s="1"/>
      <c r="DJK16" s="1"/>
      <c r="DJL16" s="1"/>
      <c r="DJM16" s="1"/>
      <c r="DJN16" s="1"/>
      <c r="DJO16" s="1"/>
      <c r="DJP16" s="1"/>
      <c r="DJQ16" s="1"/>
      <c r="DJR16" s="1"/>
      <c r="DJS16" s="1"/>
      <c r="DJT16" s="1"/>
      <c r="DJU16" s="1"/>
      <c r="DJV16" s="1"/>
      <c r="DJW16" s="1"/>
      <c r="DJX16" s="1"/>
      <c r="DJY16" s="1"/>
      <c r="DJZ16" s="1"/>
      <c r="DKA16" s="1"/>
      <c r="DKB16" s="1"/>
      <c r="DKC16" s="1"/>
      <c r="DKD16" s="1"/>
      <c r="DKE16" s="1"/>
      <c r="DKF16" s="1"/>
      <c r="DKG16" s="1"/>
      <c r="DKH16" s="1"/>
      <c r="DKI16" s="1"/>
      <c r="DKJ16" s="1"/>
      <c r="DKK16" s="1"/>
      <c r="DKL16" s="1"/>
      <c r="DKM16" s="1"/>
      <c r="DKN16" s="1"/>
      <c r="DKO16" s="1"/>
      <c r="DKP16" s="1"/>
      <c r="DKQ16" s="1"/>
      <c r="DKR16" s="1"/>
      <c r="DKS16" s="1"/>
      <c r="DKT16" s="1"/>
      <c r="DKU16" s="1"/>
      <c r="DKV16" s="1"/>
      <c r="DKW16" s="1"/>
      <c r="DKX16" s="1"/>
      <c r="DKY16" s="1"/>
      <c r="DKZ16" s="1"/>
      <c r="DLA16" s="1"/>
      <c r="DLB16" s="1"/>
      <c r="DLC16" s="1"/>
      <c r="DLD16" s="1"/>
      <c r="DLE16" s="1"/>
      <c r="DLF16" s="1"/>
      <c r="DLG16" s="1"/>
      <c r="DLH16" s="1"/>
      <c r="DLI16" s="1"/>
      <c r="DLJ16" s="1"/>
      <c r="DLK16" s="1"/>
      <c r="DLL16" s="1"/>
      <c r="DLM16" s="1"/>
      <c r="DLN16" s="1"/>
      <c r="DLO16" s="1"/>
      <c r="DLP16" s="1"/>
      <c r="DLQ16" s="1"/>
      <c r="DLR16" s="1"/>
      <c r="DLS16" s="1"/>
      <c r="DLT16" s="1"/>
      <c r="DLU16" s="1"/>
      <c r="DLV16" s="1"/>
      <c r="DLW16" s="1"/>
      <c r="DLX16" s="1"/>
      <c r="DLY16" s="1"/>
      <c r="DLZ16" s="1"/>
      <c r="DMA16" s="1"/>
      <c r="DMB16" s="1"/>
      <c r="DMC16" s="1"/>
      <c r="DMD16" s="1"/>
      <c r="DME16" s="1"/>
      <c r="DMF16" s="1"/>
      <c r="DMG16" s="1"/>
      <c r="DMH16" s="1"/>
      <c r="DMI16" s="1"/>
      <c r="DMJ16" s="1"/>
      <c r="DMK16" s="1"/>
      <c r="DML16" s="1"/>
      <c r="DMM16" s="1"/>
      <c r="DMN16" s="1"/>
      <c r="DMO16" s="1"/>
      <c r="DMP16" s="1"/>
      <c r="DMQ16" s="1"/>
      <c r="DMR16" s="1"/>
      <c r="DMS16" s="1"/>
      <c r="DMT16" s="1"/>
      <c r="DMU16" s="1"/>
      <c r="DMV16" s="1"/>
      <c r="DMW16" s="1"/>
      <c r="DMX16" s="1"/>
      <c r="DMY16" s="1"/>
      <c r="DMZ16" s="1"/>
      <c r="DNA16" s="1"/>
      <c r="DNB16" s="1"/>
      <c r="DNC16" s="1"/>
      <c r="DND16" s="1"/>
      <c r="DNE16" s="1"/>
      <c r="DNF16" s="1"/>
      <c r="DNG16" s="1"/>
      <c r="DNH16" s="1"/>
      <c r="DNI16" s="1"/>
      <c r="DNJ16" s="1"/>
      <c r="DNK16" s="1"/>
      <c r="DNL16" s="1"/>
      <c r="DNM16" s="1"/>
      <c r="DNN16" s="1"/>
      <c r="DNO16" s="1"/>
      <c r="DNP16" s="1"/>
      <c r="DNQ16" s="1"/>
      <c r="DNR16" s="1"/>
      <c r="DNS16" s="1"/>
      <c r="DNT16" s="1"/>
      <c r="DNU16" s="1"/>
      <c r="DNV16" s="1"/>
      <c r="DNW16" s="1"/>
      <c r="DNX16" s="1"/>
      <c r="DNY16" s="1"/>
      <c r="DNZ16" s="1"/>
      <c r="DOA16" s="1"/>
      <c r="DOB16" s="1"/>
      <c r="DOC16" s="1"/>
      <c r="DOD16" s="1"/>
      <c r="DOE16" s="1"/>
      <c r="DOF16" s="1"/>
      <c r="DOG16" s="1"/>
      <c r="DOH16" s="1"/>
      <c r="DOI16" s="1"/>
      <c r="DOJ16" s="1"/>
      <c r="DOK16" s="1"/>
      <c r="DOL16" s="1"/>
      <c r="DOM16" s="1"/>
      <c r="DON16" s="1"/>
      <c r="DOO16" s="1"/>
      <c r="DOP16" s="1"/>
      <c r="DOQ16" s="1"/>
      <c r="DOR16" s="1"/>
      <c r="DOS16" s="1"/>
      <c r="DOT16" s="1"/>
      <c r="DOU16" s="1"/>
      <c r="DOV16" s="1"/>
      <c r="DOW16" s="1"/>
      <c r="DOX16" s="1"/>
      <c r="DOY16" s="1"/>
      <c r="DOZ16" s="1"/>
      <c r="DPA16" s="1"/>
      <c r="DPB16" s="1"/>
      <c r="DPC16" s="1"/>
      <c r="DPD16" s="1"/>
      <c r="DPE16" s="1"/>
      <c r="DPF16" s="1"/>
      <c r="DPG16" s="1"/>
      <c r="DPH16" s="1"/>
      <c r="DPI16" s="1"/>
      <c r="DPJ16" s="1"/>
      <c r="DPK16" s="1"/>
      <c r="DPL16" s="1"/>
      <c r="DPM16" s="1"/>
      <c r="DPN16" s="1"/>
      <c r="DPO16" s="1"/>
      <c r="DPP16" s="1"/>
      <c r="DPQ16" s="1"/>
      <c r="DPR16" s="1"/>
      <c r="DPS16" s="1"/>
      <c r="DPT16" s="1"/>
      <c r="DPU16" s="1"/>
      <c r="DPV16" s="1"/>
      <c r="DPW16" s="1"/>
      <c r="DPX16" s="1"/>
      <c r="DPY16" s="1"/>
      <c r="DPZ16" s="1"/>
      <c r="DQA16" s="1"/>
      <c r="DQB16" s="1"/>
      <c r="DQC16" s="1"/>
      <c r="DQD16" s="1"/>
      <c r="DQE16" s="1"/>
      <c r="DQF16" s="1"/>
      <c r="DQG16" s="1"/>
      <c r="DQH16" s="1"/>
      <c r="DQI16" s="1"/>
      <c r="DQJ16" s="1"/>
      <c r="DQK16" s="1"/>
      <c r="DQL16" s="1"/>
      <c r="DQM16" s="1"/>
      <c r="DQN16" s="1"/>
      <c r="DQO16" s="1"/>
      <c r="DQP16" s="1"/>
      <c r="DQQ16" s="1"/>
      <c r="DQR16" s="1"/>
      <c r="DQS16" s="1"/>
      <c r="DQT16" s="1"/>
      <c r="DQU16" s="1"/>
      <c r="DQV16" s="1"/>
      <c r="DQW16" s="1"/>
      <c r="DQX16" s="1"/>
      <c r="DQY16" s="1"/>
      <c r="DQZ16" s="1"/>
      <c r="DRA16" s="1"/>
      <c r="DRB16" s="1"/>
      <c r="DRC16" s="1"/>
      <c r="DRD16" s="1"/>
      <c r="DRE16" s="1"/>
      <c r="DRF16" s="1"/>
      <c r="DRG16" s="1"/>
      <c r="DRH16" s="1"/>
      <c r="DRI16" s="1"/>
      <c r="DRJ16" s="1"/>
      <c r="DRK16" s="1"/>
      <c r="DRL16" s="1"/>
      <c r="DRM16" s="1"/>
      <c r="DRN16" s="1"/>
      <c r="DRO16" s="1"/>
      <c r="DRP16" s="1"/>
      <c r="DRQ16" s="1"/>
      <c r="DRR16" s="1"/>
      <c r="DRS16" s="1"/>
      <c r="DRT16" s="1"/>
      <c r="DRU16" s="1"/>
      <c r="DRV16" s="1"/>
      <c r="DRW16" s="1"/>
      <c r="DRX16" s="1"/>
      <c r="DRY16" s="1"/>
      <c r="DRZ16" s="1"/>
      <c r="DSA16" s="1"/>
      <c r="DSB16" s="1"/>
      <c r="DSC16" s="1"/>
      <c r="DSD16" s="1"/>
      <c r="DSE16" s="1"/>
      <c r="DSF16" s="1"/>
      <c r="DSG16" s="1"/>
      <c r="DSH16" s="1"/>
      <c r="DSI16" s="1"/>
      <c r="DSJ16" s="1"/>
      <c r="DSK16" s="1"/>
      <c r="DSL16" s="1"/>
      <c r="DSM16" s="1"/>
      <c r="DSN16" s="1"/>
      <c r="DSO16" s="1"/>
      <c r="DSP16" s="1"/>
      <c r="DSQ16" s="1"/>
      <c r="DSR16" s="1"/>
      <c r="DSS16" s="1"/>
      <c r="DST16" s="1"/>
      <c r="DSU16" s="1"/>
      <c r="DSV16" s="1"/>
      <c r="DSW16" s="1"/>
      <c r="DSX16" s="1"/>
      <c r="DSY16" s="1"/>
      <c r="DSZ16" s="1"/>
      <c r="DTA16" s="1"/>
      <c r="DTB16" s="1"/>
      <c r="DTC16" s="1"/>
      <c r="DTD16" s="1"/>
      <c r="DTE16" s="1"/>
      <c r="DTF16" s="1"/>
      <c r="DTG16" s="1"/>
      <c r="DTH16" s="1"/>
      <c r="DTI16" s="1"/>
      <c r="DTJ16" s="1"/>
      <c r="DTK16" s="1"/>
      <c r="DTL16" s="1"/>
      <c r="DTM16" s="1"/>
      <c r="DTN16" s="1"/>
      <c r="DTO16" s="1"/>
      <c r="DTP16" s="1"/>
      <c r="DTQ16" s="1"/>
      <c r="DTR16" s="1"/>
      <c r="DTS16" s="1"/>
      <c r="DTT16" s="1"/>
      <c r="DTU16" s="1"/>
      <c r="DTV16" s="1"/>
      <c r="DTW16" s="1"/>
      <c r="DTX16" s="1"/>
      <c r="DTY16" s="1"/>
      <c r="DTZ16" s="1"/>
      <c r="DUA16" s="1"/>
      <c r="DUB16" s="1"/>
      <c r="DUC16" s="1"/>
      <c r="DUD16" s="1"/>
      <c r="DUE16" s="1"/>
      <c r="DUF16" s="1"/>
      <c r="DUG16" s="1"/>
      <c r="DUH16" s="1"/>
      <c r="DUI16" s="1"/>
      <c r="DUJ16" s="1"/>
      <c r="DUK16" s="1"/>
      <c r="DUL16" s="1"/>
      <c r="DUM16" s="1"/>
      <c r="DUN16" s="1"/>
      <c r="DUO16" s="1"/>
      <c r="DUP16" s="1"/>
      <c r="DUQ16" s="1"/>
      <c r="DUR16" s="1"/>
      <c r="DUS16" s="1"/>
      <c r="DUT16" s="1"/>
      <c r="DUU16" s="1"/>
      <c r="DUV16" s="1"/>
      <c r="DUW16" s="1"/>
      <c r="DUX16" s="1"/>
      <c r="DUY16" s="1"/>
      <c r="DUZ16" s="1"/>
      <c r="DVA16" s="1"/>
      <c r="DVB16" s="1"/>
      <c r="DVC16" s="1"/>
      <c r="DVD16" s="1"/>
      <c r="DVE16" s="1"/>
      <c r="DVF16" s="1"/>
      <c r="DVG16" s="1"/>
      <c r="DVH16" s="1"/>
      <c r="DVI16" s="1"/>
      <c r="DVJ16" s="1"/>
      <c r="DVK16" s="1"/>
      <c r="DVL16" s="1"/>
      <c r="DVM16" s="1"/>
      <c r="DVN16" s="1"/>
      <c r="DVO16" s="1"/>
      <c r="DVP16" s="1"/>
      <c r="DVQ16" s="1"/>
      <c r="DVR16" s="1"/>
      <c r="DVS16" s="1"/>
      <c r="DVT16" s="1"/>
      <c r="DVU16" s="1"/>
      <c r="DVV16" s="1"/>
      <c r="DVW16" s="1"/>
      <c r="DVX16" s="1"/>
      <c r="DVY16" s="1"/>
      <c r="DVZ16" s="1"/>
      <c r="DWA16" s="1"/>
      <c r="DWB16" s="1"/>
      <c r="DWC16" s="1"/>
      <c r="DWD16" s="1"/>
      <c r="DWE16" s="1"/>
      <c r="DWF16" s="1"/>
      <c r="DWG16" s="1"/>
      <c r="DWH16" s="1"/>
      <c r="DWI16" s="1"/>
      <c r="DWJ16" s="1"/>
      <c r="DWK16" s="1"/>
      <c r="DWL16" s="1"/>
      <c r="DWM16" s="1"/>
      <c r="DWN16" s="1"/>
      <c r="DWO16" s="1"/>
      <c r="DWP16" s="1"/>
      <c r="DWQ16" s="1"/>
      <c r="DWR16" s="1"/>
      <c r="DWS16" s="1"/>
      <c r="DWT16" s="1"/>
      <c r="DWU16" s="1"/>
      <c r="DWV16" s="1"/>
      <c r="DWW16" s="1"/>
      <c r="DWX16" s="1"/>
      <c r="DWY16" s="1"/>
      <c r="DWZ16" s="1"/>
      <c r="DXA16" s="1"/>
      <c r="DXB16" s="1"/>
      <c r="DXC16" s="1"/>
      <c r="DXD16" s="1"/>
      <c r="DXE16" s="1"/>
      <c r="DXF16" s="1"/>
      <c r="DXG16" s="1"/>
      <c r="DXH16" s="1"/>
      <c r="DXI16" s="1"/>
      <c r="DXJ16" s="1"/>
      <c r="DXK16" s="1"/>
      <c r="DXL16" s="1"/>
      <c r="DXM16" s="1"/>
      <c r="DXN16" s="1"/>
      <c r="DXO16" s="1"/>
      <c r="DXP16" s="1"/>
      <c r="DXQ16" s="1"/>
      <c r="DXR16" s="1"/>
      <c r="DXS16" s="1"/>
      <c r="DXT16" s="1"/>
      <c r="DXU16" s="1"/>
      <c r="DXV16" s="1"/>
      <c r="DXW16" s="1"/>
      <c r="DXX16" s="1"/>
      <c r="DXY16" s="1"/>
      <c r="DXZ16" s="1"/>
      <c r="DYA16" s="1"/>
      <c r="DYB16" s="1"/>
      <c r="DYC16" s="1"/>
      <c r="DYD16" s="1"/>
      <c r="DYE16" s="1"/>
      <c r="DYF16" s="1"/>
      <c r="DYG16" s="1"/>
      <c r="DYH16" s="1"/>
      <c r="DYI16" s="1"/>
      <c r="DYJ16" s="1"/>
      <c r="DYK16" s="1"/>
      <c r="DYL16" s="1"/>
      <c r="DYM16" s="1"/>
      <c r="DYN16" s="1"/>
      <c r="DYO16" s="1"/>
      <c r="DYP16" s="1"/>
      <c r="DYQ16" s="1"/>
      <c r="DYR16" s="1"/>
      <c r="DYS16" s="1"/>
      <c r="DYT16" s="1"/>
      <c r="DYU16" s="1"/>
      <c r="DYV16" s="1"/>
      <c r="DYW16" s="1"/>
      <c r="DYX16" s="1"/>
      <c r="DYY16" s="1"/>
      <c r="DYZ16" s="1"/>
      <c r="DZA16" s="1"/>
      <c r="DZB16" s="1"/>
      <c r="DZC16" s="1"/>
      <c r="DZD16" s="1"/>
      <c r="DZE16" s="1"/>
      <c r="DZF16" s="1"/>
      <c r="DZG16" s="1"/>
      <c r="DZH16" s="1"/>
      <c r="DZI16" s="1"/>
      <c r="DZJ16" s="1"/>
      <c r="DZK16" s="1"/>
      <c r="DZL16" s="1"/>
      <c r="DZM16" s="1"/>
      <c r="DZN16" s="1"/>
      <c r="DZO16" s="1"/>
      <c r="DZP16" s="1"/>
      <c r="DZQ16" s="1"/>
      <c r="DZR16" s="1"/>
      <c r="DZS16" s="1"/>
      <c r="DZT16" s="1"/>
      <c r="DZU16" s="1"/>
      <c r="DZV16" s="1"/>
      <c r="DZW16" s="1"/>
      <c r="DZX16" s="1"/>
      <c r="DZY16" s="1"/>
      <c r="DZZ16" s="1"/>
      <c r="EAA16" s="1"/>
      <c r="EAB16" s="1"/>
      <c r="EAC16" s="1"/>
      <c r="EAD16" s="1"/>
      <c r="EAE16" s="1"/>
      <c r="EAF16" s="1"/>
      <c r="EAG16" s="1"/>
      <c r="EAH16" s="1"/>
      <c r="EAI16" s="1"/>
      <c r="EAJ16" s="1"/>
      <c r="EAK16" s="1"/>
      <c r="EAL16" s="1"/>
      <c r="EAM16" s="1"/>
      <c r="EAN16" s="1"/>
      <c r="EAO16" s="1"/>
      <c r="EAP16" s="1"/>
      <c r="EAQ16" s="1"/>
      <c r="EAR16" s="1"/>
      <c r="EAS16" s="1"/>
      <c r="EAT16" s="1"/>
      <c r="EAU16" s="1"/>
      <c r="EAV16" s="1"/>
      <c r="EAW16" s="1"/>
      <c r="EAX16" s="1"/>
      <c r="EAY16" s="1"/>
      <c r="EAZ16" s="1"/>
      <c r="EBA16" s="1"/>
      <c r="EBB16" s="1"/>
      <c r="EBC16" s="1"/>
      <c r="EBD16" s="1"/>
      <c r="EBE16" s="1"/>
      <c r="EBF16" s="1"/>
      <c r="EBG16" s="1"/>
      <c r="EBH16" s="1"/>
      <c r="EBI16" s="1"/>
      <c r="EBJ16" s="1"/>
      <c r="EBK16" s="1"/>
      <c r="EBL16" s="1"/>
      <c r="EBM16" s="1"/>
      <c r="EBN16" s="1"/>
      <c r="EBO16" s="1"/>
      <c r="EBP16" s="1"/>
      <c r="EBQ16" s="1"/>
      <c r="EBR16" s="1"/>
      <c r="EBS16" s="1"/>
      <c r="EBT16" s="1"/>
      <c r="EBU16" s="1"/>
      <c r="EBV16" s="1"/>
      <c r="EBW16" s="1"/>
      <c r="EBX16" s="1"/>
      <c r="EBY16" s="1"/>
      <c r="EBZ16" s="1"/>
      <c r="ECA16" s="1"/>
      <c r="ECB16" s="1"/>
      <c r="ECC16" s="1"/>
      <c r="ECD16" s="1"/>
      <c r="ECE16" s="1"/>
      <c r="ECF16" s="1"/>
      <c r="ECG16" s="1"/>
      <c r="ECH16" s="1"/>
      <c r="ECI16" s="1"/>
      <c r="ECJ16" s="1"/>
      <c r="ECK16" s="1"/>
      <c r="ECL16" s="1"/>
      <c r="ECM16" s="1"/>
      <c r="ECN16" s="1"/>
      <c r="ECO16" s="1"/>
      <c r="ECP16" s="1"/>
      <c r="ECQ16" s="1"/>
      <c r="ECR16" s="1"/>
      <c r="ECS16" s="1"/>
      <c r="ECT16" s="1"/>
      <c r="ECU16" s="1"/>
      <c r="ECV16" s="1"/>
      <c r="ECW16" s="1"/>
      <c r="ECX16" s="1"/>
      <c r="ECY16" s="1"/>
      <c r="ECZ16" s="1"/>
      <c r="EDA16" s="1"/>
      <c r="EDB16" s="1"/>
      <c r="EDC16" s="1"/>
      <c r="EDD16" s="1"/>
      <c r="EDE16" s="1"/>
      <c r="EDF16" s="1"/>
      <c r="EDG16" s="1"/>
      <c r="EDH16" s="1"/>
      <c r="EDI16" s="1"/>
      <c r="EDJ16" s="1"/>
      <c r="EDK16" s="1"/>
      <c r="EDL16" s="1"/>
      <c r="EDM16" s="1"/>
      <c r="EDN16" s="1"/>
      <c r="EDO16" s="1"/>
      <c r="EDP16" s="1"/>
      <c r="EDQ16" s="1"/>
      <c r="EDR16" s="1"/>
      <c r="EDS16" s="1"/>
      <c r="EDT16" s="1"/>
      <c r="EDU16" s="1"/>
      <c r="EDV16" s="1"/>
      <c r="EDW16" s="1"/>
      <c r="EDX16" s="1"/>
      <c r="EDY16" s="1"/>
      <c r="EDZ16" s="1"/>
      <c r="EEA16" s="1"/>
      <c r="EEB16" s="1"/>
      <c r="EEC16" s="1"/>
      <c r="EED16" s="1"/>
      <c r="EEE16" s="1"/>
      <c r="EEF16" s="1"/>
      <c r="EEG16" s="1"/>
      <c r="EEH16" s="1"/>
      <c r="EEI16" s="1"/>
      <c r="EEJ16" s="1"/>
      <c r="EEK16" s="1"/>
      <c r="EEL16" s="1"/>
      <c r="EEM16" s="1"/>
      <c r="EEN16" s="1"/>
      <c r="EEO16" s="1"/>
      <c r="EEP16" s="1"/>
      <c r="EEQ16" s="1"/>
      <c r="EER16" s="1"/>
      <c r="EES16" s="1"/>
      <c r="EET16" s="1"/>
      <c r="EEU16" s="1"/>
      <c r="EEV16" s="1"/>
      <c r="EEW16" s="1"/>
      <c r="EEX16" s="1"/>
      <c r="EEY16" s="1"/>
      <c r="EEZ16" s="1"/>
      <c r="EFA16" s="1"/>
      <c r="EFB16" s="1"/>
      <c r="EFC16" s="1"/>
      <c r="EFD16" s="1"/>
      <c r="EFE16" s="1"/>
      <c r="EFF16" s="1"/>
      <c r="EFG16" s="1"/>
      <c r="EFH16" s="1"/>
      <c r="EFI16" s="1"/>
      <c r="EFJ16" s="1"/>
      <c r="EFK16" s="1"/>
      <c r="EFL16" s="1"/>
      <c r="EFM16" s="1"/>
      <c r="EFN16" s="1"/>
      <c r="EFO16" s="1"/>
      <c r="EFP16" s="1"/>
      <c r="EFQ16" s="1"/>
      <c r="EFR16" s="1"/>
      <c r="EFS16" s="1"/>
      <c r="EFT16" s="1"/>
      <c r="EFU16" s="1"/>
      <c r="EFV16" s="1"/>
      <c r="EFW16" s="1"/>
      <c r="EFX16" s="1"/>
      <c r="EFY16" s="1"/>
      <c r="EFZ16" s="1"/>
      <c r="EGA16" s="1"/>
      <c r="EGB16" s="1"/>
      <c r="EGC16" s="1"/>
      <c r="EGD16" s="1"/>
      <c r="EGE16" s="1"/>
      <c r="EGF16" s="1"/>
      <c r="EGG16" s="1"/>
      <c r="EGH16" s="1"/>
      <c r="EGI16" s="1"/>
      <c r="EGJ16" s="1"/>
      <c r="EGK16" s="1"/>
      <c r="EGL16" s="1"/>
      <c r="EGM16" s="1"/>
      <c r="EGN16" s="1"/>
      <c r="EGO16" s="1"/>
      <c r="EGP16" s="1"/>
      <c r="EGQ16" s="1"/>
      <c r="EGR16" s="1"/>
      <c r="EGS16" s="1"/>
      <c r="EGT16" s="1"/>
      <c r="EGU16" s="1"/>
      <c r="EGV16" s="1"/>
      <c r="EGW16" s="1"/>
      <c r="EGX16" s="1"/>
      <c r="EGY16" s="1"/>
      <c r="EGZ16" s="1"/>
      <c r="EHA16" s="1"/>
      <c r="EHB16" s="1"/>
      <c r="EHC16" s="1"/>
      <c r="EHD16" s="1"/>
      <c r="EHE16" s="1"/>
      <c r="EHF16" s="1"/>
      <c r="EHG16" s="1"/>
      <c r="EHH16" s="1"/>
      <c r="EHI16" s="1"/>
      <c r="EHJ16" s="1"/>
      <c r="EHK16" s="1"/>
      <c r="EHL16" s="1"/>
      <c r="EHM16" s="1"/>
      <c r="EHN16" s="1"/>
      <c r="EHO16" s="1"/>
      <c r="EHP16" s="1"/>
      <c r="EHQ16" s="1"/>
      <c r="EHR16" s="1"/>
      <c r="EHS16" s="1"/>
      <c r="EHT16" s="1"/>
      <c r="EHU16" s="1"/>
      <c r="EHV16" s="1"/>
      <c r="EHW16" s="1"/>
      <c r="EHX16" s="1"/>
      <c r="EHY16" s="1"/>
      <c r="EHZ16" s="1"/>
      <c r="EIA16" s="1"/>
      <c r="EIB16" s="1"/>
      <c r="EIC16" s="1"/>
      <c r="EID16" s="1"/>
      <c r="EIE16" s="1"/>
      <c r="EIF16" s="1"/>
      <c r="EIG16" s="1"/>
      <c r="EIH16" s="1"/>
      <c r="EII16" s="1"/>
      <c r="EIJ16" s="1"/>
      <c r="EIK16" s="1"/>
      <c r="EIL16" s="1"/>
      <c r="EIM16" s="1"/>
      <c r="EIN16" s="1"/>
      <c r="EIO16" s="1"/>
      <c r="EIP16" s="1"/>
      <c r="EIQ16" s="1"/>
      <c r="EIR16" s="1"/>
      <c r="EIS16" s="1"/>
      <c r="EIT16" s="1"/>
      <c r="EIU16" s="1"/>
      <c r="EIV16" s="1"/>
      <c r="EIW16" s="1"/>
      <c r="EIX16" s="1"/>
      <c r="EIY16" s="1"/>
      <c r="EIZ16" s="1"/>
      <c r="EJA16" s="1"/>
      <c r="EJB16" s="1"/>
      <c r="EJC16" s="1"/>
      <c r="EJD16" s="1"/>
      <c r="EJE16" s="1"/>
      <c r="EJF16" s="1"/>
      <c r="EJG16" s="1"/>
      <c r="EJH16" s="1"/>
      <c r="EJI16" s="1"/>
      <c r="EJJ16" s="1"/>
      <c r="EJK16" s="1"/>
      <c r="EJL16" s="1"/>
      <c r="EJM16" s="1"/>
      <c r="EJN16" s="1"/>
      <c r="EJO16" s="1"/>
      <c r="EJP16" s="1"/>
      <c r="EJQ16" s="1"/>
      <c r="EJR16" s="1"/>
      <c r="EJS16" s="1"/>
      <c r="EJT16" s="1"/>
      <c r="EJU16" s="1"/>
      <c r="EJV16" s="1"/>
      <c r="EJW16" s="1"/>
      <c r="EJX16" s="1"/>
      <c r="EJY16" s="1"/>
      <c r="EJZ16" s="1"/>
      <c r="EKA16" s="1"/>
      <c r="EKB16" s="1"/>
      <c r="EKC16" s="1"/>
      <c r="EKD16" s="1"/>
      <c r="EKE16" s="1"/>
      <c r="EKF16" s="1"/>
      <c r="EKG16" s="1"/>
      <c r="EKH16" s="1"/>
      <c r="EKI16" s="1"/>
      <c r="EKJ16" s="1"/>
      <c r="EKK16" s="1"/>
      <c r="EKL16" s="1"/>
      <c r="EKM16" s="1"/>
      <c r="EKN16" s="1"/>
      <c r="EKO16" s="1"/>
      <c r="EKP16" s="1"/>
      <c r="EKQ16" s="1"/>
      <c r="EKR16" s="1"/>
      <c r="EKS16" s="1"/>
      <c r="EKT16" s="1"/>
      <c r="EKU16" s="1"/>
      <c r="EKV16" s="1"/>
      <c r="EKW16" s="1"/>
      <c r="EKX16" s="1"/>
      <c r="EKY16" s="1"/>
      <c r="EKZ16" s="1"/>
      <c r="ELA16" s="1"/>
      <c r="ELB16" s="1"/>
      <c r="ELC16" s="1"/>
      <c r="ELD16" s="1"/>
      <c r="ELE16" s="1"/>
      <c r="ELF16" s="1"/>
      <c r="ELG16" s="1"/>
      <c r="ELH16" s="1"/>
      <c r="ELI16" s="1"/>
      <c r="ELJ16" s="1"/>
      <c r="ELK16" s="1"/>
      <c r="ELL16" s="1"/>
      <c r="ELM16" s="1"/>
      <c r="ELN16" s="1"/>
      <c r="ELO16" s="1"/>
      <c r="ELP16" s="1"/>
      <c r="ELQ16" s="1"/>
      <c r="ELR16" s="1"/>
      <c r="ELS16" s="1"/>
      <c r="ELT16" s="1"/>
      <c r="ELU16" s="1"/>
      <c r="ELV16" s="1"/>
      <c r="ELW16" s="1"/>
      <c r="ELX16" s="1"/>
      <c r="ELY16" s="1"/>
      <c r="ELZ16" s="1"/>
      <c r="EMA16" s="1"/>
      <c r="EMB16" s="1"/>
      <c r="EMC16" s="1"/>
      <c r="EMD16" s="1"/>
      <c r="EME16" s="1"/>
      <c r="EMF16" s="1"/>
      <c r="EMG16" s="1"/>
      <c r="EMH16" s="1"/>
      <c r="EMI16" s="1"/>
      <c r="EMJ16" s="1"/>
      <c r="EMK16" s="1"/>
      <c r="EML16" s="1"/>
      <c r="EMM16" s="1"/>
      <c r="EMN16" s="1"/>
      <c r="EMO16" s="1"/>
      <c r="EMP16" s="1"/>
      <c r="EMQ16" s="1"/>
      <c r="EMR16" s="1"/>
      <c r="EMS16" s="1"/>
      <c r="EMT16" s="1"/>
      <c r="EMU16" s="1"/>
      <c r="EMV16" s="1"/>
      <c r="EMW16" s="1"/>
      <c r="EMX16" s="1"/>
      <c r="EMY16" s="1"/>
      <c r="EMZ16" s="1"/>
      <c r="ENA16" s="1"/>
      <c r="ENB16" s="1"/>
      <c r="ENC16" s="1"/>
      <c r="END16" s="1"/>
      <c r="ENE16" s="1"/>
      <c r="ENF16" s="1"/>
      <c r="ENG16" s="1"/>
      <c r="ENH16" s="1"/>
      <c r="ENI16" s="1"/>
      <c r="ENJ16" s="1"/>
      <c r="ENK16" s="1"/>
      <c r="ENL16" s="1"/>
      <c r="ENM16" s="1"/>
      <c r="ENN16" s="1"/>
      <c r="ENO16" s="1"/>
      <c r="ENP16" s="1"/>
      <c r="ENQ16" s="1"/>
      <c r="ENR16" s="1"/>
      <c r="ENS16" s="1"/>
      <c r="ENT16" s="1"/>
      <c r="ENU16" s="1"/>
      <c r="ENV16" s="1"/>
      <c r="ENW16" s="1"/>
      <c r="ENX16" s="1"/>
      <c r="ENY16" s="1"/>
      <c r="ENZ16" s="1"/>
      <c r="EOA16" s="1"/>
      <c r="EOB16" s="1"/>
      <c r="EOC16" s="1"/>
      <c r="EOD16" s="1"/>
      <c r="EOE16" s="1"/>
      <c r="EOF16" s="1"/>
      <c r="EOG16" s="1"/>
      <c r="EOH16" s="1"/>
      <c r="EOI16" s="1"/>
      <c r="EOJ16" s="1"/>
      <c r="EOK16" s="1"/>
      <c r="EOL16" s="1"/>
      <c r="EOM16" s="1"/>
      <c r="EON16" s="1"/>
      <c r="EOO16" s="1"/>
      <c r="EOP16" s="1"/>
      <c r="EOQ16" s="1"/>
      <c r="EOR16" s="1"/>
      <c r="EOS16" s="1"/>
      <c r="EOT16" s="1"/>
      <c r="EOU16" s="1"/>
      <c r="EOV16" s="1"/>
      <c r="EOW16" s="1"/>
      <c r="EOX16" s="1"/>
      <c r="EOY16" s="1"/>
      <c r="EOZ16" s="1"/>
      <c r="EPA16" s="1"/>
      <c r="EPB16" s="1"/>
      <c r="EPC16" s="1"/>
      <c r="EPD16" s="1"/>
      <c r="EPE16" s="1"/>
      <c r="EPF16" s="1"/>
      <c r="EPG16" s="1"/>
      <c r="EPH16" s="1"/>
      <c r="EPI16" s="1"/>
      <c r="EPJ16" s="1"/>
      <c r="EPK16" s="1"/>
      <c r="EPL16" s="1"/>
      <c r="EPM16" s="1"/>
      <c r="EPN16" s="1"/>
      <c r="EPO16" s="1"/>
      <c r="EPP16" s="1"/>
      <c r="EPQ16" s="1"/>
      <c r="EPR16" s="1"/>
      <c r="EPS16" s="1"/>
      <c r="EPT16" s="1"/>
      <c r="EPU16" s="1"/>
      <c r="EPV16" s="1"/>
      <c r="EPW16" s="1"/>
      <c r="EPX16" s="1"/>
      <c r="EPY16" s="1"/>
      <c r="EPZ16" s="1"/>
      <c r="EQA16" s="1"/>
      <c r="EQB16" s="1"/>
      <c r="EQC16" s="1"/>
      <c r="EQD16" s="1"/>
      <c r="EQE16" s="1"/>
      <c r="EQF16" s="1"/>
      <c r="EQG16" s="1"/>
      <c r="EQH16" s="1"/>
      <c r="EQI16" s="1"/>
      <c r="EQJ16" s="1"/>
      <c r="EQK16" s="1"/>
      <c r="EQL16" s="1"/>
      <c r="EQM16" s="1"/>
      <c r="EQN16" s="1"/>
      <c r="EQO16" s="1"/>
      <c r="EQP16" s="1"/>
      <c r="EQQ16" s="1"/>
      <c r="EQR16" s="1"/>
      <c r="EQS16" s="1"/>
      <c r="EQT16" s="1"/>
      <c r="EQU16" s="1"/>
      <c r="EQV16" s="1"/>
      <c r="EQW16" s="1"/>
      <c r="EQX16" s="1"/>
      <c r="EQY16" s="1"/>
      <c r="EQZ16" s="1"/>
      <c r="ERA16" s="1"/>
      <c r="ERB16" s="1"/>
      <c r="ERC16" s="1"/>
      <c r="ERD16" s="1"/>
      <c r="ERE16" s="1"/>
      <c r="ERF16" s="1"/>
      <c r="ERG16" s="1"/>
      <c r="ERH16" s="1"/>
      <c r="ERI16" s="1"/>
      <c r="ERJ16" s="1"/>
      <c r="ERK16" s="1"/>
      <c r="ERL16" s="1"/>
      <c r="ERM16" s="1"/>
      <c r="ERN16" s="1"/>
      <c r="ERO16" s="1"/>
      <c r="ERP16" s="1"/>
      <c r="ERQ16" s="1"/>
      <c r="ERR16" s="1"/>
      <c r="ERS16" s="1"/>
      <c r="ERT16" s="1"/>
      <c r="ERU16" s="1"/>
      <c r="ERV16" s="1"/>
      <c r="ERW16" s="1"/>
      <c r="ERX16" s="1"/>
      <c r="ERY16" s="1"/>
      <c r="ERZ16" s="1"/>
      <c r="ESA16" s="1"/>
      <c r="ESB16" s="1"/>
      <c r="ESC16" s="1"/>
      <c r="ESD16" s="1"/>
      <c r="ESE16" s="1"/>
      <c r="ESF16" s="1"/>
      <c r="ESG16" s="1"/>
      <c r="ESH16" s="1"/>
      <c r="ESI16" s="1"/>
      <c r="ESJ16" s="1"/>
      <c r="ESK16" s="1"/>
      <c r="ESL16" s="1"/>
      <c r="ESM16" s="1"/>
      <c r="ESN16" s="1"/>
      <c r="ESO16" s="1"/>
      <c r="ESP16" s="1"/>
      <c r="ESQ16" s="1"/>
      <c r="ESR16" s="1"/>
      <c r="ESS16" s="1"/>
      <c r="EST16" s="1"/>
      <c r="ESU16" s="1"/>
      <c r="ESV16" s="1"/>
      <c r="ESW16" s="1"/>
      <c r="ESX16" s="1"/>
      <c r="ESY16" s="1"/>
      <c r="ESZ16" s="1"/>
      <c r="ETA16" s="1"/>
      <c r="ETB16" s="1"/>
      <c r="ETC16" s="1"/>
      <c r="ETD16" s="1"/>
      <c r="ETE16" s="1"/>
      <c r="ETF16" s="1"/>
      <c r="ETG16" s="1"/>
      <c r="ETH16" s="1"/>
      <c r="ETI16" s="1"/>
      <c r="ETJ16" s="1"/>
      <c r="ETK16" s="1"/>
      <c r="ETL16" s="1"/>
      <c r="ETM16" s="1"/>
      <c r="ETN16" s="1"/>
      <c r="ETO16" s="1"/>
      <c r="ETP16" s="1"/>
      <c r="ETQ16" s="1"/>
      <c r="ETR16" s="1"/>
      <c r="ETS16" s="1"/>
      <c r="ETT16" s="1"/>
      <c r="ETU16" s="1"/>
      <c r="ETV16" s="1"/>
      <c r="ETW16" s="1"/>
      <c r="ETX16" s="1"/>
      <c r="ETY16" s="1"/>
      <c r="ETZ16" s="1"/>
      <c r="EUA16" s="1"/>
      <c r="EUB16" s="1"/>
      <c r="EUC16" s="1"/>
      <c r="EUD16" s="1"/>
      <c r="EUE16" s="1"/>
      <c r="EUF16" s="1"/>
      <c r="EUG16" s="1"/>
      <c r="EUH16" s="1"/>
      <c r="EUI16" s="1"/>
      <c r="EUJ16" s="1"/>
      <c r="EUK16" s="1"/>
      <c r="EUL16" s="1"/>
      <c r="EUM16" s="1"/>
      <c r="EUN16" s="1"/>
      <c r="EUO16" s="1"/>
      <c r="EUP16" s="1"/>
      <c r="EUQ16" s="1"/>
      <c r="EUR16" s="1"/>
      <c r="EUS16" s="1"/>
      <c r="EUT16" s="1"/>
      <c r="EUU16" s="1"/>
      <c r="EUV16" s="1"/>
      <c r="EUW16" s="1"/>
      <c r="EUX16" s="1"/>
      <c r="EUY16" s="1"/>
      <c r="EUZ16" s="1"/>
      <c r="EVA16" s="1"/>
      <c r="EVB16" s="1"/>
      <c r="EVC16" s="1"/>
      <c r="EVD16" s="1"/>
      <c r="EVE16" s="1"/>
      <c r="EVF16" s="1"/>
      <c r="EVG16" s="1"/>
      <c r="EVH16" s="1"/>
      <c r="EVI16" s="1"/>
      <c r="EVJ16" s="1"/>
      <c r="EVK16" s="1"/>
      <c r="EVL16" s="1"/>
      <c r="EVM16" s="1"/>
      <c r="EVN16" s="1"/>
      <c r="EVO16" s="1"/>
      <c r="EVP16" s="1"/>
      <c r="EVQ16" s="1"/>
      <c r="EVR16" s="1"/>
      <c r="EVS16" s="1"/>
      <c r="EVT16" s="1"/>
      <c r="EVU16" s="1"/>
      <c r="EVV16" s="1"/>
      <c r="EVW16" s="1"/>
      <c r="EVX16" s="1"/>
      <c r="EVY16" s="1"/>
      <c r="EVZ16" s="1"/>
      <c r="EWA16" s="1"/>
      <c r="EWB16" s="1"/>
      <c r="EWC16" s="1"/>
      <c r="EWD16" s="1"/>
      <c r="EWE16" s="1"/>
      <c r="EWF16" s="1"/>
      <c r="EWG16" s="1"/>
      <c r="EWH16" s="1"/>
      <c r="EWI16" s="1"/>
      <c r="EWJ16" s="1"/>
      <c r="EWK16" s="1"/>
      <c r="EWL16" s="1"/>
      <c r="EWM16" s="1"/>
      <c r="EWN16" s="1"/>
      <c r="EWO16" s="1"/>
      <c r="EWP16" s="1"/>
      <c r="EWQ16" s="1"/>
      <c r="EWR16" s="1"/>
      <c r="EWS16" s="1"/>
      <c r="EWT16" s="1"/>
      <c r="EWU16" s="1"/>
      <c r="EWV16" s="1"/>
      <c r="EWW16" s="1"/>
      <c r="EWX16" s="1"/>
      <c r="EWY16" s="1"/>
      <c r="EWZ16" s="1"/>
      <c r="EXA16" s="1"/>
      <c r="EXB16" s="1"/>
      <c r="EXC16" s="1"/>
      <c r="EXD16" s="1"/>
      <c r="EXE16" s="1"/>
      <c r="EXF16" s="1"/>
      <c r="EXG16" s="1"/>
      <c r="EXH16" s="1"/>
      <c r="EXI16" s="1"/>
      <c r="EXJ16" s="1"/>
      <c r="EXK16" s="1"/>
      <c r="EXL16" s="1"/>
      <c r="EXM16" s="1"/>
      <c r="EXN16" s="1"/>
      <c r="EXO16" s="1"/>
      <c r="EXP16" s="1"/>
      <c r="EXQ16" s="1"/>
      <c r="EXR16" s="1"/>
      <c r="EXS16" s="1"/>
      <c r="EXT16" s="1"/>
      <c r="EXU16" s="1"/>
      <c r="EXV16" s="1"/>
      <c r="EXW16" s="1"/>
      <c r="EXX16" s="1"/>
      <c r="EXY16" s="1"/>
      <c r="EXZ16" s="1"/>
      <c r="EYA16" s="1"/>
      <c r="EYB16" s="1"/>
      <c r="EYC16" s="1"/>
      <c r="EYD16" s="1"/>
      <c r="EYE16" s="1"/>
      <c r="EYF16" s="1"/>
      <c r="EYG16" s="1"/>
      <c r="EYH16" s="1"/>
      <c r="EYI16" s="1"/>
      <c r="EYJ16" s="1"/>
      <c r="EYK16" s="1"/>
      <c r="EYL16" s="1"/>
      <c r="EYM16" s="1"/>
      <c r="EYN16" s="1"/>
      <c r="EYO16" s="1"/>
      <c r="EYP16" s="1"/>
      <c r="EYQ16" s="1"/>
      <c r="EYR16" s="1"/>
      <c r="EYS16" s="1"/>
      <c r="EYT16" s="1"/>
      <c r="EYU16" s="1"/>
      <c r="EYV16" s="1"/>
      <c r="EYW16" s="1"/>
      <c r="EYX16" s="1"/>
      <c r="EYY16" s="1"/>
      <c r="EYZ16" s="1"/>
      <c r="EZA16" s="1"/>
      <c r="EZB16" s="1"/>
      <c r="EZC16" s="1"/>
      <c r="EZD16" s="1"/>
      <c r="EZE16" s="1"/>
      <c r="EZF16" s="1"/>
      <c r="EZG16" s="1"/>
      <c r="EZH16" s="1"/>
      <c r="EZI16" s="1"/>
      <c r="EZJ16" s="1"/>
      <c r="EZK16" s="1"/>
      <c r="EZL16" s="1"/>
      <c r="EZM16" s="1"/>
      <c r="EZN16" s="1"/>
      <c r="EZO16" s="1"/>
      <c r="EZP16" s="1"/>
      <c r="EZQ16" s="1"/>
      <c r="EZR16" s="1"/>
      <c r="EZS16" s="1"/>
      <c r="EZT16" s="1"/>
      <c r="EZU16" s="1"/>
      <c r="EZV16" s="1"/>
      <c r="EZW16" s="1"/>
      <c r="EZX16" s="1"/>
      <c r="EZY16" s="1"/>
      <c r="EZZ16" s="1"/>
      <c r="FAA16" s="1"/>
      <c r="FAB16" s="1"/>
      <c r="FAC16" s="1"/>
      <c r="FAD16" s="1"/>
      <c r="FAE16" s="1"/>
      <c r="FAF16" s="1"/>
      <c r="FAG16" s="1"/>
      <c r="FAH16" s="1"/>
      <c r="FAI16" s="1"/>
      <c r="FAJ16" s="1"/>
      <c r="FAK16" s="1"/>
      <c r="FAL16" s="1"/>
      <c r="FAM16" s="1"/>
      <c r="FAN16" s="1"/>
      <c r="FAO16" s="1"/>
      <c r="FAP16" s="1"/>
      <c r="FAQ16" s="1"/>
      <c r="FAR16" s="1"/>
      <c r="FAS16" s="1"/>
      <c r="FAT16" s="1"/>
      <c r="FAU16" s="1"/>
      <c r="FAV16" s="1"/>
      <c r="FAW16" s="1"/>
      <c r="FAX16" s="1"/>
      <c r="FAY16" s="1"/>
      <c r="FAZ16" s="1"/>
      <c r="FBA16" s="1"/>
      <c r="FBB16" s="1"/>
      <c r="FBC16" s="1"/>
      <c r="FBD16" s="1"/>
      <c r="FBE16" s="1"/>
      <c r="FBF16" s="1"/>
      <c r="FBG16" s="1"/>
      <c r="FBH16" s="1"/>
      <c r="FBI16" s="1"/>
      <c r="FBJ16" s="1"/>
      <c r="FBK16" s="1"/>
      <c r="FBL16" s="1"/>
      <c r="FBM16" s="1"/>
      <c r="FBN16" s="1"/>
      <c r="FBO16" s="1"/>
      <c r="FBP16" s="1"/>
      <c r="FBQ16" s="1"/>
      <c r="FBR16" s="1"/>
      <c r="FBS16" s="1"/>
      <c r="FBT16" s="1"/>
      <c r="FBU16" s="1"/>
      <c r="FBV16" s="1"/>
      <c r="FBW16" s="1"/>
      <c r="FBX16" s="1"/>
      <c r="FBY16" s="1"/>
      <c r="FBZ16" s="1"/>
      <c r="FCA16" s="1"/>
      <c r="FCB16" s="1"/>
      <c r="FCC16" s="1"/>
      <c r="FCD16" s="1"/>
      <c r="FCE16" s="1"/>
      <c r="FCF16" s="1"/>
      <c r="FCG16" s="1"/>
      <c r="FCH16" s="1"/>
      <c r="FCI16" s="1"/>
      <c r="FCJ16" s="1"/>
      <c r="FCK16" s="1"/>
      <c r="FCL16" s="1"/>
      <c r="FCM16" s="1"/>
      <c r="FCN16" s="1"/>
      <c r="FCO16" s="1"/>
      <c r="FCP16" s="1"/>
      <c r="FCQ16" s="1"/>
      <c r="FCR16" s="1"/>
      <c r="FCS16" s="1"/>
      <c r="FCT16" s="1"/>
      <c r="FCU16" s="1"/>
      <c r="FCV16" s="1"/>
      <c r="FCW16" s="1"/>
      <c r="FCX16" s="1"/>
      <c r="FCY16" s="1"/>
      <c r="FCZ16" s="1"/>
      <c r="FDA16" s="1"/>
      <c r="FDB16" s="1"/>
      <c r="FDC16" s="1"/>
      <c r="FDD16" s="1"/>
      <c r="FDE16" s="1"/>
      <c r="FDF16" s="1"/>
      <c r="FDG16" s="1"/>
      <c r="FDH16" s="1"/>
      <c r="FDI16" s="1"/>
      <c r="FDJ16" s="1"/>
      <c r="FDK16" s="1"/>
      <c r="FDL16" s="1"/>
      <c r="FDM16" s="1"/>
      <c r="FDN16" s="1"/>
      <c r="FDO16" s="1"/>
      <c r="FDP16" s="1"/>
      <c r="FDQ16" s="1"/>
      <c r="FDR16" s="1"/>
      <c r="FDS16" s="1"/>
      <c r="FDT16" s="1"/>
      <c r="FDU16" s="1"/>
      <c r="FDV16" s="1"/>
      <c r="FDW16" s="1"/>
      <c r="FDX16" s="1"/>
      <c r="FDY16" s="1"/>
      <c r="FDZ16" s="1"/>
      <c r="FEA16" s="1"/>
      <c r="FEB16" s="1"/>
      <c r="FEC16" s="1"/>
      <c r="FED16" s="1"/>
      <c r="FEE16" s="1"/>
      <c r="FEF16" s="1"/>
      <c r="FEG16" s="1"/>
      <c r="FEH16" s="1"/>
      <c r="FEI16" s="1"/>
      <c r="FEJ16" s="1"/>
      <c r="FEK16" s="1"/>
      <c r="FEL16" s="1"/>
      <c r="FEM16" s="1"/>
      <c r="FEN16" s="1"/>
      <c r="FEO16" s="1"/>
      <c r="FEP16" s="1"/>
      <c r="FEQ16" s="1"/>
      <c r="FER16" s="1"/>
      <c r="FES16" s="1"/>
      <c r="FET16" s="1"/>
      <c r="FEU16" s="1"/>
      <c r="FEV16" s="1"/>
      <c r="FEW16" s="1"/>
      <c r="FEX16" s="1"/>
      <c r="FEY16" s="1"/>
      <c r="FEZ16" s="1"/>
      <c r="FFA16" s="1"/>
      <c r="FFB16" s="1"/>
      <c r="FFC16" s="1"/>
      <c r="FFD16" s="1"/>
      <c r="FFE16" s="1"/>
      <c r="FFF16" s="1"/>
      <c r="FFG16" s="1"/>
      <c r="FFH16" s="1"/>
      <c r="FFI16" s="1"/>
      <c r="FFJ16" s="1"/>
      <c r="FFK16" s="1"/>
      <c r="FFL16" s="1"/>
      <c r="FFM16" s="1"/>
      <c r="FFN16" s="1"/>
      <c r="FFO16" s="1"/>
      <c r="FFP16" s="1"/>
      <c r="FFQ16" s="1"/>
      <c r="FFR16" s="1"/>
      <c r="FFS16" s="1"/>
      <c r="FFT16" s="1"/>
      <c r="FFU16" s="1"/>
      <c r="FFV16" s="1"/>
      <c r="FFW16" s="1"/>
      <c r="FFX16" s="1"/>
      <c r="FFY16" s="1"/>
      <c r="FFZ16" s="1"/>
      <c r="FGA16" s="1"/>
      <c r="FGB16" s="1"/>
      <c r="FGC16" s="1"/>
      <c r="FGD16" s="1"/>
      <c r="FGE16" s="1"/>
      <c r="FGF16" s="1"/>
      <c r="FGG16" s="1"/>
      <c r="FGH16" s="1"/>
      <c r="FGI16" s="1"/>
      <c r="FGJ16" s="1"/>
      <c r="FGK16" s="1"/>
      <c r="FGL16" s="1"/>
      <c r="FGM16" s="1"/>
      <c r="FGN16" s="1"/>
      <c r="FGO16" s="1"/>
      <c r="FGP16" s="1"/>
      <c r="FGQ16" s="1"/>
      <c r="FGR16" s="1"/>
      <c r="FGS16" s="1"/>
      <c r="FGT16" s="1"/>
      <c r="FGU16" s="1"/>
      <c r="FGV16" s="1"/>
      <c r="FGW16" s="1"/>
      <c r="FGX16" s="1"/>
      <c r="FGY16" s="1"/>
      <c r="FGZ16" s="1"/>
      <c r="FHA16" s="1"/>
      <c r="FHB16" s="1"/>
      <c r="FHC16" s="1"/>
      <c r="FHD16" s="1"/>
      <c r="FHE16" s="1"/>
      <c r="FHF16" s="1"/>
      <c r="FHG16" s="1"/>
      <c r="FHH16" s="1"/>
      <c r="FHI16" s="1"/>
      <c r="FHJ16" s="1"/>
      <c r="FHK16" s="1"/>
      <c r="FHL16" s="1"/>
      <c r="FHM16" s="1"/>
      <c r="FHN16" s="1"/>
      <c r="FHO16" s="1"/>
      <c r="FHP16" s="1"/>
      <c r="FHQ16" s="1"/>
      <c r="FHR16" s="1"/>
      <c r="FHS16" s="1"/>
      <c r="FHT16" s="1"/>
      <c r="FHU16" s="1"/>
      <c r="FHV16" s="1"/>
      <c r="FHW16" s="1"/>
      <c r="FHX16" s="1"/>
      <c r="FHY16" s="1"/>
      <c r="FHZ16" s="1"/>
      <c r="FIA16" s="1"/>
      <c r="FIB16" s="1"/>
      <c r="FIC16" s="1"/>
      <c r="FID16" s="1"/>
      <c r="FIE16" s="1"/>
      <c r="FIF16" s="1"/>
      <c r="FIG16" s="1"/>
      <c r="FIH16" s="1"/>
      <c r="FII16" s="1"/>
      <c r="FIJ16" s="1"/>
      <c r="FIK16" s="1"/>
      <c r="FIL16" s="1"/>
      <c r="FIM16" s="1"/>
      <c r="FIN16" s="1"/>
      <c r="FIO16" s="1"/>
      <c r="FIP16" s="1"/>
      <c r="FIQ16" s="1"/>
      <c r="FIR16" s="1"/>
      <c r="FIS16" s="1"/>
      <c r="FIT16" s="1"/>
      <c r="FIU16" s="1"/>
      <c r="FIV16" s="1"/>
      <c r="FIW16" s="1"/>
      <c r="FIX16" s="1"/>
      <c r="FIY16" s="1"/>
      <c r="FIZ16" s="1"/>
      <c r="FJA16" s="1"/>
      <c r="FJB16" s="1"/>
      <c r="FJC16" s="1"/>
      <c r="FJD16" s="1"/>
      <c r="FJE16" s="1"/>
      <c r="FJF16" s="1"/>
      <c r="FJG16" s="1"/>
      <c r="FJH16" s="1"/>
      <c r="FJI16" s="1"/>
      <c r="FJJ16" s="1"/>
      <c r="FJK16" s="1"/>
      <c r="FJL16" s="1"/>
      <c r="FJM16" s="1"/>
      <c r="FJN16" s="1"/>
      <c r="FJO16" s="1"/>
      <c r="FJP16" s="1"/>
      <c r="FJQ16" s="1"/>
      <c r="FJR16" s="1"/>
      <c r="FJS16" s="1"/>
      <c r="FJT16" s="1"/>
      <c r="FJU16" s="1"/>
      <c r="FJV16" s="1"/>
      <c r="FJW16" s="1"/>
      <c r="FJX16" s="1"/>
      <c r="FJY16" s="1"/>
      <c r="FJZ16" s="1"/>
      <c r="FKA16" s="1"/>
      <c r="FKB16" s="1"/>
      <c r="FKC16" s="1"/>
      <c r="FKD16" s="1"/>
      <c r="FKE16" s="1"/>
      <c r="FKF16" s="1"/>
      <c r="FKG16" s="1"/>
      <c r="FKH16" s="1"/>
      <c r="FKI16" s="1"/>
      <c r="FKJ16" s="1"/>
      <c r="FKK16" s="1"/>
      <c r="FKL16" s="1"/>
      <c r="FKM16" s="1"/>
      <c r="FKN16" s="1"/>
      <c r="FKO16" s="1"/>
      <c r="FKP16" s="1"/>
      <c r="FKQ16" s="1"/>
      <c r="FKR16" s="1"/>
      <c r="FKS16" s="1"/>
      <c r="FKT16" s="1"/>
      <c r="FKU16" s="1"/>
      <c r="FKV16" s="1"/>
      <c r="FKW16" s="1"/>
      <c r="FKX16" s="1"/>
      <c r="FKY16" s="1"/>
      <c r="FKZ16" s="1"/>
      <c r="FLA16" s="1"/>
      <c r="FLB16" s="1"/>
      <c r="FLC16" s="1"/>
      <c r="FLD16" s="1"/>
      <c r="FLE16" s="1"/>
      <c r="FLF16" s="1"/>
      <c r="FLG16" s="1"/>
      <c r="FLH16" s="1"/>
      <c r="FLI16" s="1"/>
      <c r="FLJ16" s="1"/>
      <c r="FLK16" s="1"/>
      <c r="FLL16" s="1"/>
      <c r="FLM16" s="1"/>
      <c r="FLN16" s="1"/>
      <c r="FLO16" s="1"/>
      <c r="FLP16" s="1"/>
      <c r="FLQ16" s="1"/>
      <c r="FLR16" s="1"/>
      <c r="FLS16" s="1"/>
      <c r="FLT16" s="1"/>
      <c r="FLU16" s="1"/>
      <c r="FLV16" s="1"/>
      <c r="FLW16" s="1"/>
      <c r="FLX16" s="1"/>
      <c r="FLY16" s="1"/>
      <c r="FLZ16" s="1"/>
      <c r="FMA16" s="1"/>
      <c r="FMB16" s="1"/>
      <c r="FMC16" s="1"/>
      <c r="FMD16" s="1"/>
      <c r="FME16" s="1"/>
      <c r="FMF16" s="1"/>
      <c r="FMG16" s="1"/>
      <c r="FMH16" s="1"/>
      <c r="FMI16" s="1"/>
      <c r="FMJ16" s="1"/>
      <c r="FMK16" s="1"/>
      <c r="FML16" s="1"/>
      <c r="FMM16" s="1"/>
      <c r="FMN16" s="1"/>
      <c r="FMO16" s="1"/>
      <c r="FMP16" s="1"/>
      <c r="FMQ16" s="1"/>
      <c r="FMR16" s="1"/>
      <c r="FMS16" s="1"/>
      <c r="FMT16" s="1"/>
      <c r="FMU16" s="1"/>
      <c r="FMV16" s="1"/>
      <c r="FMW16" s="1"/>
      <c r="FMX16" s="1"/>
      <c r="FMY16" s="1"/>
      <c r="FMZ16" s="1"/>
      <c r="FNA16" s="1"/>
      <c r="FNB16" s="1"/>
      <c r="FNC16" s="1"/>
      <c r="FND16" s="1"/>
      <c r="FNE16" s="1"/>
      <c r="FNF16" s="1"/>
      <c r="FNG16" s="1"/>
      <c r="FNH16" s="1"/>
      <c r="FNI16" s="1"/>
      <c r="FNJ16" s="1"/>
      <c r="FNK16" s="1"/>
      <c r="FNL16" s="1"/>
      <c r="FNM16" s="1"/>
      <c r="FNN16" s="1"/>
      <c r="FNO16" s="1"/>
      <c r="FNP16" s="1"/>
      <c r="FNQ16" s="1"/>
      <c r="FNR16" s="1"/>
      <c r="FNS16" s="1"/>
      <c r="FNT16" s="1"/>
      <c r="FNU16" s="1"/>
      <c r="FNV16" s="1"/>
      <c r="FNW16" s="1"/>
      <c r="FNX16" s="1"/>
      <c r="FNY16" s="1"/>
      <c r="FNZ16" s="1"/>
      <c r="FOA16" s="1"/>
      <c r="FOB16" s="1"/>
      <c r="FOC16" s="1"/>
      <c r="FOD16" s="1"/>
      <c r="FOE16" s="1"/>
      <c r="FOF16" s="1"/>
      <c r="FOG16" s="1"/>
      <c r="FOH16" s="1"/>
      <c r="FOI16" s="1"/>
      <c r="FOJ16" s="1"/>
      <c r="FOK16" s="1"/>
      <c r="FOL16" s="1"/>
      <c r="FOM16" s="1"/>
      <c r="FON16" s="1"/>
      <c r="FOO16" s="1"/>
      <c r="FOP16" s="1"/>
      <c r="FOQ16" s="1"/>
      <c r="FOR16" s="1"/>
      <c r="FOS16" s="1"/>
      <c r="FOT16" s="1"/>
      <c r="FOU16" s="1"/>
      <c r="FOV16" s="1"/>
      <c r="FOW16" s="1"/>
      <c r="FOX16" s="1"/>
      <c r="FOY16" s="1"/>
      <c r="FOZ16" s="1"/>
      <c r="FPA16" s="1"/>
      <c r="FPB16" s="1"/>
      <c r="FPC16" s="1"/>
      <c r="FPD16" s="1"/>
      <c r="FPE16" s="1"/>
      <c r="FPF16" s="1"/>
      <c r="FPG16" s="1"/>
      <c r="FPH16" s="1"/>
      <c r="FPI16" s="1"/>
      <c r="FPJ16" s="1"/>
      <c r="FPK16" s="1"/>
      <c r="FPL16" s="1"/>
      <c r="FPM16" s="1"/>
      <c r="FPN16" s="1"/>
      <c r="FPO16" s="1"/>
      <c r="FPP16" s="1"/>
      <c r="FPQ16" s="1"/>
      <c r="FPR16" s="1"/>
      <c r="FPS16" s="1"/>
      <c r="FPT16" s="1"/>
      <c r="FPU16" s="1"/>
      <c r="FPV16" s="1"/>
      <c r="FPW16" s="1"/>
      <c r="FPX16" s="1"/>
      <c r="FPY16" s="1"/>
      <c r="FPZ16" s="1"/>
      <c r="FQA16" s="1"/>
      <c r="FQB16" s="1"/>
      <c r="FQC16" s="1"/>
      <c r="FQD16" s="1"/>
      <c r="FQE16" s="1"/>
      <c r="FQF16" s="1"/>
      <c r="FQG16" s="1"/>
      <c r="FQH16" s="1"/>
      <c r="FQI16" s="1"/>
      <c r="FQJ16" s="1"/>
      <c r="FQK16" s="1"/>
      <c r="FQL16" s="1"/>
      <c r="FQM16" s="1"/>
      <c r="FQN16" s="1"/>
      <c r="FQO16" s="1"/>
      <c r="FQP16" s="1"/>
      <c r="FQQ16" s="1"/>
      <c r="FQR16" s="1"/>
      <c r="FQS16" s="1"/>
      <c r="FQT16" s="1"/>
      <c r="FQU16" s="1"/>
      <c r="FQV16" s="1"/>
      <c r="FQW16" s="1"/>
      <c r="FQX16" s="1"/>
      <c r="FQY16" s="1"/>
      <c r="FQZ16" s="1"/>
      <c r="FRA16" s="1"/>
      <c r="FRB16" s="1"/>
      <c r="FRC16" s="1"/>
      <c r="FRD16" s="1"/>
      <c r="FRE16" s="1"/>
      <c r="FRF16" s="1"/>
      <c r="FRG16" s="1"/>
      <c r="FRH16" s="1"/>
      <c r="FRI16" s="1"/>
      <c r="FRJ16" s="1"/>
      <c r="FRK16" s="1"/>
      <c r="FRL16" s="1"/>
      <c r="FRM16" s="1"/>
      <c r="FRN16" s="1"/>
      <c r="FRO16" s="1"/>
      <c r="FRP16" s="1"/>
      <c r="FRQ16" s="1"/>
      <c r="FRR16" s="1"/>
      <c r="FRS16" s="1"/>
      <c r="FRT16" s="1"/>
      <c r="FRU16" s="1"/>
      <c r="FRV16" s="1"/>
      <c r="FRW16" s="1"/>
      <c r="FRX16" s="1"/>
      <c r="FRY16" s="1"/>
      <c r="FRZ16" s="1"/>
      <c r="FSA16" s="1"/>
      <c r="FSB16" s="1"/>
      <c r="FSC16" s="1"/>
      <c r="FSD16" s="1"/>
      <c r="FSE16" s="1"/>
      <c r="FSF16" s="1"/>
      <c r="FSG16" s="1"/>
      <c r="FSH16" s="1"/>
      <c r="FSI16" s="1"/>
      <c r="FSJ16" s="1"/>
      <c r="FSK16" s="1"/>
      <c r="FSL16" s="1"/>
      <c r="FSM16" s="1"/>
      <c r="FSN16" s="1"/>
      <c r="FSO16" s="1"/>
      <c r="FSP16" s="1"/>
      <c r="FSQ16" s="1"/>
      <c r="FSR16" s="1"/>
      <c r="FSS16" s="1"/>
      <c r="FST16" s="1"/>
      <c r="FSU16" s="1"/>
      <c r="FSV16" s="1"/>
      <c r="FSW16" s="1"/>
      <c r="FSX16" s="1"/>
      <c r="FSY16" s="1"/>
      <c r="FSZ16" s="1"/>
      <c r="FTA16" s="1"/>
      <c r="FTB16" s="1"/>
      <c r="FTC16" s="1"/>
      <c r="FTD16" s="1"/>
      <c r="FTE16" s="1"/>
      <c r="FTF16" s="1"/>
      <c r="FTG16" s="1"/>
      <c r="FTH16" s="1"/>
      <c r="FTI16" s="1"/>
      <c r="FTJ16" s="1"/>
      <c r="FTK16" s="1"/>
      <c r="FTL16" s="1"/>
      <c r="FTM16" s="1"/>
      <c r="FTN16" s="1"/>
      <c r="FTO16" s="1"/>
      <c r="FTP16" s="1"/>
      <c r="FTQ16" s="1"/>
      <c r="FTR16" s="1"/>
      <c r="FTS16" s="1"/>
      <c r="FTT16" s="1"/>
      <c r="FTU16" s="1"/>
      <c r="FTV16" s="1"/>
      <c r="FTW16" s="1"/>
      <c r="FTX16" s="1"/>
      <c r="FTY16" s="1"/>
      <c r="FTZ16" s="1"/>
      <c r="FUA16" s="1"/>
      <c r="FUB16" s="1"/>
      <c r="FUC16" s="1"/>
      <c r="FUD16" s="1"/>
      <c r="FUE16" s="1"/>
      <c r="FUF16" s="1"/>
      <c r="FUG16" s="1"/>
      <c r="FUH16" s="1"/>
      <c r="FUI16" s="1"/>
      <c r="FUJ16" s="1"/>
      <c r="FUK16" s="1"/>
      <c r="FUL16" s="1"/>
      <c r="FUM16" s="1"/>
      <c r="FUN16" s="1"/>
      <c r="FUO16" s="1"/>
      <c r="FUP16" s="1"/>
      <c r="FUQ16" s="1"/>
      <c r="FUR16" s="1"/>
      <c r="FUS16" s="1"/>
      <c r="FUT16" s="1"/>
      <c r="FUU16" s="1"/>
      <c r="FUV16" s="1"/>
      <c r="FUW16" s="1"/>
      <c r="FUX16" s="1"/>
      <c r="FUY16" s="1"/>
      <c r="FUZ16" s="1"/>
      <c r="FVA16" s="1"/>
      <c r="FVB16" s="1"/>
      <c r="FVC16" s="1"/>
      <c r="FVD16" s="1"/>
      <c r="FVE16" s="1"/>
      <c r="FVF16" s="1"/>
      <c r="FVG16" s="1"/>
      <c r="FVH16" s="1"/>
      <c r="FVI16" s="1"/>
      <c r="FVJ16" s="1"/>
      <c r="FVK16" s="1"/>
      <c r="FVL16" s="1"/>
      <c r="FVM16" s="1"/>
      <c r="FVN16" s="1"/>
      <c r="FVO16" s="1"/>
      <c r="FVP16" s="1"/>
      <c r="FVQ16" s="1"/>
      <c r="FVR16" s="1"/>
      <c r="FVS16" s="1"/>
      <c r="FVT16" s="1"/>
      <c r="FVU16" s="1"/>
      <c r="FVV16" s="1"/>
      <c r="FVW16" s="1"/>
      <c r="FVX16" s="1"/>
      <c r="FVY16" s="1"/>
      <c r="FVZ16" s="1"/>
      <c r="FWA16" s="1"/>
      <c r="FWB16" s="1"/>
      <c r="FWC16" s="1"/>
      <c r="FWD16" s="1"/>
      <c r="FWE16" s="1"/>
      <c r="FWF16" s="1"/>
      <c r="FWG16" s="1"/>
      <c r="FWH16" s="1"/>
      <c r="FWI16" s="1"/>
      <c r="FWJ16" s="1"/>
      <c r="FWK16" s="1"/>
      <c r="FWL16" s="1"/>
      <c r="FWM16" s="1"/>
      <c r="FWN16" s="1"/>
      <c r="FWO16" s="1"/>
      <c r="FWP16" s="1"/>
      <c r="FWQ16" s="1"/>
      <c r="FWR16" s="1"/>
      <c r="FWS16" s="1"/>
      <c r="FWT16" s="1"/>
      <c r="FWU16" s="1"/>
      <c r="FWV16" s="1"/>
      <c r="FWW16" s="1"/>
      <c r="FWX16" s="1"/>
      <c r="FWY16" s="1"/>
      <c r="FWZ16" s="1"/>
      <c r="FXA16" s="1"/>
      <c r="FXB16" s="1"/>
      <c r="FXC16" s="1"/>
      <c r="FXD16" s="1"/>
      <c r="FXE16" s="1"/>
      <c r="FXF16" s="1"/>
      <c r="FXG16" s="1"/>
      <c r="FXH16" s="1"/>
      <c r="FXI16" s="1"/>
      <c r="FXJ16" s="1"/>
      <c r="FXK16" s="1"/>
      <c r="FXL16" s="1"/>
      <c r="FXM16" s="1"/>
      <c r="FXN16" s="1"/>
      <c r="FXO16" s="1"/>
      <c r="FXP16" s="1"/>
      <c r="FXQ16" s="1"/>
      <c r="FXR16" s="1"/>
      <c r="FXS16" s="1"/>
      <c r="FXT16" s="1"/>
      <c r="FXU16" s="1"/>
      <c r="FXV16" s="1"/>
      <c r="FXW16" s="1"/>
      <c r="FXX16" s="1"/>
      <c r="FXY16" s="1"/>
      <c r="FXZ16" s="1"/>
      <c r="FYA16" s="1"/>
      <c r="FYB16" s="1"/>
      <c r="FYC16" s="1"/>
      <c r="FYD16" s="1"/>
      <c r="FYE16" s="1"/>
      <c r="FYF16" s="1"/>
      <c r="FYG16" s="1"/>
      <c r="FYH16" s="1"/>
      <c r="FYI16" s="1"/>
      <c r="FYJ16" s="1"/>
      <c r="FYK16" s="1"/>
      <c r="FYL16" s="1"/>
      <c r="FYM16" s="1"/>
      <c r="FYN16" s="1"/>
      <c r="FYO16" s="1"/>
      <c r="FYP16" s="1"/>
      <c r="FYQ16" s="1"/>
      <c r="FYR16" s="1"/>
      <c r="FYS16" s="1"/>
      <c r="FYT16" s="1"/>
      <c r="FYU16" s="1"/>
      <c r="FYV16" s="1"/>
      <c r="FYW16" s="1"/>
      <c r="FYX16" s="1"/>
      <c r="FYY16" s="1"/>
      <c r="FYZ16" s="1"/>
      <c r="FZA16" s="1"/>
      <c r="FZB16" s="1"/>
      <c r="FZC16" s="1"/>
      <c r="FZD16" s="1"/>
      <c r="FZE16" s="1"/>
      <c r="FZF16" s="1"/>
      <c r="FZG16" s="1"/>
      <c r="FZH16" s="1"/>
      <c r="FZI16" s="1"/>
      <c r="FZJ16" s="1"/>
      <c r="FZK16" s="1"/>
      <c r="FZL16" s="1"/>
      <c r="FZM16" s="1"/>
      <c r="FZN16" s="1"/>
      <c r="FZO16" s="1"/>
      <c r="FZP16" s="1"/>
      <c r="FZQ16" s="1"/>
      <c r="FZR16" s="1"/>
      <c r="FZS16" s="1"/>
      <c r="FZT16" s="1"/>
      <c r="FZU16" s="1"/>
      <c r="FZV16" s="1"/>
      <c r="FZW16" s="1"/>
      <c r="FZX16" s="1"/>
      <c r="FZY16" s="1"/>
      <c r="FZZ16" s="1"/>
      <c r="GAA16" s="1"/>
      <c r="GAB16" s="1"/>
      <c r="GAC16" s="1"/>
      <c r="GAD16" s="1"/>
      <c r="GAE16" s="1"/>
      <c r="GAF16" s="1"/>
      <c r="GAG16" s="1"/>
      <c r="GAH16" s="1"/>
      <c r="GAI16" s="1"/>
      <c r="GAJ16" s="1"/>
      <c r="GAK16" s="1"/>
      <c r="GAL16" s="1"/>
      <c r="GAM16" s="1"/>
      <c r="GAN16" s="1"/>
      <c r="GAO16" s="1"/>
      <c r="GAP16" s="1"/>
      <c r="GAQ16" s="1"/>
      <c r="GAR16" s="1"/>
      <c r="GAS16" s="1"/>
      <c r="GAT16" s="1"/>
      <c r="GAU16" s="1"/>
      <c r="GAV16" s="1"/>
      <c r="GAW16" s="1"/>
      <c r="GAX16" s="1"/>
      <c r="GAY16" s="1"/>
      <c r="GAZ16" s="1"/>
      <c r="GBA16" s="1"/>
      <c r="GBB16" s="1"/>
      <c r="GBC16" s="1"/>
      <c r="GBD16" s="1"/>
      <c r="GBE16" s="1"/>
      <c r="GBF16" s="1"/>
      <c r="GBG16" s="1"/>
      <c r="GBH16" s="1"/>
      <c r="GBI16" s="1"/>
      <c r="GBJ16" s="1"/>
      <c r="GBK16" s="1"/>
      <c r="GBL16" s="1"/>
      <c r="GBM16" s="1"/>
      <c r="GBN16" s="1"/>
      <c r="GBO16" s="1"/>
      <c r="GBP16" s="1"/>
      <c r="GBQ16" s="1"/>
      <c r="GBR16" s="1"/>
      <c r="GBS16" s="1"/>
      <c r="GBT16" s="1"/>
      <c r="GBU16" s="1"/>
      <c r="GBV16" s="1"/>
      <c r="GBW16" s="1"/>
      <c r="GBX16" s="1"/>
      <c r="GBY16" s="1"/>
      <c r="GBZ16" s="1"/>
      <c r="GCA16" s="1"/>
      <c r="GCB16" s="1"/>
      <c r="GCC16" s="1"/>
      <c r="GCD16" s="1"/>
      <c r="GCE16" s="1"/>
      <c r="GCF16" s="1"/>
      <c r="GCG16" s="1"/>
      <c r="GCH16" s="1"/>
      <c r="GCI16" s="1"/>
      <c r="GCJ16" s="1"/>
      <c r="GCK16" s="1"/>
      <c r="GCL16" s="1"/>
      <c r="GCM16" s="1"/>
      <c r="GCN16" s="1"/>
      <c r="GCO16" s="1"/>
      <c r="GCP16" s="1"/>
      <c r="GCQ16" s="1"/>
      <c r="GCR16" s="1"/>
      <c r="GCS16" s="1"/>
      <c r="GCT16" s="1"/>
      <c r="GCU16" s="1"/>
      <c r="GCV16" s="1"/>
      <c r="GCW16" s="1"/>
      <c r="GCX16" s="1"/>
      <c r="GCY16" s="1"/>
      <c r="GCZ16" s="1"/>
      <c r="GDA16" s="1"/>
      <c r="GDB16" s="1"/>
      <c r="GDC16" s="1"/>
      <c r="GDD16" s="1"/>
      <c r="GDE16" s="1"/>
      <c r="GDF16" s="1"/>
      <c r="GDG16" s="1"/>
      <c r="GDH16" s="1"/>
      <c r="GDI16" s="1"/>
      <c r="GDJ16" s="1"/>
      <c r="GDK16" s="1"/>
      <c r="GDL16" s="1"/>
      <c r="GDM16" s="1"/>
      <c r="GDN16" s="1"/>
      <c r="GDO16" s="1"/>
      <c r="GDP16" s="1"/>
      <c r="GDQ16" s="1"/>
      <c r="GDR16" s="1"/>
      <c r="GDS16" s="1"/>
      <c r="GDT16" s="1"/>
      <c r="GDU16" s="1"/>
      <c r="GDV16" s="1"/>
      <c r="GDW16" s="1"/>
      <c r="GDX16" s="1"/>
      <c r="GDY16" s="1"/>
      <c r="GDZ16" s="1"/>
      <c r="GEA16" s="1"/>
      <c r="GEB16" s="1"/>
      <c r="GEC16" s="1"/>
      <c r="GED16" s="1"/>
      <c r="GEE16" s="1"/>
      <c r="GEF16" s="1"/>
      <c r="GEG16" s="1"/>
      <c r="GEH16" s="1"/>
      <c r="GEI16" s="1"/>
      <c r="GEJ16" s="1"/>
      <c r="GEK16" s="1"/>
      <c r="GEL16" s="1"/>
      <c r="GEM16" s="1"/>
      <c r="GEN16" s="1"/>
      <c r="GEO16" s="1"/>
      <c r="GEP16" s="1"/>
      <c r="GEQ16" s="1"/>
      <c r="GER16" s="1"/>
      <c r="GES16" s="1"/>
      <c r="GET16" s="1"/>
      <c r="GEU16" s="1"/>
      <c r="GEV16" s="1"/>
      <c r="GEW16" s="1"/>
      <c r="GEX16" s="1"/>
      <c r="GEY16" s="1"/>
      <c r="GEZ16" s="1"/>
      <c r="GFA16" s="1"/>
      <c r="GFB16" s="1"/>
      <c r="GFC16" s="1"/>
      <c r="GFD16" s="1"/>
      <c r="GFE16" s="1"/>
      <c r="GFF16" s="1"/>
      <c r="GFG16" s="1"/>
      <c r="GFH16" s="1"/>
      <c r="GFI16" s="1"/>
      <c r="GFJ16" s="1"/>
      <c r="GFK16" s="1"/>
      <c r="GFL16" s="1"/>
      <c r="GFM16" s="1"/>
      <c r="GFN16" s="1"/>
      <c r="GFO16" s="1"/>
      <c r="GFP16" s="1"/>
      <c r="GFQ16" s="1"/>
      <c r="GFR16" s="1"/>
      <c r="GFS16" s="1"/>
      <c r="GFT16" s="1"/>
      <c r="GFU16" s="1"/>
      <c r="GFV16" s="1"/>
      <c r="GFW16" s="1"/>
      <c r="GFX16" s="1"/>
      <c r="GFY16" s="1"/>
      <c r="GFZ16" s="1"/>
      <c r="GGA16" s="1"/>
      <c r="GGB16" s="1"/>
      <c r="GGC16" s="1"/>
      <c r="GGD16" s="1"/>
      <c r="GGE16" s="1"/>
      <c r="GGF16" s="1"/>
      <c r="GGG16" s="1"/>
      <c r="GGH16" s="1"/>
      <c r="GGI16" s="1"/>
      <c r="GGJ16" s="1"/>
      <c r="GGK16" s="1"/>
      <c r="GGL16" s="1"/>
      <c r="GGM16" s="1"/>
      <c r="GGN16" s="1"/>
      <c r="GGO16" s="1"/>
      <c r="GGP16" s="1"/>
      <c r="GGQ16" s="1"/>
      <c r="GGR16" s="1"/>
      <c r="GGS16" s="1"/>
      <c r="GGT16" s="1"/>
      <c r="GGU16" s="1"/>
      <c r="GGV16" s="1"/>
      <c r="GGW16" s="1"/>
      <c r="GGX16" s="1"/>
      <c r="GGY16" s="1"/>
      <c r="GGZ16" s="1"/>
      <c r="GHA16" s="1"/>
      <c r="GHB16" s="1"/>
      <c r="GHC16" s="1"/>
      <c r="GHD16" s="1"/>
      <c r="GHE16" s="1"/>
      <c r="GHF16" s="1"/>
      <c r="GHG16" s="1"/>
      <c r="GHH16" s="1"/>
      <c r="GHI16" s="1"/>
      <c r="GHJ16" s="1"/>
      <c r="GHK16" s="1"/>
      <c r="GHL16" s="1"/>
      <c r="GHM16" s="1"/>
      <c r="GHN16" s="1"/>
      <c r="GHO16" s="1"/>
      <c r="GHP16" s="1"/>
      <c r="GHQ16" s="1"/>
      <c r="GHR16" s="1"/>
      <c r="GHS16" s="1"/>
      <c r="GHT16" s="1"/>
      <c r="GHU16" s="1"/>
      <c r="GHV16" s="1"/>
      <c r="GHW16" s="1"/>
      <c r="GHX16" s="1"/>
      <c r="GHY16" s="1"/>
      <c r="GHZ16" s="1"/>
      <c r="GIA16" s="1"/>
      <c r="GIB16" s="1"/>
      <c r="GIC16" s="1"/>
      <c r="GID16" s="1"/>
      <c r="GIE16" s="1"/>
      <c r="GIF16" s="1"/>
      <c r="GIG16" s="1"/>
      <c r="GIH16" s="1"/>
      <c r="GII16" s="1"/>
      <c r="GIJ16" s="1"/>
      <c r="GIK16" s="1"/>
      <c r="GIL16" s="1"/>
      <c r="GIM16" s="1"/>
      <c r="GIN16" s="1"/>
      <c r="GIO16" s="1"/>
      <c r="GIP16" s="1"/>
      <c r="GIQ16" s="1"/>
      <c r="GIR16" s="1"/>
      <c r="GIS16" s="1"/>
      <c r="GIT16" s="1"/>
      <c r="GIU16" s="1"/>
      <c r="GIV16" s="1"/>
      <c r="GIW16" s="1"/>
      <c r="GIX16" s="1"/>
      <c r="GIY16" s="1"/>
      <c r="GIZ16" s="1"/>
      <c r="GJA16" s="1"/>
      <c r="GJB16" s="1"/>
      <c r="GJC16" s="1"/>
      <c r="GJD16" s="1"/>
      <c r="GJE16" s="1"/>
      <c r="GJF16" s="1"/>
      <c r="GJG16" s="1"/>
      <c r="GJH16" s="1"/>
      <c r="GJI16" s="1"/>
      <c r="GJJ16" s="1"/>
      <c r="GJK16" s="1"/>
      <c r="GJL16" s="1"/>
      <c r="GJM16" s="1"/>
      <c r="GJN16" s="1"/>
      <c r="GJO16" s="1"/>
      <c r="GJP16" s="1"/>
      <c r="GJQ16" s="1"/>
      <c r="GJR16" s="1"/>
      <c r="GJS16" s="1"/>
      <c r="GJT16" s="1"/>
      <c r="GJU16" s="1"/>
      <c r="GJV16" s="1"/>
      <c r="GJW16" s="1"/>
      <c r="GJX16" s="1"/>
      <c r="GJY16" s="1"/>
      <c r="GJZ16" s="1"/>
      <c r="GKA16" s="1"/>
      <c r="GKB16" s="1"/>
      <c r="GKC16" s="1"/>
      <c r="GKD16" s="1"/>
      <c r="GKE16" s="1"/>
      <c r="GKF16" s="1"/>
      <c r="GKG16" s="1"/>
      <c r="GKH16" s="1"/>
      <c r="GKI16" s="1"/>
      <c r="GKJ16" s="1"/>
      <c r="GKK16" s="1"/>
      <c r="GKL16" s="1"/>
      <c r="GKM16" s="1"/>
      <c r="GKN16" s="1"/>
      <c r="GKO16" s="1"/>
      <c r="GKP16" s="1"/>
      <c r="GKQ16" s="1"/>
      <c r="GKR16" s="1"/>
      <c r="GKS16" s="1"/>
      <c r="GKT16" s="1"/>
      <c r="GKU16" s="1"/>
      <c r="GKV16" s="1"/>
      <c r="GKW16" s="1"/>
      <c r="GKX16" s="1"/>
      <c r="GKY16" s="1"/>
      <c r="GKZ16" s="1"/>
      <c r="GLA16" s="1"/>
      <c r="GLB16" s="1"/>
      <c r="GLC16" s="1"/>
      <c r="GLD16" s="1"/>
      <c r="GLE16" s="1"/>
      <c r="GLF16" s="1"/>
      <c r="GLG16" s="1"/>
      <c r="GLH16" s="1"/>
      <c r="GLI16" s="1"/>
      <c r="GLJ16" s="1"/>
      <c r="GLK16" s="1"/>
      <c r="GLL16" s="1"/>
      <c r="GLM16" s="1"/>
      <c r="GLN16" s="1"/>
      <c r="GLO16" s="1"/>
      <c r="GLP16" s="1"/>
      <c r="GLQ16" s="1"/>
      <c r="GLR16" s="1"/>
      <c r="GLS16" s="1"/>
      <c r="GLT16" s="1"/>
      <c r="GLU16" s="1"/>
      <c r="GLV16" s="1"/>
      <c r="GLW16" s="1"/>
      <c r="GLX16" s="1"/>
      <c r="GLY16" s="1"/>
      <c r="GLZ16" s="1"/>
      <c r="GMA16" s="1"/>
      <c r="GMB16" s="1"/>
      <c r="GMC16" s="1"/>
      <c r="GMD16" s="1"/>
      <c r="GME16" s="1"/>
      <c r="GMF16" s="1"/>
      <c r="GMG16" s="1"/>
      <c r="GMH16" s="1"/>
      <c r="GMI16" s="1"/>
      <c r="GMJ16" s="1"/>
      <c r="GMK16" s="1"/>
      <c r="GML16" s="1"/>
      <c r="GMM16" s="1"/>
      <c r="GMN16" s="1"/>
      <c r="GMO16" s="1"/>
      <c r="GMP16" s="1"/>
      <c r="GMQ16" s="1"/>
      <c r="GMR16" s="1"/>
      <c r="GMS16" s="1"/>
      <c r="GMT16" s="1"/>
      <c r="GMU16" s="1"/>
      <c r="GMV16" s="1"/>
      <c r="GMW16" s="1"/>
      <c r="GMX16" s="1"/>
      <c r="GMY16" s="1"/>
      <c r="GMZ16" s="1"/>
      <c r="GNA16" s="1"/>
      <c r="GNB16" s="1"/>
      <c r="GNC16" s="1"/>
      <c r="GND16" s="1"/>
      <c r="GNE16" s="1"/>
      <c r="GNF16" s="1"/>
      <c r="GNG16" s="1"/>
      <c r="GNH16" s="1"/>
      <c r="GNI16" s="1"/>
      <c r="GNJ16" s="1"/>
      <c r="GNK16" s="1"/>
      <c r="GNL16" s="1"/>
      <c r="GNM16" s="1"/>
      <c r="GNN16" s="1"/>
      <c r="GNO16" s="1"/>
      <c r="GNP16" s="1"/>
      <c r="GNQ16" s="1"/>
      <c r="GNR16" s="1"/>
      <c r="GNS16" s="1"/>
      <c r="GNT16" s="1"/>
      <c r="GNU16" s="1"/>
      <c r="GNV16" s="1"/>
      <c r="GNW16" s="1"/>
      <c r="GNX16" s="1"/>
      <c r="GNY16" s="1"/>
      <c r="GNZ16" s="1"/>
      <c r="GOA16" s="1"/>
      <c r="GOB16" s="1"/>
      <c r="GOC16" s="1"/>
      <c r="GOD16" s="1"/>
      <c r="GOE16" s="1"/>
      <c r="GOF16" s="1"/>
      <c r="GOG16" s="1"/>
      <c r="GOH16" s="1"/>
      <c r="GOI16" s="1"/>
      <c r="GOJ16" s="1"/>
      <c r="GOK16" s="1"/>
      <c r="GOL16" s="1"/>
      <c r="GOM16" s="1"/>
      <c r="GON16" s="1"/>
      <c r="GOO16" s="1"/>
      <c r="GOP16" s="1"/>
      <c r="GOQ16" s="1"/>
      <c r="GOR16" s="1"/>
      <c r="GOS16" s="1"/>
      <c r="GOT16" s="1"/>
      <c r="GOU16" s="1"/>
      <c r="GOV16" s="1"/>
      <c r="GOW16" s="1"/>
      <c r="GOX16" s="1"/>
      <c r="GOY16" s="1"/>
      <c r="GOZ16" s="1"/>
      <c r="GPA16" s="1"/>
      <c r="GPB16" s="1"/>
      <c r="GPC16" s="1"/>
      <c r="GPD16" s="1"/>
      <c r="GPE16" s="1"/>
      <c r="GPF16" s="1"/>
      <c r="GPG16" s="1"/>
      <c r="GPH16" s="1"/>
      <c r="GPI16" s="1"/>
      <c r="GPJ16" s="1"/>
      <c r="GPK16" s="1"/>
      <c r="GPL16" s="1"/>
      <c r="GPM16" s="1"/>
      <c r="GPN16" s="1"/>
      <c r="GPO16" s="1"/>
      <c r="GPP16" s="1"/>
      <c r="GPQ16" s="1"/>
      <c r="GPR16" s="1"/>
      <c r="GPS16" s="1"/>
      <c r="GPT16" s="1"/>
      <c r="GPU16" s="1"/>
      <c r="GPV16" s="1"/>
      <c r="GPW16" s="1"/>
      <c r="GPX16" s="1"/>
      <c r="GPY16" s="1"/>
      <c r="GPZ16" s="1"/>
      <c r="GQA16" s="1"/>
      <c r="GQB16" s="1"/>
      <c r="GQC16" s="1"/>
      <c r="GQD16" s="1"/>
      <c r="GQE16" s="1"/>
      <c r="GQF16" s="1"/>
      <c r="GQG16" s="1"/>
      <c r="GQH16" s="1"/>
      <c r="GQI16" s="1"/>
      <c r="GQJ16" s="1"/>
      <c r="GQK16" s="1"/>
      <c r="GQL16" s="1"/>
      <c r="GQM16" s="1"/>
      <c r="GQN16" s="1"/>
      <c r="GQO16" s="1"/>
      <c r="GQP16" s="1"/>
      <c r="GQQ16" s="1"/>
      <c r="GQR16" s="1"/>
      <c r="GQS16" s="1"/>
      <c r="GQT16" s="1"/>
      <c r="GQU16" s="1"/>
      <c r="GQV16" s="1"/>
      <c r="GQW16" s="1"/>
      <c r="GQX16" s="1"/>
      <c r="GQY16" s="1"/>
      <c r="GQZ16" s="1"/>
      <c r="GRA16" s="1"/>
      <c r="GRB16" s="1"/>
      <c r="GRC16" s="1"/>
      <c r="GRD16" s="1"/>
      <c r="GRE16" s="1"/>
      <c r="GRF16" s="1"/>
      <c r="GRG16" s="1"/>
      <c r="GRH16" s="1"/>
      <c r="GRI16" s="1"/>
      <c r="GRJ16" s="1"/>
      <c r="GRK16" s="1"/>
      <c r="GRL16" s="1"/>
      <c r="GRM16" s="1"/>
      <c r="GRN16" s="1"/>
      <c r="GRO16" s="1"/>
      <c r="GRP16" s="1"/>
      <c r="GRQ16" s="1"/>
      <c r="GRR16" s="1"/>
      <c r="GRS16" s="1"/>
      <c r="GRT16" s="1"/>
      <c r="GRU16" s="1"/>
      <c r="GRV16" s="1"/>
      <c r="GRW16" s="1"/>
      <c r="GRX16" s="1"/>
      <c r="GRY16" s="1"/>
      <c r="GRZ16" s="1"/>
      <c r="GSA16" s="1"/>
      <c r="GSB16" s="1"/>
      <c r="GSC16" s="1"/>
      <c r="GSD16" s="1"/>
      <c r="GSE16" s="1"/>
      <c r="GSF16" s="1"/>
      <c r="GSG16" s="1"/>
      <c r="GSH16" s="1"/>
      <c r="GSI16" s="1"/>
      <c r="GSJ16" s="1"/>
      <c r="GSK16" s="1"/>
      <c r="GSL16" s="1"/>
      <c r="GSM16" s="1"/>
      <c r="GSN16" s="1"/>
      <c r="GSO16" s="1"/>
      <c r="GSP16" s="1"/>
      <c r="GSQ16" s="1"/>
      <c r="GSR16" s="1"/>
      <c r="GSS16" s="1"/>
      <c r="GST16" s="1"/>
      <c r="GSU16" s="1"/>
      <c r="GSV16" s="1"/>
      <c r="GSW16" s="1"/>
      <c r="GSX16" s="1"/>
      <c r="GSY16" s="1"/>
      <c r="GSZ16" s="1"/>
      <c r="GTA16" s="1"/>
      <c r="GTB16" s="1"/>
      <c r="GTC16" s="1"/>
      <c r="GTD16" s="1"/>
      <c r="GTE16" s="1"/>
      <c r="GTF16" s="1"/>
      <c r="GTG16" s="1"/>
      <c r="GTH16" s="1"/>
      <c r="GTI16" s="1"/>
      <c r="GTJ16" s="1"/>
      <c r="GTK16" s="1"/>
      <c r="GTL16" s="1"/>
      <c r="GTM16" s="1"/>
      <c r="GTN16" s="1"/>
      <c r="GTO16" s="1"/>
      <c r="GTP16" s="1"/>
      <c r="GTQ16" s="1"/>
      <c r="GTR16" s="1"/>
      <c r="GTS16" s="1"/>
      <c r="GTT16" s="1"/>
      <c r="GTU16" s="1"/>
      <c r="GTV16" s="1"/>
      <c r="GTW16" s="1"/>
      <c r="GTX16" s="1"/>
      <c r="GTY16" s="1"/>
      <c r="GTZ16" s="1"/>
      <c r="GUA16" s="1"/>
      <c r="GUB16" s="1"/>
      <c r="GUC16" s="1"/>
      <c r="GUD16" s="1"/>
      <c r="GUE16" s="1"/>
      <c r="GUF16" s="1"/>
      <c r="GUG16" s="1"/>
      <c r="GUH16" s="1"/>
      <c r="GUI16" s="1"/>
      <c r="GUJ16" s="1"/>
      <c r="GUK16" s="1"/>
      <c r="GUL16" s="1"/>
      <c r="GUM16" s="1"/>
      <c r="GUN16" s="1"/>
      <c r="GUO16" s="1"/>
      <c r="GUP16" s="1"/>
      <c r="GUQ16" s="1"/>
      <c r="GUR16" s="1"/>
      <c r="GUS16" s="1"/>
      <c r="GUT16" s="1"/>
      <c r="GUU16" s="1"/>
      <c r="GUV16" s="1"/>
      <c r="GUW16" s="1"/>
      <c r="GUX16" s="1"/>
      <c r="GUY16" s="1"/>
      <c r="GUZ16" s="1"/>
      <c r="GVA16" s="1"/>
      <c r="GVB16" s="1"/>
      <c r="GVC16" s="1"/>
      <c r="GVD16" s="1"/>
      <c r="GVE16" s="1"/>
      <c r="GVF16" s="1"/>
      <c r="GVG16" s="1"/>
      <c r="GVH16" s="1"/>
      <c r="GVI16" s="1"/>
      <c r="GVJ16" s="1"/>
      <c r="GVK16" s="1"/>
      <c r="GVL16" s="1"/>
      <c r="GVM16" s="1"/>
      <c r="GVN16" s="1"/>
      <c r="GVO16" s="1"/>
      <c r="GVP16" s="1"/>
      <c r="GVQ16" s="1"/>
      <c r="GVR16" s="1"/>
      <c r="GVS16" s="1"/>
      <c r="GVT16" s="1"/>
      <c r="GVU16" s="1"/>
      <c r="GVV16" s="1"/>
      <c r="GVW16" s="1"/>
      <c r="GVX16" s="1"/>
      <c r="GVY16" s="1"/>
      <c r="GVZ16" s="1"/>
      <c r="GWA16" s="1"/>
      <c r="GWB16" s="1"/>
      <c r="GWC16" s="1"/>
      <c r="GWD16" s="1"/>
      <c r="GWE16" s="1"/>
      <c r="GWF16" s="1"/>
      <c r="GWG16" s="1"/>
      <c r="GWH16" s="1"/>
      <c r="GWI16" s="1"/>
      <c r="GWJ16" s="1"/>
      <c r="GWK16" s="1"/>
      <c r="GWL16" s="1"/>
      <c r="GWM16" s="1"/>
      <c r="GWN16" s="1"/>
      <c r="GWO16" s="1"/>
      <c r="GWP16" s="1"/>
      <c r="GWQ16" s="1"/>
      <c r="GWR16" s="1"/>
      <c r="GWS16" s="1"/>
      <c r="GWT16" s="1"/>
      <c r="GWU16" s="1"/>
      <c r="GWV16" s="1"/>
      <c r="GWW16" s="1"/>
      <c r="GWX16" s="1"/>
      <c r="GWY16" s="1"/>
      <c r="GWZ16" s="1"/>
      <c r="GXA16" s="1"/>
      <c r="GXB16" s="1"/>
      <c r="GXC16" s="1"/>
      <c r="GXD16" s="1"/>
      <c r="GXE16" s="1"/>
      <c r="GXF16" s="1"/>
      <c r="GXG16" s="1"/>
      <c r="GXH16" s="1"/>
      <c r="GXI16" s="1"/>
      <c r="GXJ16" s="1"/>
      <c r="GXK16" s="1"/>
      <c r="GXL16" s="1"/>
      <c r="GXM16" s="1"/>
      <c r="GXN16" s="1"/>
      <c r="GXO16" s="1"/>
      <c r="GXP16" s="1"/>
      <c r="GXQ16" s="1"/>
      <c r="GXR16" s="1"/>
      <c r="GXS16" s="1"/>
      <c r="GXT16" s="1"/>
      <c r="GXU16" s="1"/>
      <c r="GXV16" s="1"/>
      <c r="GXW16" s="1"/>
      <c r="GXX16" s="1"/>
      <c r="GXY16" s="1"/>
      <c r="GXZ16" s="1"/>
      <c r="GYA16" s="1"/>
      <c r="GYB16" s="1"/>
      <c r="GYC16" s="1"/>
      <c r="GYD16" s="1"/>
      <c r="GYE16" s="1"/>
      <c r="GYF16" s="1"/>
      <c r="GYG16" s="1"/>
      <c r="GYH16" s="1"/>
      <c r="GYI16" s="1"/>
      <c r="GYJ16" s="1"/>
      <c r="GYK16" s="1"/>
      <c r="GYL16" s="1"/>
      <c r="GYM16" s="1"/>
      <c r="GYN16" s="1"/>
      <c r="GYO16" s="1"/>
      <c r="GYP16" s="1"/>
      <c r="GYQ16" s="1"/>
      <c r="GYR16" s="1"/>
      <c r="GYS16" s="1"/>
      <c r="GYT16" s="1"/>
      <c r="GYU16" s="1"/>
      <c r="GYV16" s="1"/>
      <c r="GYW16" s="1"/>
      <c r="GYX16" s="1"/>
      <c r="GYY16" s="1"/>
      <c r="GYZ16" s="1"/>
      <c r="GZA16" s="1"/>
      <c r="GZB16" s="1"/>
      <c r="GZC16" s="1"/>
      <c r="GZD16" s="1"/>
      <c r="GZE16" s="1"/>
      <c r="GZF16" s="1"/>
      <c r="GZG16" s="1"/>
      <c r="GZH16" s="1"/>
      <c r="GZI16" s="1"/>
      <c r="GZJ16" s="1"/>
      <c r="GZK16" s="1"/>
      <c r="GZL16" s="1"/>
      <c r="GZM16" s="1"/>
      <c r="GZN16" s="1"/>
      <c r="GZO16" s="1"/>
      <c r="GZP16" s="1"/>
      <c r="GZQ16" s="1"/>
      <c r="GZR16" s="1"/>
      <c r="GZS16" s="1"/>
      <c r="GZT16" s="1"/>
      <c r="GZU16" s="1"/>
      <c r="GZV16" s="1"/>
      <c r="GZW16" s="1"/>
      <c r="GZX16" s="1"/>
      <c r="GZY16" s="1"/>
      <c r="GZZ16" s="1"/>
      <c r="HAA16" s="1"/>
      <c r="HAB16" s="1"/>
      <c r="HAC16" s="1"/>
      <c r="HAD16" s="1"/>
      <c r="HAE16" s="1"/>
      <c r="HAF16" s="1"/>
      <c r="HAG16" s="1"/>
      <c r="HAH16" s="1"/>
      <c r="HAI16" s="1"/>
      <c r="HAJ16" s="1"/>
      <c r="HAK16" s="1"/>
      <c r="HAL16" s="1"/>
      <c r="HAM16" s="1"/>
      <c r="HAN16" s="1"/>
      <c r="HAO16" s="1"/>
      <c r="HAP16" s="1"/>
      <c r="HAQ16" s="1"/>
      <c r="HAR16" s="1"/>
      <c r="HAS16" s="1"/>
      <c r="HAT16" s="1"/>
      <c r="HAU16" s="1"/>
      <c r="HAV16" s="1"/>
      <c r="HAW16" s="1"/>
      <c r="HAX16" s="1"/>
      <c r="HAY16" s="1"/>
      <c r="HAZ16" s="1"/>
      <c r="HBA16" s="1"/>
      <c r="HBB16" s="1"/>
      <c r="HBC16" s="1"/>
      <c r="HBD16" s="1"/>
      <c r="HBE16" s="1"/>
      <c r="HBF16" s="1"/>
      <c r="HBG16" s="1"/>
      <c r="HBH16" s="1"/>
      <c r="HBI16" s="1"/>
      <c r="HBJ16" s="1"/>
      <c r="HBK16" s="1"/>
      <c r="HBL16" s="1"/>
      <c r="HBM16" s="1"/>
      <c r="HBN16" s="1"/>
      <c r="HBO16" s="1"/>
      <c r="HBP16" s="1"/>
      <c r="HBQ16" s="1"/>
      <c r="HBR16" s="1"/>
      <c r="HBS16" s="1"/>
      <c r="HBT16" s="1"/>
      <c r="HBU16" s="1"/>
      <c r="HBV16" s="1"/>
      <c r="HBW16" s="1"/>
      <c r="HBX16" s="1"/>
      <c r="HBY16" s="1"/>
      <c r="HBZ16" s="1"/>
      <c r="HCA16" s="1"/>
      <c r="HCB16" s="1"/>
      <c r="HCC16" s="1"/>
      <c r="HCD16" s="1"/>
      <c r="HCE16" s="1"/>
      <c r="HCF16" s="1"/>
      <c r="HCG16" s="1"/>
      <c r="HCH16" s="1"/>
      <c r="HCI16" s="1"/>
      <c r="HCJ16" s="1"/>
      <c r="HCK16" s="1"/>
      <c r="HCL16" s="1"/>
      <c r="HCM16" s="1"/>
      <c r="HCN16" s="1"/>
      <c r="HCO16" s="1"/>
      <c r="HCP16" s="1"/>
      <c r="HCQ16" s="1"/>
      <c r="HCR16" s="1"/>
      <c r="HCS16" s="1"/>
      <c r="HCT16" s="1"/>
      <c r="HCU16" s="1"/>
      <c r="HCV16" s="1"/>
      <c r="HCW16" s="1"/>
      <c r="HCX16" s="1"/>
      <c r="HCY16" s="1"/>
      <c r="HCZ16" s="1"/>
      <c r="HDA16" s="1"/>
      <c r="HDB16" s="1"/>
      <c r="HDC16" s="1"/>
      <c r="HDD16" s="1"/>
      <c r="HDE16" s="1"/>
      <c r="HDF16" s="1"/>
      <c r="HDG16" s="1"/>
      <c r="HDH16" s="1"/>
      <c r="HDI16" s="1"/>
      <c r="HDJ16" s="1"/>
      <c r="HDK16" s="1"/>
      <c r="HDL16" s="1"/>
      <c r="HDM16" s="1"/>
      <c r="HDN16" s="1"/>
      <c r="HDO16" s="1"/>
      <c r="HDP16" s="1"/>
      <c r="HDQ16" s="1"/>
      <c r="HDR16" s="1"/>
      <c r="HDS16" s="1"/>
      <c r="HDT16" s="1"/>
      <c r="HDU16" s="1"/>
      <c r="HDV16" s="1"/>
      <c r="HDW16" s="1"/>
      <c r="HDX16" s="1"/>
      <c r="HDY16" s="1"/>
      <c r="HDZ16" s="1"/>
      <c r="HEA16" s="1"/>
      <c r="HEB16" s="1"/>
      <c r="HEC16" s="1"/>
      <c r="HED16" s="1"/>
      <c r="HEE16" s="1"/>
      <c r="HEF16" s="1"/>
      <c r="HEG16" s="1"/>
      <c r="HEH16" s="1"/>
      <c r="HEI16" s="1"/>
      <c r="HEJ16" s="1"/>
      <c r="HEK16" s="1"/>
      <c r="HEL16" s="1"/>
      <c r="HEM16" s="1"/>
      <c r="HEN16" s="1"/>
      <c r="HEO16" s="1"/>
      <c r="HEP16" s="1"/>
      <c r="HEQ16" s="1"/>
      <c r="HER16" s="1"/>
      <c r="HES16" s="1"/>
      <c r="HET16" s="1"/>
      <c r="HEU16" s="1"/>
      <c r="HEV16" s="1"/>
      <c r="HEW16" s="1"/>
      <c r="HEX16" s="1"/>
      <c r="HEY16" s="1"/>
      <c r="HEZ16" s="1"/>
      <c r="HFA16" s="1"/>
      <c r="HFB16" s="1"/>
      <c r="HFC16" s="1"/>
      <c r="HFD16" s="1"/>
      <c r="HFE16" s="1"/>
      <c r="HFF16" s="1"/>
      <c r="HFG16" s="1"/>
      <c r="HFH16" s="1"/>
      <c r="HFI16" s="1"/>
      <c r="HFJ16" s="1"/>
      <c r="HFK16" s="1"/>
      <c r="HFL16" s="1"/>
      <c r="HFM16" s="1"/>
      <c r="HFN16" s="1"/>
      <c r="HFO16" s="1"/>
      <c r="HFP16" s="1"/>
      <c r="HFQ16" s="1"/>
      <c r="HFR16" s="1"/>
      <c r="HFS16" s="1"/>
      <c r="HFT16" s="1"/>
      <c r="HFU16" s="1"/>
      <c r="HFV16" s="1"/>
      <c r="HFW16" s="1"/>
      <c r="HFX16" s="1"/>
      <c r="HFY16" s="1"/>
      <c r="HFZ16" s="1"/>
      <c r="HGA16" s="1"/>
      <c r="HGB16" s="1"/>
      <c r="HGC16" s="1"/>
      <c r="HGD16" s="1"/>
      <c r="HGE16" s="1"/>
      <c r="HGF16" s="1"/>
      <c r="HGG16" s="1"/>
      <c r="HGH16" s="1"/>
      <c r="HGI16" s="1"/>
      <c r="HGJ16" s="1"/>
      <c r="HGK16" s="1"/>
      <c r="HGL16" s="1"/>
      <c r="HGM16" s="1"/>
      <c r="HGN16" s="1"/>
      <c r="HGO16" s="1"/>
      <c r="HGP16" s="1"/>
      <c r="HGQ16" s="1"/>
      <c r="HGR16" s="1"/>
      <c r="HGS16" s="1"/>
      <c r="HGT16" s="1"/>
      <c r="HGU16" s="1"/>
      <c r="HGV16" s="1"/>
      <c r="HGW16" s="1"/>
      <c r="HGX16" s="1"/>
      <c r="HGY16" s="1"/>
      <c r="HGZ16" s="1"/>
      <c r="HHA16" s="1"/>
      <c r="HHB16" s="1"/>
      <c r="HHC16" s="1"/>
      <c r="HHD16" s="1"/>
      <c r="HHE16" s="1"/>
      <c r="HHF16" s="1"/>
      <c r="HHG16" s="1"/>
      <c r="HHH16" s="1"/>
      <c r="HHI16" s="1"/>
      <c r="HHJ16" s="1"/>
      <c r="HHK16" s="1"/>
      <c r="HHL16" s="1"/>
      <c r="HHM16" s="1"/>
      <c r="HHN16" s="1"/>
      <c r="HHO16" s="1"/>
      <c r="HHP16" s="1"/>
      <c r="HHQ16" s="1"/>
      <c r="HHR16" s="1"/>
      <c r="HHS16" s="1"/>
      <c r="HHT16" s="1"/>
      <c r="HHU16" s="1"/>
      <c r="HHV16" s="1"/>
      <c r="HHW16" s="1"/>
      <c r="HHX16" s="1"/>
      <c r="HHY16" s="1"/>
      <c r="HHZ16" s="1"/>
      <c r="HIA16" s="1"/>
      <c r="HIB16" s="1"/>
      <c r="HIC16" s="1"/>
      <c r="HID16" s="1"/>
      <c r="HIE16" s="1"/>
      <c r="HIF16" s="1"/>
      <c r="HIG16" s="1"/>
      <c r="HIH16" s="1"/>
      <c r="HII16" s="1"/>
      <c r="HIJ16" s="1"/>
      <c r="HIK16" s="1"/>
      <c r="HIL16" s="1"/>
      <c r="HIM16" s="1"/>
      <c r="HIN16" s="1"/>
      <c r="HIO16" s="1"/>
      <c r="HIP16" s="1"/>
      <c r="HIQ16" s="1"/>
      <c r="HIR16" s="1"/>
      <c r="HIS16" s="1"/>
      <c r="HIT16" s="1"/>
      <c r="HIU16" s="1"/>
      <c r="HIV16" s="1"/>
      <c r="HIW16" s="1"/>
      <c r="HIX16" s="1"/>
      <c r="HIY16" s="1"/>
      <c r="HIZ16" s="1"/>
      <c r="HJA16" s="1"/>
      <c r="HJB16" s="1"/>
      <c r="HJC16" s="1"/>
      <c r="HJD16" s="1"/>
      <c r="HJE16" s="1"/>
      <c r="HJF16" s="1"/>
      <c r="HJG16" s="1"/>
      <c r="HJH16" s="1"/>
      <c r="HJI16" s="1"/>
      <c r="HJJ16" s="1"/>
      <c r="HJK16" s="1"/>
      <c r="HJL16" s="1"/>
      <c r="HJM16" s="1"/>
      <c r="HJN16" s="1"/>
      <c r="HJO16" s="1"/>
      <c r="HJP16" s="1"/>
      <c r="HJQ16" s="1"/>
      <c r="HJR16" s="1"/>
      <c r="HJS16" s="1"/>
      <c r="HJT16" s="1"/>
      <c r="HJU16" s="1"/>
      <c r="HJV16" s="1"/>
      <c r="HJW16" s="1"/>
      <c r="HJX16" s="1"/>
      <c r="HJY16" s="1"/>
      <c r="HJZ16" s="1"/>
      <c r="HKA16" s="1"/>
      <c r="HKB16" s="1"/>
      <c r="HKC16" s="1"/>
      <c r="HKD16" s="1"/>
      <c r="HKE16" s="1"/>
      <c r="HKF16" s="1"/>
      <c r="HKG16" s="1"/>
      <c r="HKH16" s="1"/>
      <c r="HKI16" s="1"/>
      <c r="HKJ16" s="1"/>
      <c r="HKK16" s="1"/>
      <c r="HKL16" s="1"/>
      <c r="HKM16" s="1"/>
      <c r="HKN16" s="1"/>
      <c r="HKO16" s="1"/>
      <c r="HKP16" s="1"/>
      <c r="HKQ16" s="1"/>
      <c r="HKR16" s="1"/>
      <c r="HKS16" s="1"/>
      <c r="HKT16" s="1"/>
      <c r="HKU16" s="1"/>
      <c r="HKV16" s="1"/>
      <c r="HKW16" s="1"/>
      <c r="HKX16" s="1"/>
      <c r="HKY16" s="1"/>
      <c r="HKZ16" s="1"/>
      <c r="HLA16" s="1"/>
      <c r="HLB16" s="1"/>
      <c r="HLC16" s="1"/>
      <c r="HLD16" s="1"/>
      <c r="HLE16" s="1"/>
      <c r="HLF16" s="1"/>
      <c r="HLG16" s="1"/>
      <c r="HLH16" s="1"/>
      <c r="HLI16" s="1"/>
      <c r="HLJ16" s="1"/>
      <c r="HLK16" s="1"/>
      <c r="HLL16" s="1"/>
      <c r="HLM16" s="1"/>
      <c r="HLN16" s="1"/>
      <c r="HLO16" s="1"/>
      <c r="HLP16" s="1"/>
      <c r="HLQ16" s="1"/>
      <c r="HLR16" s="1"/>
      <c r="HLS16" s="1"/>
      <c r="HLT16" s="1"/>
      <c r="HLU16" s="1"/>
      <c r="HLV16" s="1"/>
      <c r="HLW16" s="1"/>
      <c r="HLX16" s="1"/>
      <c r="HLY16" s="1"/>
      <c r="HLZ16" s="1"/>
      <c r="HMA16" s="1"/>
      <c r="HMB16" s="1"/>
      <c r="HMC16" s="1"/>
      <c r="HMD16" s="1"/>
      <c r="HME16" s="1"/>
      <c r="HMF16" s="1"/>
      <c r="HMG16" s="1"/>
      <c r="HMH16" s="1"/>
      <c r="HMI16" s="1"/>
      <c r="HMJ16" s="1"/>
      <c r="HMK16" s="1"/>
      <c r="HML16" s="1"/>
      <c r="HMM16" s="1"/>
      <c r="HMN16" s="1"/>
      <c r="HMO16" s="1"/>
      <c r="HMP16" s="1"/>
      <c r="HMQ16" s="1"/>
      <c r="HMR16" s="1"/>
      <c r="HMS16" s="1"/>
      <c r="HMT16" s="1"/>
      <c r="HMU16" s="1"/>
      <c r="HMV16" s="1"/>
      <c r="HMW16" s="1"/>
      <c r="HMX16" s="1"/>
      <c r="HMY16" s="1"/>
      <c r="HMZ16" s="1"/>
      <c r="HNA16" s="1"/>
      <c r="HNB16" s="1"/>
      <c r="HNC16" s="1"/>
      <c r="HND16" s="1"/>
      <c r="HNE16" s="1"/>
      <c r="HNF16" s="1"/>
      <c r="HNG16" s="1"/>
      <c r="HNH16" s="1"/>
      <c r="HNI16" s="1"/>
      <c r="HNJ16" s="1"/>
      <c r="HNK16" s="1"/>
      <c r="HNL16" s="1"/>
      <c r="HNM16" s="1"/>
      <c r="HNN16" s="1"/>
      <c r="HNO16" s="1"/>
      <c r="HNP16" s="1"/>
      <c r="HNQ16" s="1"/>
      <c r="HNR16" s="1"/>
      <c r="HNS16" s="1"/>
      <c r="HNT16" s="1"/>
      <c r="HNU16" s="1"/>
      <c r="HNV16" s="1"/>
      <c r="HNW16" s="1"/>
      <c r="HNX16" s="1"/>
      <c r="HNY16" s="1"/>
      <c r="HNZ16" s="1"/>
      <c r="HOA16" s="1"/>
      <c r="HOB16" s="1"/>
      <c r="HOC16" s="1"/>
      <c r="HOD16" s="1"/>
      <c r="HOE16" s="1"/>
      <c r="HOF16" s="1"/>
      <c r="HOG16" s="1"/>
      <c r="HOH16" s="1"/>
      <c r="HOI16" s="1"/>
      <c r="HOJ16" s="1"/>
      <c r="HOK16" s="1"/>
      <c r="HOL16" s="1"/>
      <c r="HOM16" s="1"/>
      <c r="HON16" s="1"/>
      <c r="HOO16" s="1"/>
      <c r="HOP16" s="1"/>
      <c r="HOQ16" s="1"/>
      <c r="HOR16" s="1"/>
      <c r="HOS16" s="1"/>
      <c r="HOT16" s="1"/>
      <c r="HOU16" s="1"/>
      <c r="HOV16" s="1"/>
      <c r="HOW16" s="1"/>
      <c r="HOX16" s="1"/>
      <c r="HOY16" s="1"/>
      <c r="HOZ16" s="1"/>
      <c r="HPA16" s="1"/>
      <c r="HPB16" s="1"/>
      <c r="HPC16" s="1"/>
      <c r="HPD16" s="1"/>
      <c r="HPE16" s="1"/>
      <c r="HPF16" s="1"/>
      <c r="HPG16" s="1"/>
      <c r="HPH16" s="1"/>
      <c r="HPI16" s="1"/>
      <c r="HPJ16" s="1"/>
      <c r="HPK16" s="1"/>
      <c r="HPL16" s="1"/>
      <c r="HPM16" s="1"/>
      <c r="HPN16" s="1"/>
      <c r="HPO16" s="1"/>
      <c r="HPP16" s="1"/>
      <c r="HPQ16" s="1"/>
      <c r="HPR16" s="1"/>
      <c r="HPS16" s="1"/>
      <c r="HPT16" s="1"/>
      <c r="HPU16" s="1"/>
      <c r="HPV16" s="1"/>
      <c r="HPW16" s="1"/>
      <c r="HPX16" s="1"/>
      <c r="HPY16" s="1"/>
      <c r="HPZ16" s="1"/>
      <c r="HQA16" s="1"/>
      <c r="HQB16" s="1"/>
      <c r="HQC16" s="1"/>
      <c r="HQD16" s="1"/>
      <c r="HQE16" s="1"/>
      <c r="HQF16" s="1"/>
      <c r="HQG16" s="1"/>
      <c r="HQH16" s="1"/>
      <c r="HQI16" s="1"/>
      <c r="HQJ16" s="1"/>
      <c r="HQK16" s="1"/>
      <c r="HQL16" s="1"/>
      <c r="HQM16" s="1"/>
      <c r="HQN16" s="1"/>
      <c r="HQO16" s="1"/>
      <c r="HQP16" s="1"/>
      <c r="HQQ16" s="1"/>
      <c r="HQR16" s="1"/>
      <c r="HQS16" s="1"/>
      <c r="HQT16" s="1"/>
      <c r="HQU16" s="1"/>
      <c r="HQV16" s="1"/>
      <c r="HQW16" s="1"/>
      <c r="HQX16" s="1"/>
      <c r="HQY16" s="1"/>
      <c r="HQZ16" s="1"/>
      <c r="HRA16" s="1"/>
      <c r="HRB16" s="1"/>
      <c r="HRC16" s="1"/>
      <c r="HRD16" s="1"/>
      <c r="HRE16" s="1"/>
      <c r="HRF16" s="1"/>
      <c r="HRG16" s="1"/>
      <c r="HRH16" s="1"/>
      <c r="HRI16" s="1"/>
      <c r="HRJ16" s="1"/>
      <c r="HRK16" s="1"/>
      <c r="HRL16" s="1"/>
      <c r="HRM16" s="1"/>
      <c r="HRN16" s="1"/>
      <c r="HRO16" s="1"/>
      <c r="HRP16" s="1"/>
      <c r="HRQ16" s="1"/>
      <c r="HRR16" s="1"/>
      <c r="HRS16" s="1"/>
      <c r="HRT16" s="1"/>
      <c r="HRU16" s="1"/>
      <c r="HRV16" s="1"/>
      <c r="HRW16" s="1"/>
      <c r="HRX16" s="1"/>
      <c r="HRY16" s="1"/>
      <c r="HRZ16" s="1"/>
      <c r="HSA16" s="1"/>
      <c r="HSB16" s="1"/>
      <c r="HSC16" s="1"/>
      <c r="HSD16" s="1"/>
      <c r="HSE16" s="1"/>
      <c r="HSF16" s="1"/>
      <c r="HSG16" s="1"/>
      <c r="HSH16" s="1"/>
      <c r="HSI16" s="1"/>
      <c r="HSJ16" s="1"/>
      <c r="HSK16" s="1"/>
      <c r="HSL16" s="1"/>
      <c r="HSM16" s="1"/>
      <c r="HSN16" s="1"/>
      <c r="HSO16" s="1"/>
      <c r="HSP16" s="1"/>
      <c r="HSQ16" s="1"/>
      <c r="HSR16" s="1"/>
      <c r="HSS16" s="1"/>
      <c r="HST16" s="1"/>
      <c r="HSU16" s="1"/>
      <c r="HSV16" s="1"/>
      <c r="HSW16" s="1"/>
      <c r="HSX16" s="1"/>
      <c r="HSY16" s="1"/>
      <c r="HSZ16" s="1"/>
      <c r="HTA16" s="1"/>
      <c r="HTB16" s="1"/>
      <c r="HTC16" s="1"/>
      <c r="HTD16" s="1"/>
      <c r="HTE16" s="1"/>
      <c r="HTF16" s="1"/>
      <c r="HTG16" s="1"/>
      <c r="HTH16" s="1"/>
      <c r="HTI16" s="1"/>
      <c r="HTJ16" s="1"/>
      <c r="HTK16" s="1"/>
      <c r="HTL16" s="1"/>
      <c r="HTM16" s="1"/>
      <c r="HTN16" s="1"/>
      <c r="HTO16" s="1"/>
      <c r="HTP16" s="1"/>
      <c r="HTQ16" s="1"/>
      <c r="HTR16" s="1"/>
      <c r="HTS16" s="1"/>
      <c r="HTT16" s="1"/>
      <c r="HTU16" s="1"/>
      <c r="HTV16" s="1"/>
      <c r="HTW16" s="1"/>
      <c r="HTX16" s="1"/>
      <c r="HTY16" s="1"/>
      <c r="HTZ16" s="1"/>
      <c r="HUA16" s="1"/>
      <c r="HUB16" s="1"/>
      <c r="HUC16" s="1"/>
      <c r="HUD16" s="1"/>
      <c r="HUE16" s="1"/>
      <c r="HUF16" s="1"/>
      <c r="HUG16" s="1"/>
      <c r="HUH16" s="1"/>
      <c r="HUI16" s="1"/>
      <c r="HUJ16" s="1"/>
      <c r="HUK16" s="1"/>
      <c r="HUL16" s="1"/>
      <c r="HUM16" s="1"/>
      <c r="HUN16" s="1"/>
      <c r="HUO16" s="1"/>
      <c r="HUP16" s="1"/>
      <c r="HUQ16" s="1"/>
      <c r="HUR16" s="1"/>
      <c r="HUS16" s="1"/>
      <c r="HUT16" s="1"/>
      <c r="HUU16" s="1"/>
      <c r="HUV16" s="1"/>
      <c r="HUW16" s="1"/>
      <c r="HUX16" s="1"/>
      <c r="HUY16" s="1"/>
      <c r="HUZ16" s="1"/>
      <c r="HVA16" s="1"/>
      <c r="HVB16" s="1"/>
      <c r="HVC16" s="1"/>
      <c r="HVD16" s="1"/>
      <c r="HVE16" s="1"/>
      <c r="HVF16" s="1"/>
      <c r="HVG16" s="1"/>
      <c r="HVH16" s="1"/>
      <c r="HVI16" s="1"/>
      <c r="HVJ16" s="1"/>
      <c r="HVK16" s="1"/>
      <c r="HVL16" s="1"/>
      <c r="HVM16" s="1"/>
      <c r="HVN16" s="1"/>
      <c r="HVO16" s="1"/>
      <c r="HVP16" s="1"/>
      <c r="HVQ16" s="1"/>
      <c r="HVR16" s="1"/>
      <c r="HVS16" s="1"/>
      <c r="HVT16" s="1"/>
      <c r="HVU16" s="1"/>
      <c r="HVV16" s="1"/>
      <c r="HVW16" s="1"/>
      <c r="HVX16" s="1"/>
      <c r="HVY16" s="1"/>
      <c r="HVZ16" s="1"/>
      <c r="HWA16" s="1"/>
      <c r="HWB16" s="1"/>
      <c r="HWC16" s="1"/>
      <c r="HWD16" s="1"/>
      <c r="HWE16" s="1"/>
      <c r="HWF16" s="1"/>
      <c r="HWG16" s="1"/>
      <c r="HWH16" s="1"/>
      <c r="HWI16" s="1"/>
      <c r="HWJ16" s="1"/>
      <c r="HWK16" s="1"/>
      <c r="HWL16" s="1"/>
      <c r="HWM16" s="1"/>
      <c r="HWN16" s="1"/>
      <c r="HWO16" s="1"/>
      <c r="HWP16" s="1"/>
      <c r="HWQ16" s="1"/>
      <c r="HWR16" s="1"/>
      <c r="HWS16" s="1"/>
      <c r="HWT16" s="1"/>
      <c r="HWU16" s="1"/>
      <c r="HWV16" s="1"/>
      <c r="HWW16" s="1"/>
      <c r="HWX16" s="1"/>
      <c r="HWY16" s="1"/>
      <c r="HWZ16" s="1"/>
      <c r="HXA16" s="1"/>
      <c r="HXB16" s="1"/>
      <c r="HXC16" s="1"/>
      <c r="HXD16" s="1"/>
      <c r="HXE16" s="1"/>
      <c r="HXF16" s="1"/>
      <c r="HXG16" s="1"/>
      <c r="HXH16" s="1"/>
      <c r="HXI16" s="1"/>
      <c r="HXJ16" s="1"/>
      <c r="HXK16" s="1"/>
      <c r="HXL16" s="1"/>
      <c r="HXM16" s="1"/>
      <c r="HXN16" s="1"/>
      <c r="HXO16" s="1"/>
      <c r="HXP16" s="1"/>
      <c r="HXQ16" s="1"/>
      <c r="HXR16" s="1"/>
      <c r="HXS16" s="1"/>
      <c r="HXT16" s="1"/>
      <c r="HXU16" s="1"/>
      <c r="HXV16" s="1"/>
      <c r="HXW16" s="1"/>
      <c r="HXX16" s="1"/>
      <c r="HXY16" s="1"/>
      <c r="HXZ16" s="1"/>
      <c r="HYA16" s="1"/>
      <c r="HYB16" s="1"/>
      <c r="HYC16" s="1"/>
      <c r="HYD16" s="1"/>
      <c r="HYE16" s="1"/>
      <c r="HYF16" s="1"/>
      <c r="HYG16" s="1"/>
      <c r="HYH16" s="1"/>
      <c r="HYI16" s="1"/>
      <c r="HYJ16" s="1"/>
      <c r="HYK16" s="1"/>
      <c r="HYL16" s="1"/>
      <c r="HYM16" s="1"/>
      <c r="HYN16" s="1"/>
      <c r="HYO16" s="1"/>
      <c r="HYP16" s="1"/>
      <c r="HYQ16" s="1"/>
      <c r="HYR16" s="1"/>
      <c r="HYS16" s="1"/>
      <c r="HYT16" s="1"/>
      <c r="HYU16" s="1"/>
      <c r="HYV16" s="1"/>
      <c r="HYW16" s="1"/>
      <c r="HYX16" s="1"/>
      <c r="HYY16" s="1"/>
      <c r="HYZ16" s="1"/>
      <c r="HZA16" s="1"/>
      <c r="HZB16" s="1"/>
      <c r="HZC16" s="1"/>
      <c r="HZD16" s="1"/>
      <c r="HZE16" s="1"/>
      <c r="HZF16" s="1"/>
      <c r="HZG16" s="1"/>
      <c r="HZH16" s="1"/>
      <c r="HZI16" s="1"/>
      <c r="HZJ16" s="1"/>
      <c r="HZK16" s="1"/>
      <c r="HZL16" s="1"/>
      <c r="HZM16" s="1"/>
      <c r="HZN16" s="1"/>
      <c r="HZO16" s="1"/>
      <c r="HZP16" s="1"/>
      <c r="HZQ16" s="1"/>
      <c r="HZR16" s="1"/>
      <c r="HZS16" s="1"/>
      <c r="HZT16" s="1"/>
      <c r="HZU16" s="1"/>
      <c r="HZV16" s="1"/>
      <c r="HZW16" s="1"/>
      <c r="HZX16" s="1"/>
      <c r="HZY16" s="1"/>
      <c r="HZZ16" s="1"/>
      <c r="IAA16" s="1"/>
      <c r="IAB16" s="1"/>
      <c r="IAC16" s="1"/>
      <c r="IAD16" s="1"/>
      <c r="IAE16" s="1"/>
      <c r="IAF16" s="1"/>
      <c r="IAG16" s="1"/>
      <c r="IAH16" s="1"/>
      <c r="IAI16" s="1"/>
      <c r="IAJ16" s="1"/>
      <c r="IAK16" s="1"/>
      <c r="IAL16" s="1"/>
      <c r="IAM16" s="1"/>
      <c r="IAN16" s="1"/>
      <c r="IAO16" s="1"/>
      <c r="IAP16" s="1"/>
      <c r="IAQ16" s="1"/>
      <c r="IAR16" s="1"/>
      <c r="IAS16" s="1"/>
      <c r="IAT16" s="1"/>
      <c r="IAU16" s="1"/>
      <c r="IAV16" s="1"/>
      <c r="IAW16" s="1"/>
      <c r="IAX16" s="1"/>
      <c r="IAY16" s="1"/>
      <c r="IAZ16" s="1"/>
      <c r="IBA16" s="1"/>
      <c r="IBB16" s="1"/>
      <c r="IBC16" s="1"/>
      <c r="IBD16" s="1"/>
      <c r="IBE16" s="1"/>
      <c r="IBF16" s="1"/>
      <c r="IBG16" s="1"/>
      <c r="IBH16" s="1"/>
      <c r="IBI16" s="1"/>
      <c r="IBJ16" s="1"/>
      <c r="IBK16" s="1"/>
      <c r="IBL16" s="1"/>
      <c r="IBM16" s="1"/>
      <c r="IBN16" s="1"/>
      <c r="IBO16" s="1"/>
      <c r="IBP16" s="1"/>
      <c r="IBQ16" s="1"/>
      <c r="IBR16" s="1"/>
      <c r="IBS16" s="1"/>
      <c r="IBT16" s="1"/>
      <c r="IBU16" s="1"/>
      <c r="IBV16" s="1"/>
      <c r="IBW16" s="1"/>
      <c r="IBX16" s="1"/>
      <c r="IBY16" s="1"/>
      <c r="IBZ16" s="1"/>
      <c r="ICA16" s="1"/>
      <c r="ICB16" s="1"/>
      <c r="ICC16" s="1"/>
      <c r="ICD16" s="1"/>
      <c r="ICE16" s="1"/>
      <c r="ICF16" s="1"/>
      <c r="ICG16" s="1"/>
      <c r="ICH16" s="1"/>
      <c r="ICI16" s="1"/>
      <c r="ICJ16" s="1"/>
      <c r="ICK16" s="1"/>
      <c r="ICL16" s="1"/>
      <c r="ICM16" s="1"/>
      <c r="ICN16" s="1"/>
      <c r="ICO16" s="1"/>
      <c r="ICP16" s="1"/>
      <c r="ICQ16" s="1"/>
      <c r="ICR16" s="1"/>
      <c r="ICS16" s="1"/>
      <c r="ICT16" s="1"/>
      <c r="ICU16" s="1"/>
      <c r="ICV16" s="1"/>
      <c r="ICW16" s="1"/>
      <c r="ICX16" s="1"/>
      <c r="ICY16" s="1"/>
      <c r="ICZ16" s="1"/>
      <c r="IDA16" s="1"/>
      <c r="IDB16" s="1"/>
      <c r="IDC16" s="1"/>
      <c r="IDD16" s="1"/>
      <c r="IDE16" s="1"/>
      <c r="IDF16" s="1"/>
      <c r="IDG16" s="1"/>
      <c r="IDH16" s="1"/>
      <c r="IDI16" s="1"/>
      <c r="IDJ16" s="1"/>
      <c r="IDK16" s="1"/>
      <c r="IDL16" s="1"/>
      <c r="IDM16" s="1"/>
      <c r="IDN16" s="1"/>
      <c r="IDO16" s="1"/>
      <c r="IDP16" s="1"/>
      <c r="IDQ16" s="1"/>
      <c r="IDR16" s="1"/>
      <c r="IDS16" s="1"/>
      <c r="IDT16" s="1"/>
      <c r="IDU16" s="1"/>
      <c r="IDV16" s="1"/>
      <c r="IDW16" s="1"/>
      <c r="IDX16" s="1"/>
      <c r="IDY16" s="1"/>
      <c r="IDZ16" s="1"/>
      <c r="IEA16" s="1"/>
      <c r="IEB16" s="1"/>
      <c r="IEC16" s="1"/>
      <c r="IED16" s="1"/>
      <c r="IEE16" s="1"/>
      <c r="IEF16" s="1"/>
      <c r="IEG16" s="1"/>
      <c r="IEH16" s="1"/>
      <c r="IEI16" s="1"/>
      <c r="IEJ16" s="1"/>
      <c r="IEK16" s="1"/>
      <c r="IEL16" s="1"/>
      <c r="IEM16" s="1"/>
      <c r="IEN16" s="1"/>
      <c r="IEO16" s="1"/>
      <c r="IEP16" s="1"/>
      <c r="IEQ16" s="1"/>
      <c r="IER16" s="1"/>
      <c r="IES16" s="1"/>
      <c r="IET16" s="1"/>
      <c r="IEU16" s="1"/>
      <c r="IEV16" s="1"/>
      <c r="IEW16" s="1"/>
      <c r="IEX16" s="1"/>
      <c r="IEY16" s="1"/>
      <c r="IEZ16" s="1"/>
      <c r="IFA16" s="1"/>
      <c r="IFB16" s="1"/>
      <c r="IFC16" s="1"/>
      <c r="IFD16" s="1"/>
      <c r="IFE16" s="1"/>
      <c r="IFF16" s="1"/>
      <c r="IFG16" s="1"/>
      <c r="IFH16" s="1"/>
      <c r="IFI16" s="1"/>
      <c r="IFJ16" s="1"/>
      <c r="IFK16" s="1"/>
      <c r="IFL16" s="1"/>
      <c r="IFM16" s="1"/>
      <c r="IFN16" s="1"/>
      <c r="IFO16" s="1"/>
      <c r="IFP16" s="1"/>
      <c r="IFQ16" s="1"/>
      <c r="IFR16" s="1"/>
      <c r="IFS16" s="1"/>
      <c r="IFT16" s="1"/>
      <c r="IFU16" s="1"/>
      <c r="IFV16" s="1"/>
      <c r="IFW16" s="1"/>
      <c r="IFX16" s="1"/>
      <c r="IFY16" s="1"/>
      <c r="IFZ16" s="1"/>
      <c r="IGA16" s="1"/>
      <c r="IGB16" s="1"/>
      <c r="IGC16" s="1"/>
      <c r="IGD16" s="1"/>
      <c r="IGE16" s="1"/>
      <c r="IGF16" s="1"/>
      <c r="IGG16" s="1"/>
      <c r="IGH16" s="1"/>
      <c r="IGI16" s="1"/>
      <c r="IGJ16" s="1"/>
      <c r="IGK16" s="1"/>
      <c r="IGL16" s="1"/>
      <c r="IGM16" s="1"/>
      <c r="IGN16" s="1"/>
      <c r="IGO16" s="1"/>
      <c r="IGP16" s="1"/>
      <c r="IGQ16" s="1"/>
      <c r="IGR16" s="1"/>
      <c r="IGS16" s="1"/>
      <c r="IGT16" s="1"/>
      <c r="IGU16" s="1"/>
      <c r="IGV16" s="1"/>
      <c r="IGW16" s="1"/>
      <c r="IGX16" s="1"/>
      <c r="IGY16" s="1"/>
      <c r="IGZ16" s="1"/>
      <c r="IHA16" s="1"/>
      <c r="IHB16" s="1"/>
      <c r="IHC16" s="1"/>
      <c r="IHD16" s="1"/>
      <c r="IHE16" s="1"/>
      <c r="IHF16" s="1"/>
      <c r="IHG16" s="1"/>
      <c r="IHH16" s="1"/>
      <c r="IHI16" s="1"/>
      <c r="IHJ16" s="1"/>
      <c r="IHK16" s="1"/>
      <c r="IHL16" s="1"/>
      <c r="IHM16" s="1"/>
      <c r="IHN16" s="1"/>
      <c r="IHO16" s="1"/>
      <c r="IHP16" s="1"/>
      <c r="IHQ16" s="1"/>
      <c r="IHR16" s="1"/>
      <c r="IHS16" s="1"/>
      <c r="IHT16" s="1"/>
      <c r="IHU16" s="1"/>
      <c r="IHV16" s="1"/>
      <c r="IHW16" s="1"/>
      <c r="IHX16" s="1"/>
      <c r="IHY16" s="1"/>
      <c r="IHZ16" s="1"/>
      <c r="IIA16" s="1"/>
      <c r="IIB16" s="1"/>
      <c r="IIC16" s="1"/>
      <c r="IID16" s="1"/>
      <c r="IIE16" s="1"/>
      <c r="IIF16" s="1"/>
      <c r="IIG16" s="1"/>
      <c r="IIH16" s="1"/>
      <c r="III16" s="1"/>
      <c r="IIJ16" s="1"/>
      <c r="IIK16" s="1"/>
      <c r="IIL16" s="1"/>
      <c r="IIM16" s="1"/>
      <c r="IIN16" s="1"/>
      <c r="IIO16" s="1"/>
      <c r="IIP16" s="1"/>
      <c r="IIQ16" s="1"/>
      <c r="IIR16" s="1"/>
      <c r="IIS16" s="1"/>
      <c r="IIT16" s="1"/>
      <c r="IIU16" s="1"/>
      <c r="IIV16" s="1"/>
      <c r="IIW16" s="1"/>
      <c r="IIX16" s="1"/>
      <c r="IIY16" s="1"/>
      <c r="IIZ16" s="1"/>
      <c r="IJA16" s="1"/>
      <c r="IJB16" s="1"/>
      <c r="IJC16" s="1"/>
      <c r="IJD16" s="1"/>
      <c r="IJE16" s="1"/>
      <c r="IJF16" s="1"/>
      <c r="IJG16" s="1"/>
      <c r="IJH16" s="1"/>
      <c r="IJI16" s="1"/>
      <c r="IJJ16" s="1"/>
      <c r="IJK16" s="1"/>
      <c r="IJL16" s="1"/>
      <c r="IJM16" s="1"/>
      <c r="IJN16" s="1"/>
      <c r="IJO16" s="1"/>
      <c r="IJP16" s="1"/>
      <c r="IJQ16" s="1"/>
      <c r="IJR16" s="1"/>
      <c r="IJS16" s="1"/>
      <c r="IJT16" s="1"/>
      <c r="IJU16" s="1"/>
      <c r="IJV16" s="1"/>
      <c r="IJW16" s="1"/>
      <c r="IJX16" s="1"/>
      <c r="IJY16" s="1"/>
      <c r="IJZ16" s="1"/>
      <c r="IKA16" s="1"/>
      <c r="IKB16" s="1"/>
      <c r="IKC16" s="1"/>
      <c r="IKD16" s="1"/>
      <c r="IKE16" s="1"/>
      <c r="IKF16" s="1"/>
      <c r="IKG16" s="1"/>
      <c r="IKH16" s="1"/>
      <c r="IKI16" s="1"/>
      <c r="IKJ16" s="1"/>
      <c r="IKK16" s="1"/>
      <c r="IKL16" s="1"/>
      <c r="IKM16" s="1"/>
      <c r="IKN16" s="1"/>
      <c r="IKO16" s="1"/>
      <c r="IKP16" s="1"/>
      <c r="IKQ16" s="1"/>
      <c r="IKR16" s="1"/>
      <c r="IKS16" s="1"/>
      <c r="IKT16" s="1"/>
      <c r="IKU16" s="1"/>
      <c r="IKV16" s="1"/>
      <c r="IKW16" s="1"/>
      <c r="IKX16" s="1"/>
      <c r="IKY16" s="1"/>
      <c r="IKZ16" s="1"/>
      <c r="ILA16" s="1"/>
      <c r="ILB16" s="1"/>
      <c r="ILC16" s="1"/>
      <c r="ILD16" s="1"/>
      <c r="ILE16" s="1"/>
      <c r="ILF16" s="1"/>
      <c r="ILG16" s="1"/>
      <c r="ILH16" s="1"/>
      <c r="ILI16" s="1"/>
      <c r="ILJ16" s="1"/>
      <c r="ILK16" s="1"/>
      <c r="ILL16" s="1"/>
      <c r="ILM16" s="1"/>
      <c r="ILN16" s="1"/>
      <c r="ILO16" s="1"/>
      <c r="ILP16" s="1"/>
      <c r="ILQ16" s="1"/>
      <c r="ILR16" s="1"/>
      <c r="ILS16" s="1"/>
      <c r="ILT16" s="1"/>
      <c r="ILU16" s="1"/>
      <c r="ILV16" s="1"/>
      <c r="ILW16" s="1"/>
      <c r="ILX16" s="1"/>
      <c r="ILY16" s="1"/>
      <c r="ILZ16" s="1"/>
      <c r="IMA16" s="1"/>
      <c r="IMB16" s="1"/>
      <c r="IMC16" s="1"/>
      <c r="IMD16" s="1"/>
      <c r="IME16" s="1"/>
      <c r="IMF16" s="1"/>
      <c r="IMG16" s="1"/>
      <c r="IMH16" s="1"/>
      <c r="IMI16" s="1"/>
      <c r="IMJ16" s="1"/>
      <c r="IMK16" s="1"/>
      <c r="IML16" s="1"/>
      <c r="IMM16" s="1"/>
      <c r="IMN16" s="1"/>
      <c r="IMO16" s="1"/>
      <c r="IMP16" s="1"/>
      <c r="IMQ16" s="1"/>
      <c r="IMR16" s="1"/>
      <c r="IMS16" s="1"/>
      <c r="IMT16" s="1"/>
      <c r="IMU16" s="1"/>
      <c r="IMV16" s="1"/>
      <c r="IMW16" s="1"/>
      <c r="IMX16" s="1"/>
      <c r="IMY16" s="1"/>
      <c r="IMZ16" s="1"/>
      <c r="INA16" s="1"/>
      <c r="INB16" s="1"/>
      <c r="INC16" s="1"/>
      <c r="IND16" s="1"/>
      <c r="INE16" s="1"/>
      <c r="INF16" s="1"/>
      <c r="ING16" s="1"/>
      <c r="INH16" s="1"/>
      <c r="INI16" s="1"/>
      <c r="INJ16" s="1"/>
      <c r="INK16" s="1"/>
      <c r="INL16" s="1"/>
      <c r="INM16" s="1"/>
      <c r="INN16" s="1"/>
      <c r="INO16" s="1"/>
      <c r="INP16" s="1"/>
      <c r="INQ16" s="1"/>
      <c r="INR16" s="1"/>
      <c r="INS16" s="1"/>
      <c r="INT16" s="1"/>
      <c r="INU16" s="1"/>
      <c r="INV16" s="1"/>
      <c r="INW16" s="1"/>
      <c r="INX16" s="1"/>
      <c r="INY16" s="1"/>
      <c r="INZ16" s="1"/>
      <c r="IOA16" s="1"/>
      <c r="IOB16" s="1"/>
      <c r="IOC16" s="1"/>
      <c r="IOD16" s="1"/>
      <c r="IOE16" s="1"/>
      <c r="IOF16" s="1"/>
      <c r="IOG16" s="1"/>
      <c r="IOH16" s="1"/>
      <c r="IOI16" s="1"/>
      <c r="IOJ16" s="1"/>
      <c r="IOK16" s="1"/>
      <c r="IOL16" s="1"/>
      <c r="IOM16" s="1"/>
      <c r="ION16" s="1"/>
      <c r="IOO16" s="1"/>
      <c r="IOP16" s="1"/>
      <c r="IOQ16" s="1"/>
      <c r="IOR16" s="1"/>
      <c r="IOS16" s="1"/>
      <c r="IOT16" s="1"/>
      <c r="IOU16" s="1"/>
      <c r="IOV16" s="1"/>
      <c r="IOW16" s="1"/>
      <c r="IOX16" s="1"/>
      <c r="IOY16" s="1"/>
      <c r="IOZ16" s="1"/>
      <c r="IPA16" s="1"/>
      <c r="IPB16" s="1"/>
      <c r="IPC16" s="1"/>
      <c r="IPD16" s="1"/>
      <c r="IPE16" s="1"/>
      <c r="IPF16" s="1"/>
      <c r="IPG16" s="1"/>
      <c r="IPH16" s="1"/>
      <c r="IPI16" s="1"/>
      <c r="IPJ16" s="1"/>
      <c r="IPK16" s="1"/>
      <c r="IPL16" s="1"/>
      <c r="IPM16" s="1"/>
      <c r="IPN16" s="1"/>
      <c r="IPO16" s="1"/>
      <c r="IPP16" s="1"/>
      <c r="IPQ16" s="1"/>
      <c r="IPR16" s="1"/>
      <c r="IPS16" s="1"/>
      <c r="IPT16" s="1"/>
      <c r="IPU16" s="1"/>
      <c r="IPV16" s="1"/>
      <c r="IPW16" s="1"/>
      <c r="IPX16" s="1"/>
      <c r="IPY16" s="1"/>
      <c r="IPZ16" s="1"/>
      <c r="IQA16" s="1"/>
      <c r="IQB16" s="1"/>
      <c r="IQC16" s="1"/>
      <c r="IQD16" s="1"/>
      <c r="IQE16" s="1"/>
      <c r="IQF16" s="1"/>
      <c r="IQG16" s="1"/>
      <c r="IQH16" s="1"/>
      <c r="IQI16" s="1"/>
      <c r="IQJ16" s="1"/>
      <c r="IQK16" s="1"/>
      <c r="IQL16" s="1"/>
      <c r="IQM16" s="1"/>
      <c r="IQN16" s="1"/>
      <c r="IQO16" s="1"/>
      <c r="IQP16" s="1"/>
      <c r="IQQ16" s="1"/>
      <c r="IQR16" s="1"/>
      <c r="IQS16" s="1"/>
      <c r="IQT16" s="1"/>
      <c r="IQU16" s="1"/>
      <c r="IQV16" s="1"/>
      <c r="IQW16" s="1"/>
      <c r="IQX16" s="1"/>
      <c r="IQY16" s="1"/>
      <c r="IQZ16" s="1"/>
      <c r="IRA16" s="1"/>
      <c r="IRB16" s="1"/>
      <c r="IRC16" s="1"/>
      <c r="IRD16" s="1"/>
      <c r="IRE16" s="1"/>
      <c r="IRF16" s="1"/>
      <c r="IRG16" s="1"/>
      <c r="IRH16" s="1"/>
      <c r="IRI16" s="1"/>
      <c r="IRJ16" s="1"/>
      <c r="IRK16" s="1"/>
      <c r="IRL16" s="1"/>
      <c r="IRM16" s="1"/>
      <c r="IRN16" s="1"/>
      <c r="IRO16" s="1"/>
      <c r="IRP16" s="1"/>
      <c r="IRQ16" s="1"/>
      <c r="IRR16" s="1"/>
      <c r="IRS16" s="1"/>
      <c r="IRT16" s="1"/>
      <c r="IRU16" s="1"/>
      <c r="IRV16" s="1"/>
      <c r="IRW16" s="1"/>
      <c r="IRX16" s="1"/>
      <c r="IRY16" s="1"/>
      <c r="IRZ16" s="1"/>
      <c r="ISA16" s="1"/>
      <c r="ISB16" s="1"/>
      <c r="ISC16" s="1"/>
      <c r="ISD16" s="1"/>
      <c r="ISE16" s="1"/>
      <c r="ISF16" s="1"/>
      <c r="ISG16" s="1"/>
      <c r="ISH16" s="1"/>
      <c r="ISI16" s="1"/>
      <c r="ISJ16" s="1"/>
      <c r="ISK16" s="1"/>
      <c r="ISL16" s="1"/>
      <c r="ISM16" s="1"/>
      <c r="ISN16" s="1"/>
      <c r="ISO16" s="1"/>
      <c r="ISP16" s="1"/>
      <c r="ISQ16" s="1"/>
      <c r="ISR16" s="1"/>
      <c r="ISS16" s="1"/>
      <c r="IST16" s="1"/>
      <c r="ISU16" s="1"/>
      <c r="ISV16" s="1"/>
      <c r="ISW16" s="1"/>
      <c r="ISX16" s="1"/>
      <c r="ISY16" s="1"/>
      <c r="ISZ16" s="1"/>
      <c r="ITA16" s="1"/>
      <c r="ITB16" s="1"/>
      <c r="ITC16" s="1"/>
      <c r="ITD16" s="1"/>
      <c r="ITE16" s="1"/>
      <c r="ITF16" s="1"/>
      <c r="ITG16" s="1"/>
      <c r="ITH16" s="1"/>
      <c r="ITI16" s="1"/>
      <c r="ITJ16" s="1"/>
      <c r="ITK16" s="1"/>
      <c r="ITL16" s="1"/>
      <c r="ITM16" s="1"/>
      <c r="ITN16" s="1"/>
      <c r="ITO16" s="1"/>
      <c r="ITP16" s="1"/>
      <c r="ITQ16" s="1"/>
      <c r="ITR16" s="1"/>
      <c r="ITS16" s="1"/>
      <c r="ITT16" s="1"/>
      <c r="ITU16" s="1"/>
      <c r="ITV16" s="1"/>
      <c r="ITW16" s="1"/>
      <c r="ITX16" s="1"/>
      <c r="ITY16" s="1"/>
      <c r="ITZ16" s="1"/>
      <c r="IUA16" s="1"/>
      <c r="IUB16" s="1"/>
      <c r="IUC16" s="1"/>
      <c r="IUD16" s="1"/>
      <c r="IUE16" s="1"/>
      <c r="IUF16" s="1"/>
      <c r="IUG16" s="1"/>
      <c r="IUH16" s="1"/>
      <c r="IUI16" s="1"/>
      <c r="IUJ16" s="1"/>
      <c r="IUK16" s="1"/>
      <c r="IUL16" s="1"/>
      <c r="IUM16" s="1"/>
      <c r="IUN16" s="1"/>
      <c r="IUO16" s="1"/>
      <c r="IUP16" s="1"/>
      <c r="IUQ16" s="1"/>
      <c r="IUR16" s="1"/>
      <c r="IUS16" s="1"/>
      <c r="IUT16" s="1"/>
      <c r="IUU16" s="1"/>
      <c r="IUV16" s="1"/>
      <c r="IUW16" s="1"/>
      <c r="IUX16" s="1"/>
      <c r="IUY16" s="1"/>
      <c r="IUZ16" s="1"/>
      <c r="IVA16" s="1"/>
      <c r="IVB16" s="1"/>
      <c r="IVC16" s="1"/>
      <c r="IVD16" s="1"/>
      <c r="IVE16" s="1"/>
      <c r="IVF16" s="1"/>
      <c r="IVG16" s="1"/>
      <c r="IVH16" s="1"/>
      <c r="IVI16" s="1"/>
      <c r="IVJ16" s="1"/>
      <c r="IVK16" s="1"/>
      <c r="IVL16" s="1"/>
      <c r="IVM16" s="1"/>
      <c r="IVN16" s="1"/>
      <c r="IVO16" s="1"/>
      <c r="IVP16" s="1"/>
      <c r="IVQ16" s="1"/>
      <c r="IVR16" s="1"/>
      <c r="IVS16" s="1"/>
      <c r="IVT16" s="1"/>
      <c r="IVU16" s="1"/>
      <c r="IVV16" s="1"/>
      <c r="IVW16" s="1"/>
      <c r="IVX16" s="1"/>
      <c r="IVY16" s="1"/>
      <c r="IVZ16" s="1"/>
      <c r="IWA16" s="1"/>
      <c r="IWB16" s="1"/>
      <c r="IWC16" s="1"/>
      <c r="IWD16" s="1"/>
      <c r="IWE16" s="1"/>
      <c r="IWF16" s="1"/>
      <c r="IWG16" s="1"/>
      <c r="IWH16" s="1"/>
      <c r="IWI16" s="1"/>
      <c r="IWJ16" s="1"/>
      <c r="IWK16" s="1"/>
      <c r="IWL16" s="1"/>
      <c r="IWM16" s="1"/>
      <c r="IWN16" s="1"/>
      <c r="IWO16" s="1"/>
      <c r="IWP16" s="1"/>
      <c r="IWQ16" s="1"/>
      <c r="IWR16" s="1"/>
      <c r="IWS16" s="1"/>
      <c r="IWT16" s="1"/>
      <c r="IWU16" s="1"/>
      <c r="IWV16" s="1"/>
      <c r="IWW16" s="1"/>
      <c r="IWX16" s="1"/>
      <c r="IWY16" s="1"/>
      <c r="IWZ16" s="1"/>
      <c r="IXA16" s="1"/>
      <c r="IXB16" s="1"/>
      <c r="IXC16" s="1"/>
      <c r="IXD16" s="1"/>
      <c r="IXE16" s="1"/>
      <c r="IXF16" s="1"/>
      <c r="IXG16" s="1"/>
      <c r="IXH16" s="1"/>
      <c r="IXI16" s="1"/>
      <c r="IXJ16" s="1"/>
      <c r="IXK16" s="1"/>
      <c r="IXL16" s="1"/>
      <c r="IXM16" s="1"/>
      <c r="IXN16" s="1"/>
      <c r="IXO16" s="1"/>
      <c r="IXP16" s="1"/>
      <c r="IXQ16" s="1"/>
      <c r="IXR16" s="1"/>
      <c r="IXS16" s="1"/>
      <c r="IXT16" s="1"/>
      <c r="IXU16" s="1"/>
      <c r="IXV16" s="1"/>
      <c r="IXW16" s="1"/>
      <c r="IXX16" s="1"/>
      <c r="IXY16" s="1"/>
      <c r="IXZ16" s="1"/>
      <c r="IYA16" s="1"/>
      <c r="IYB16" s="1"/>
      <c r="IYC16" s="1"/>
      <c r="IYD16" s="1"/>
      <c r="IYE16" s="1"/>
      <c r="IYF16" s="1"/>
      <c r="IYG16" s="1"/>
      <c r="IYH16" s="1"/>
      <c r="IYI16" s="1"/>
      <c r="IYJ16" s="1"/>
      <c r="IYK16" s="1"/>
      <c r="IYL16" s="1"/>
      <c r="IYM16" s="1"/>
      <c r="IYN16" s="1"/>
      <c r="IYO16" s="1"/>
      <c r="IYP16" s="1"/>
      <c r="IYQ16" s="1"/>
      <c r="IYR16" s="1"/>
      <c r="IYS16" s="1"/>
      <c r="IYT16" s="1"/>
      <c r="IYU16" s="1"/>
      <c r="IYV16" s="1"/>
      <c r="IYW16" s="1"/>
      <c r="IYX16" s="1"/>
      <c r="IYY16" s="1"/>
      <c r="IYZ16" s="1"/>
      <c r="IZA16" s="1"/>
      <c r="IZB16" s="1"/>
      <c r="IZC16" s="1"/>
      <c r="IZD16" s="1"/>
      <c r="IZE16" s="1"/>
      <c r="IZF16" s="1"/>
      <c r="IZG16" s="1"/>
      <c r="IZH16" s="1"/>
      <c r="IZI16" s="1"/>
      <c r="IZJ16" s="1"/>
      <c r="IZK16" s="1"/>
      <c r="IZL16" s="1"/>
      <c r="IZM16" s="1"/>
      <c r="IZN16" s="1"/>
      <c r="IZO16" s="1"/>
      <c r="IZP16" s="1"/>
      <c r="IZQ16" s="1"/>
      <c r="IZR16" s="1"/>
      <c r="IZS16" s="1"/>
      <c r="IZT16" s="1"/>
      <c r="IZU16" s="1"/>
      <c r="IZV16" s="1"/>
      <c r="IZW16" s="1"/>
      <c r="IZX16" s="1"/>
      <c r="IZY16" s="1"/>
      <c r="IZZ16" s="1"/>
      <c r="JAA16" s="1"/>
      <c r="JAB16" s="1"/>
      <c r="JAC16" s="1"/>
      <c r="JAD16" s="1"/>
      <c r="JAE16" s="1"/>
      <c r="JAF16" s="1"/>
      <c r="JAG16" s="1"/>
      <c r="JAH16" s="1"/>
      <c r="JAI16" s="1"/>
      <c r="JAJ16" s="1"/>
      <c r="JAK16" s="1"/>
      <c r="JAL16" s="1"/>
      <c r="JAM16" s="1"/>
      <c r="JAN16" s="1"/>
      <c r="JAO16" s="1"/>
      <c r="JAP16" s="1"/>
      <c r="JAQ16" s="1"/>
      <c r="JAR16" s="1"/>
      <c r="JAS16" s="1"/>
      <c r="JAT16" s="1"/>
      <c r="JAU16" s="1"/>
      <c r="JAV16" s="1"/>
      <c r="JAW16" s="1"/>
      <c r="JAX16" s="1"/>
      <c r="JAY16" s="1"/>
      <c r="JAZ16" s="1"/>
      <c r="JBA16" s="1"/>
      <c r="JBB16" s="1"/>
      <c r="JBC16" s="1"/>
      <c r="JBD16" s="1"/>
      <c r="JBE16" s="1"/>
      <c r="JBF16" s="1"/>
      <c r="JBG16" s="1"/>
      <c r="JBH16" s="1"/>
      <c r="JBI16" s="1"/>
      <c r="JBJ16" s="1"/>
      <c r="JBK16" s="1"/>
      <c r="JBL16" s="1"/>
      <c r="JBM16" s="1"/>
      <c r="JBN16" s="1"/>
      <c r="JBO16" s="1"/>
      <c r="JBP16" s="1"/>
      <c r="JBQ16" s="1"/>
      <c r="JBR16" s="1"/>
      <c r="JBS16" s="1"/>
      <c r="JBT16" s="1"/>
      <c r="JBU16" s="1"/>
      <c r="JBV16" s="1"/>
      <c r="JBW16" s="1"/>
      <c r="JBX16" s="1"/>
      <c r="JBY16" s="1"/>
      <c r="JBZ16" s="1"/>
      <c r="JCA16" s="1"/>
      <c r="JCB16" s="1"/>
      <c r="JCC16" s="1"/>
      <c r="JCD16" s="1"/>
      <c r="JCE16" s="1"/>
      <c r="JCF16" s="1"/>
      <c r="JCG16" s="1"/>
      <c r="JCH16" s="1"/>
      <c r="JCI16" s="1"/>
      <c r="JCJ16" s="1"/>
      <c r="JCK16" s="1"/>
      <c r="JCL16" s="1"/>
      <c r="JCM16" s="1"/>
      <c r="JCN16" s="1"/>
      <c r="JCO16" s="1"/>
      <c r="JCP16" s="1"/>
      <c r="JCQ16" s="1"/>
      <c r="JCR16" s="1"/>
      <c r="JCS16" s="1"/>
      <c r="JCT16" s="1"/>
      <c r="JCU16" s="1"/>
      <c r="JCV16" s="1"/>
      <c r="JCW16" s="1"/>
      <c r="JCX16" s="1"/>
      <c r="JCY16" s="1"/>
      <c r="JCZ16" s="1"/>
      <c r="JDA16" s="1"/>
      <c r="JDB16" s="1"/>
      <c r="JDC16" s="1"/>
      <c r="JDD16" s="1"/>
      <c r="JDE16" s="1"/>
      <c r="JDF16" s="1"/>
      <c r="JDG16" s="1"/>
      <c r="JDH16" s="1"/>
      <c r="JDI16" s="1"/>
      <c r="JDJ16" s="1"/>
      <c r="JDK16" s="1"/>
      <c r="JDL16" s="1"/>
      <c r="JDM16" s="1"/>
      <c r="JDN16" s="1"/>
      <c r="JDO16" s="1"/>
      <c r="JDP16" s="1"/>
      <c r="JDQ16" s="1"/>
      <c r="JDR16" s="1"/>
      <c r="JDS16" s="1"/>
      <c r="JDT16" s="1"/>
      <c r="JDU16" s="1"/>
      <c r="JDV16" s="1"/>
      <c r="JDW16" s="1"/>
      <c r="JDX16" s="1"/>
      <c r="JDY16" s="1"/>
      <c r="JDZ16" s="1"/>
      <c r="JEA16" s="1"/>
      <c r="JEB16" s="1"/>
      <c r="JEC16" s="1"/>
      <c r="JED16" s="1"/>
      <c r="JEE16" s="1"/>
      <c r="JEF16" s="1"/>
      <c r="JEG16" s="1"/>
      <c r="JEH16" s="1"/>
      <c r="JEI16" s="1"/>
      <c r="JEJ16" s="1"/>
      <c r="JEK16" s="1"/>
      <c r="JEL16" s="1"/>
      <c r="JEM16" s="1"/>
      <c r="JEN16" s="1"/>
      <c r="JEO16" s="1"/>
      <c r="JEP16" s="1"/>
      <c r="JEQ16" s="1"/>
      <c r="JER16" s="1"/>
      <c r="JES16" s="1"/>
      <c r="JET16" s="1"/>
      <c r="JEU16" s="1"/>
      <c r="JEV16" s="1"/>
      <c r="JEW16" s="1"/>
      <c r="JEX16" s="1"/>
      <c r="JEY16" s="1"/>
      <c r="JEZ16" s="1"/>
      <c r="JFA16" s="1"/>
      <c r="JFB16" s="1"/>
      <c r="JFC16" s="1"/>
      <c r="JFD16" s="1"/>
      <c r="JFE16" s="1"/>
      <c r="JFF16" s="1"/>
      <c r="JFG16" s="1"/>
      <c r="JFH16" s="1"/>
      <c r="JFI16" s="1"/>
      <c r="JFJ16" s="1"/>
      <c r="JFK16" s="1"/>
      <c r="JFL16" s="1"/>
      <c r="JFM16" s="1"/>
      <c r="JFN16" s="1"/>
      <c r="JFO16" s="1"/>
      <c r="JFP16" s="1"/>
      <c r="JFQ16" s="1"/>
      <c r="JFR16" s="1"/>
      <c r="JFS16" s="1"/>
      <c r="JFT16" s="1"/>
      <c r="JFU16" s="1"/>
      <c r="JFV16" s="1"/>
      <c r="JFW16" s="1"/>
      <c r="JFX16" s="1"/>
      <c r="JFY16" s="1"/>
      <c r="JFZ16" s="1"/>
      <c r="JGA16" s="1"/>
      <c r="JGB16" s="1"/>
      <c r="JGC16" s="1"/>
      <c r="JGD16" s="1"/>
      <c r="JGE16" s="1"/>
      <c r="JGF16" s="1"/>
      <c r="JGG16" s="1"/>
      <c r="JGH16" s="1"/>
      <c r="JGI16" s="1"/>
      <c r="JGJ16" s="1"/>
      <c r="JGK16" s="1"/>
      <c r="JGL16" s="1"/>
      <c r="JGM16" s="1"/>
      <c r="JGN16" s="1"/>
      <c r="JGO16" s="1"/>
      <c r="JGP16" s="1"/>
      <c r="JGQ16" s="1"/>
      <c r="JGR16" s="1"/>
      <c r="JGS16" s="1"/>
      <c r="JGT16" s="1"/>
      <c r="JGU16" s="1"/>
      <c r="JGV16" s="1"/>
      <c r="JGW16" s="1"/>
      <c r="JGX16" s="1"/>
      <c r="JGY16" s="1"/>
      <c r="JGZ16" s="1"/>
      <c r="JHA16" s="1"/>
      <c r="JHB16" s="1"/>
      <c r="JHC16" s="1"/>
      <c r="JHD16" s="1"/>
      <c r="JHE16" s="1"/>
      <c r="JHF16" s="1"/>
      <c r="JHG16" s="1"/>
      <c r="JHH16" s="1"/>
      <c r="JHI16" s="1"/>
      <c r="JHJ16" s="1"/>
      <c r="JHK16" s="1"/>
      <c r="JHL16" s="1"/>
      <c r="JHM16" s="1"/>
      <c r="JHN16" s="1"/>
      <c r="JHO16" s="1"/>
      <c r="JHP16" s="1"/>
      <c r="JHQ16" s="1"/>
      <c r="JHR16" s="1"/>
      <c r="JHS16" s="1"/>
      <c r="JHT16" s="1"/>
      <c r="JHU16" s="1"/>
      <c r="JHV16" s="1"/>
      <c r="JHW16" s="1"/>
      <c r="JHX16" s="1"/>
      <c r="JHY16" s="1"/>
      <c r="JHZ16" s="1"/>
      <c r="JIA16" s="1"/>
      <c r="JIB16" s="1"/>
      <c r="JIC16" s="1"/>
      <c r="JID16" s="1"/>
      <c r="JIE16" s="1"/>
      <c r="JIF16" s="1"/>
      <c r="JIG16" s="1"/>
      <c r="JIH16" s="1"/>
      <c r="JII16" s="1"/>
      <c r="JIJ16" s="1"/>
      <c r="JIK16" s="1"/>
      <c r="JIL16" s="1"/>
      <c r="JIM16" s="1"/>
      <c r="JIN16" s="1"/>
      <c r="JIO16" s="1"/>
      <c r="JIP16" s="1"/>
      <c r="JIQ16" s="1"/>
      <c r="JIR16" s="1"/>
      <c r="JIS16" s="1"/>
      <c r="JIT16" s="1"/>
      <c r="JIU16" s="1"/>
      <c r="JIV16" s="1"/>
      <c r="JIW16" s="1"/>
      <c r="JIX16" s="1"/>
      <c r="JIY16" s="1"/>
      <c r="JIZ16" s="1"/>
      <c r="JJA16" s="1"/>
      <c r="JJB16" s="1"/>
      <c r="JJC16" s="1"/>
      <c r="JJD16" s="1"/>
      <c r="JJE16" s="1"/>
      <c r="JJF16" s="1"/>
      <c r="JJG16" s="1"/>
      <c r="JJH16" s="1"/>
      <c r="JJI16" s="1"/>
      <c r="JJJ16" s="1"/>
      <c r="JJK16" s="1"/>
      <c r="JJL16" s="1"/>
      <c r="JJM16" s="1"/>
      <c r="JJN16" s="1"/>
      <c r="JJO16" s="1"/>
      <c r="JJP16" s="1"/>
      <c r="JJQ16" s="1"/>
      <c r="JJR16" s="1"/>
      <c r="JJS16" s="1"/>
      <c r="JJT16" s="1"/>
      <c r="JJU16" s="1"/>
      <c r="JJV16" s="1"/>
      <c r="JJW16" s="1"/>
      <c r="JJX16" s="1"/>
      <c r="JJY16" s="1"/>
      <c r="JJZ16" s="1"/>
      <c r="JKA16" s="1"/>
      <c r="JKB16" s="1"/>
      <c r="JKC16" s="1"/>
      <c r="JKD16" s="1"/>
      <c r="JKE16" s="1"/>
      <c r="JKF16" s="1"/>
      <c r="JKG16" s="1"/>
      <c r="JKH16" s="1"/>
      <c r="JKI16" s="1"/>
      <c r="JKJ16" s="1"/>
      <c r="JKK16" s="1"/>
      <c r="JKL16" s="1"/>
      <c r="JKM16" s="1"/>
      <c r="JKN16" s="1"/>
      <c r="JKO16" s="1"/>
      <c r="JKP16" s="1"/>
      <c r="JKQ16" s="1"/>
      <c r="JKR16" s="1"/>
      <c r="JKS16" s="1"/>
      <c r="JKT16" s="1"/>
      <c r="JKU16" s="1"/>
      <c r="JKV16" s="1"/>
      <c r="JKW16" s="1"/>
      <c r="JKX16" s="1"/>
      <c r="JKY16" s="1"/>
      <c r="JKZ16" s="1"/>
      <c r="JLA16" s="1"/>
      <c r="JLB16" s="1"/>
      <c r="JLC16" s="1"/>
      <c r="JLD16" s="1"/>
      <c r="JLE16" s="1"/>
      <c r="JLF16" s="1"/>
      <c r="JLG16" s="1"/>
      <c r="JLH16" s="1"/>
      <c r="JLI16" s="1"/>
      <c r="JLJ16" s="1"/>
      <c r="JLK16" s="1"/>
      <c r="JLL16" s="1"/>
      <c r="JLM16" s="1"/>
      <c r="JLN16" s="1"/>
      <c r="JLO16" s="1"/>
      <c r="JLP16" s="1"/>
      <c r="JLQ16" s="1"/>
      <c r="JLR16" s="1"/>
      <c r="JLS16" s="1"/>
      <c r="JLT16" s="1"/>
      <c r="JLU16" s="1"/>
      <c r="JLV16" s="1"/>
      <c r="JLW16" s="1"/>
      <c r="JLX16" s="1"/>
      <c r="JLY16" s="1"/>
      <c r="JLZ16" s="1"/>
      <c r="JMA16" s="1"/>
      <c r="JMB16" s="1"/>
      <c r="JMC16" s="1"/>
      <c r="JMD16" s="1"/>
      <c r="JME16" s="1"/>
      <c r="JMF16" s="1"/>
      <c r="JMG16" s="1"/>
      <c r="JMH16" s="1"/>
      <c r="JMI16" s="1"/>
      <c r="JMJ16" s="1"/>
      <c r="JMK16" s="1"/>
      <c r="JML16" s="1"/>
      <c r="JMM16" s="1"/>
      <c r="JMN16" s="1"/>
      <c r="JMO16" s="1"/>
      <c r="JMP16" s="1"/>
      <c r="JMQ16" s="1"/>
      <c r="JMR16" s="1"/>
      <c r="JMS16" s="1"/>
      <c r="JMT16" s="1"/>
      <c r="JMU16" s="1"/>
      <c r="JMV16" s="1"/>
      <c r="JMW16" s="1"/>
      <c r="JMX16" s="1"/>
      <c r="JMY16" s="1"/>
      <c r="JMZ16" s="1"/>
      <c r="JNA16" s="1"/>
      <c r="JNB16" s="1"/>
      <c r="JNC16" s="1"/>
      <c r="JND16" s="1"/>
      <c r="JNE16" s="1"/>
      <c r="JNF16" s="1"/>
      <c r="JNG16" s="1"/>
      <c r="JNH16" s="1"/>
      <c r="JNI16" s="1"/>
      <c r="JNJ16" s="1"/>
      <c r="JNK16" s="1"/>
      <c r="JNL16" s="1"/>
      <c r="JNM16" s="1"/>
      <c r="JNN16" s="1"/>
      <c r="JNO16" s="1"/>
      <c r="JNP16" s="1"/>
      <c r="JNQ16" s="1"/>
      <c r="JNR16" s="1"/>
      <c r="JNS16" s="1"/>
      <c r="JNT16" s="1"/>
      <c r="JNU16" s="1"/>
      <c r="JNV16" s="1"/>
      <c r="JNW16" s="1"/>
      <c r="JNX16" s="1"/>
      <c r="JNY16" s="1"/>
      <c r="JNZ16" s="1"/>
      <c r="JOA16" s="1"/>
      <c r="JOB16" s="1"/>
      <c r="JOC16" s="1"/>
      <c r="JOD16" s="1"/>
      <c r="JOE16" s="1"/>
      <c r="JOF16" s="1"/>
      <c r="JOG16" s="1"/>
      <c r="JOH16" s="1"/>
      <c r="JOI16" s="1"/>
      <c r="JOJ16" s="1"/>
      <c r="JOK16" s="1"/>
      <c r="JOL16" s="1"/>
      <c r="JOM16" s="1"/>
      <c r="JON16" s="1"/>
      <c r="JOO16" s="1"/>
      <c r="JOP16" s="1"/>
      <c r="JOQ16" s="1"/>
      <c r="JOR16" s="1"/>
      <c r="JOS16" s="1"/>
      <c r="JOT16" s="1"/>
      <c r="JOU16" s="1"/>
      <c r="JOV16" s="1"/>
      <c r="JOW16" s="1"/>
      <c r="JOX16" s="1"/>
      <c r="JOY16" s="1"/>
      <c r="JOZ16" s="1"/>
      <c r="JPA16" s="1"/>
      <c r="JPB16" s="1"/>
      <c r="JPC16" s="1"/>
      <c r="JPD16" s="1"/>
      <c r="JPE16" s="1"/>
      <c r="JPF16" s="1"/>
      <c r="JPG16" s="1"/>
      <c r="JPH16" s="1"/>
      <c r="JPI16" s="1"/>
      <c r="JPJ16" s="1"/>
      <c r="JPK16" s="1"/>
      <c r="JPL16" s="1"/>
      <c r="JPM16" s="1"/>
      <c r="JPN16" s="1"/>
      <c r="JPO16" s="1"/>
      <c r="JPP16" s="1"/>
      <c r="JPQ16" s="1"/>
      <c r="JPR16" s="1"/>
      <c r="JPS16" s="1"/>
      <c r="JPT16" s="1"/>
      <c r="JPU16" s="1"/>
      <c r="JPV16" s="1"/>
      <c r="JPW16" s="1"/>
      <c r="JPX16" s="1"/>
      <c r="JPY16" s="1"/>
      <c r="JPZ16" s="1"/>
      <c r="JQA16" s="1"/>
      <c r="JQB16" s="1"/>
      <c r="JQC16" s="1"/>
      <c r="JQD16" s="1"/>
      <c r="JQE16" s="1"/>
      <c r="JQF16" s="1"/>
      <c r="JQG16" s="1"/>
      <c r="JQH16" s="1"/>
      <c r="JQI16" s="1"/>
      <c r="JQJ16" s="1"/>
      <c r="JQK16" s="1"/>
      <c r="JQL16" s="1"/>
      <c r="JQM16" s="1"/>
      <c r="JQN16" s="1"/>
      <c r="JQO16" s="1"/>
      <c r="JQP16" s="1"/>
      <c r="JQQ16" s="1"/>
      <c r="JQR16" s="1"/>
      <c r="JQS16" s="1"/>
      <c r="JQT16" s="1"/>
      <c r="JQU16" s="1"/>
      <c r="JQV16" s="1"/>
      <c r="JQW16" s="1"/>
      <c r="JQX16" s="1"/>
      <c r="JQY16" s="1"/>
      <c r="JQZ16" s="1"/>
      <c r="JRA16" s="1"/>
      <c r="JRB16" s="1"/>
      <c r="JRC16" s="1"/>
      <c r="JRD16" s="1"/>
      <c r="JRE16" s="1"/>
      <c r="JRF16" s="1"/>
      <c r="JRG16" s="1"/>
      <c r="JRH16" s="1"/>
      <c r="JRI16" s="1"/>
      <c r="JRJ16" s="1"/>
      <c r="JRK16" s="1"/>
      <c r="JRL16" s="1"/>
      <c r="JRM16" s="1"/>
      <c r="JRN16" s="1"/>
      <c r="JRO16" s="1"/>
      <c r="JRP16" s="1"/>
      <c r="JRQ16" s="1"/>
      <c r="JRR16" s="1"/>
      <c r="JRS16" s="1"/>
      <c r="JRT16" s="1"/>
      <c r="JRU16" s="1"/>
      <c r="JRV16" s="1"/>
      <c r="JRW16" s="1"/>
      <c r="JRX16" s="1"/>
      <c r="JRY16" s="1"/>
      <c r="JRZ16" s="1"/>
      <c r="JSA16" s="1"/>
      <c r="JSB16" s="1"/>
      <c r="JSC16" s="1"/>
      <c r="JSD16" s="1"/>
      <c r="JSE16" s="1"/>
      <c r="JSF16" s="1"/>
      <c r="JSG16" s="1"/>
      <c r="JSH16" s="1"/>
      <c r="JSI16" s="1"/>
      <c r="JSJ16" s="1"/>
      <c r="JSK16" s="1"/>
      <c r="JSL16" s="1"/>
      <c r="JSM16" s="1"/>
      <c r="JSN16" s="1"/>
      <c r="JSO16" s="1"/>
      <c r="JSP16" s="1"/>
      <c r="JSQ16" s="1"/>
      <c r="JSR16" s="1"/>
      <c r="JSS16" s="1"/>
      <c r="JST16" s="1"/>
      <c r="JSU16" s="1"/>
      <c r="JSV16" s="1"/>
      <c r="JSW16" s="1"/>
      <c r="JSX16" s="1"/>
      <c r="JSY16" s="1"/>
      <c r="JSZ16" s="1"/>
      <c r="JTA16" s="1"/>
      <c r="JTB16" s="1"/>
      <c r="JTC16" s="1"/>
      <c r="JTD16" s="1"/>
      <c r="JTE16" s="1"/>
      <c r="JTF16" s="1"/>
      <c r="JTG16" s="1"/>
      <c r="JTH16" s="1"/>
      <c r="JTI16" s="1"/>
      <c r="JTJ16" s="1"/>
      <c r="JTK16" s="1"/>
      <c r="JTL16" s="1"/>
      <c r="JTM16" s="1"/>
      <c r="JTN16" s="1"/>
      <c r="JTO16" s="1"/>
      <c r="JTP16" s="1"/>
      <c r="JTQ16" s="1"/>
      <c r="JTR16" s="1"/>
      <c r="JTS16" s="1"/>
      <c r="JTT16" s="1"/>
      <c r="JTU16" s="1"/>
      <c r="JTV16" s="1"/>
      <c r="JTW16" s="1"/>
      <c r="JTX16" s="1"/>
      <c r="JTY16" s="1"/>
      <c r="JTZ16" s="1"/>
      <c r="JUA16" s="1"/>
      <c r="JUB16" s="1"/>
      <c r="JUC16" s="1"/>
      <c r="JUD16" s="1"/>
      <c r="JUE16" s="1"/>
      <c r="JUF16" s="1"/>
      <c r="JUG16" s="1"/>
      <c r="JUH16" s="1"/>
      <c r="JUI16" s="1"/>
      <c r="JUJ16" s="1"/>
      <c r="JUK16" s="1"/>
      <c r="JUL16" s="1"/>
      <c r="JUM16" s="1"/>
      <c r="JUN16" s="1"/>
      <c r="JUO16" s="1"/>
      <c r="JUP16" s="1"/>
      <c r="JUQ16" s="1"/>
      <c r="JUR16" s="1"/>
      <c r="JUS16" s="1"/>
      <c r="JUT16" s="1"/>
      <c r="JUU16" s="1"/>
      <c r="JUV16" s="1"/>
      <c r="JUW16" s="1"/>
      <c r="JUX16" s="1"/>
      <c r="JUY16" s="1"/>
      <c r="JUZ16" s="1"/>
      <c r="JVA16" s="1"/>
      <c r="JVB16" s="1"/>
      <c r="JVC16" s="1"/>
      <c r="JVD16" s="1"/>
      <c r="JVE16" s="1"/>
      <c r="JVF16" s="1"/>
      <c r="JVG16" s="1"/>
      <c r="JVH16" s="1"/>
      <c r="JVI16" s="1"/>
      <c r="JVJ16" s="1"/>
      <c r="JVK16" s="1"/>
      <c r="JVL16" s="1"/>
      <c r="JVM16" s="1"/>
      <c r="JVN16" s="1"/>
      <c r="JVO16" s="1"/>
      <c r="JVP16" s="1"/>
      <c r="JVQ16" s="1"/>
      <c r="JVR16" s="1"/>
      <c r="JVS16" s="1"/>
      <c r="JVT16" s="1"/>
      <c r="JVU16" s="1"/>
      <c r="JVV16" s="1"/>
      <c r="JVW16" s="1"/>
      <c r="JVX16" s="1"/>
      <c r="JVY16" s="1"/>
      <c r="JVZ16" s="1"/>
      <c r="JWA16" s="1"/>
      <c r="JWB16" s="1"/>
      <c r="JWC16" s="1"/>
      <c r="JWD16" s="1"/>
      <c r="JWE16" s="1"/>
      <c r="JWF16" s="1"/>
      <c r="JWG16" s="1"/>
      <c r="JWH16" s="1"/>
      <c r="JWI16" s="1"/>
      <c r="JWJ16" s="1"/>
      <c r="JWK16" s="1"/>
      <c r="JWL16" s="1"/>
      <c r="JWM16" s="1"/>
      <c r="JWN16" s="1"/>
      <c r="JWO16" s="1"/>
      <c r="JWP16" s="1"/>
      <c r="JWQ16" s="1"/>
      <c r="JWR16" s="1"/>
      <c r="JWS16" s="1"/>
      <c r="JWT16" s="1"/>
      <c r="JWU16" s="1"/>
      <c r="JWV16" s="1"/>
      <c r="JWW16" s="1"/>
      <c r="JWX16" s="1"/>
      <c r="JWY16" s="1"/>
      <c r="JWZ16" s="1"/>
      <c r="JXA16" s="1"/>
      <c r="JXB16" s="1"/>
      <c r="JXC16" s="1"/>
      <c r="JXD16" s="1"/>
      <c r="JXE16" s="1"/>
      <c r="JXF16" s="1"/>
      <c r="JXG16" s="1"/>
      <c r="JXH16" s="1"/>
      <c r="JXI16" s="1"/>
      <c r="JXJ16" s="1"/>
      <c r="JXK16" s="1"/>
      <c r="JXL16" s="1"/>
      <c r="JXM16" s="1"/>
      <c r="JXN16" s="1"/>
      <c r="JXO16" s="1"/>
      <c r="JXP16" s="1"/>
      <c r="JXQ16" s="1"/>
      <c r="JXR16" s="1"/>
      <c r="JXS16" s="1"/>
      <c r="JXT16" s="1"/>
      <c r="JXU16" s="1"/>
      <c r="JXV16" s="1"/>
      <c r="JXW16" s="1"/>
      <c r="JXX16" s="1"/>
      <c r="JXY16" s="1"/>
      <c r="JXZ16" s="1"/>
      <c r="JYA16" s="1"/>
      <c r="JYB16" s="1"/>
      <c r="JYC16" s="1"/>
      <c r="JYD16" s="1"/>
      <c r="JYE16" s="1"/>
      <c r="JYF16" s="1"/>
      <c r="JYG16" s="1"/>
      <c r="JYH16" s="1"/>
      <c r="JYI16" s="1"/>
      <c r="JYJ16" s="1"/>
      <c r="JYK16" s="1"/>
      <c r="JYL16" s="1"/>
      <c r="JYM16" s="1"/>
      <c r="JYN16" s="1"/>
      <c r="JYO16" s="1"/>
      <c r="JYP16" s="1"/>
      <c r="JYQ16" s="1"/>
      <c r="JYR16" s="1"/>
      <c r="JYS16" s="1"/>
      <c r="JYT16" s="1"/>
      <c r="JYU16" s="1"/>
      <c r="JYV16" s="1"/>
      <c r="JYW16" s="1"/>
      <c r="JYX16" s="1"/>
      <c r="JYY16" s="1"/>
      <c r="JYZ16" s="1"/>
      <c r="JZA16" s="1"/>
      <c r="JZB16" s="1"/>
      <c r="JZC16" s="1"/>
      <c r="JZD16" s="1"/>
      <c r="JZE16" s="1"/>
      <c r="JZF16" s="1"/>
      <c r="JZG16" s="1"/>
      <c r="JZH16" s="1"/>
      <c r="JZI16" s="1"/>
      <c r="JZJ16" s="1"/>
      <c r="JZK16" s="1"/>
      <c r="JZL16" s="1"/>
      <c r="JZM16" s="1"/>
      <c r="JZN16" s="1"/>
      <c r="JZO16" s="1"/>
      <c r="JZP16" s="1"/>
      <c r="JZQ16" s="1"/>
      <c r="JZR16" s="1"/>
      <c r="JZS16" s="1"/>
      <c r="JZT16" s="1"/>
      <c r="JZU16" s="1"/>
      <c r="JZV16" s="1"/>
      <c r="JZW16" s="1"/>
      <c r="JZX16" s="1"/>
      <c r="JZY16" s="1"/>
      <c r="JZZ16" s="1"/>
      <c r="KAA16" s="1"/>
      <c r="KAB16" s="1"/>
      <c r="KAC16" s="1"/>
      <c r="KAD16" s="1"/>
      <c r="KAE16" s="1"/>
      <c r="KAF16" s="1"/>
      <c r="KAG16" s="1"/>
      <c r="KAH16" s="1"/>
      <c r="KAI16" s="1"/>
      <c r="KAJ16" s="1"/>
      <c r="KAK16" s="1"/>
      <c r="KAL16" s="1"/>
      <c r="KAM16" s="1"/>
      <c r="KAN16" s="1"/>
      <c r="KAO16" s="1"/>
      <c r="KAP16" s="1"/>
      <c r="KAQ16" s="1"/>
      <c r="KAR16" s="1"/>
      <c r="KAS16" s="1"/>
      <c r="KAT16" s="1"/>
      <c r="KAU16" s="1"/>
      <c r="KAV16" s="1"/>
      <c r="KAW16" s="1"/>
      <c r="KAX16" s="1"/>
      <c r="KAY16" s="1"/>
      <c r="KAZ16" s="1"/>
      <c r="KBA16" s="1"/>
      <c r="KBB16" s="1"/>
      <c r="KBC16" s="1"/>
      <c r="KBD16" s="1"/>
      <c r="KBE16" s="1"/>
      <c r="KBF16" s="1"/>
      <c r="KBG16" s="1"/>
      <c r="KBH16" s="1"/>
      <c r="KBI16" s="1"/>
      <c r="KBJ16" s="1"/>
      <c r="KBK16" s="1"/>
      <c r="KBL16" s="1"/>
      <c r="KBM16" s="1"/>
      <c r="KBN16" s="1"/>
      <c r="KBO16" s="1"/>
      <c r="KBP16" s="1"/>
      <c r="KBQ16" s="1"/>
      <c r="KBR16" s="1"/>
      <c r="KBS16" s="1"/>
      <c r="KBT16" s="1"/>
      <c r="KBU16" s="1"/>
      <c r="KBV16" s="1"/>
      <c r="KBW16" s="1"/>
      <c r="KBX16" s="1"/>
      <c r="KBY16" s="1"/>
      <c r="KBZ16" s="1"/>
      <c r="KCA16" s="1"/>
      <c r="KCB16" s="1"/>
      <c r="KCC16" s="1"/>
      <c r="KCD16" s="1"/>
      <c r="KCE16" s="1"/>
      <c r="KCF16" s="1"/>
      <c r="KCG16" s="1"/>
      <c r="KCH16" s="1"/>
      <c r="KCI16" s="1"/>
      <c r="KCJ16" s="1"/>
      <c r="KCK16" s="1"/>
      <c r="KCL16" s="1"/>
      <c r="KCM16" s="1"/>
      <c r="KCN16" s="1"/>
      <c r="KCO16" s="1"/>
      <c r="KCP16" s="1"/>
      <c r="KCQ16" s="1"/>
      <c r="KCR16" s="1"/>
      <c r="KCS16" s="1"/>
      <c r="KCT16" s="1"/>
      <c r="KCU16" s="1"/>
      <c r="KCV16" s="1"/>
      <c r="KCW16" s="1"/>
      <c r="KCX16" s="1"/>
      <c r="KCY16" s="1"/>
      <c r="KCZ16" s="1"/>
      <c r="KDA16" s="1"/>
      <c r="KDB16" s="1"/>
      <c r="KDC16" s="1"/>
      <c r="KDD16" s="1"/>
      <c r="KDE16" s="1"/>
      <c r="KDF16" s="1"/>
      <c r="KDG16" s="1"/>
      <c r="KDH16" s="1"/>
      <c r="KDI16" s="1"/>
      <c r="KDJ16" s="1"/>
      <c r="KDK16" s="1"/>
      <c r="KDL16" s="1"/>
      <c r="KDM16" s="1"/>
      <c r="KDN16" s="1"/>
      <c r="KDO16" s="1"/>
      <c r="KDP16" s="1"/>
      <c r="KDQ16" s="1"/>
      <c r="KDR16" s="1"/>
      <c r="KDS16" s="1"/>
      <c r="KDT16" s="1"/>
      <c r="KDU16" s="1"/>
      <c r="KDV16" s="1"/>
      <c r="KDW16" s="1"/>
      <c r="KDX16" s="1"/>
      <c r="KDY16" s="1"/>
      <c r="KDZ16" s="1"/>
      <c r="KEA16" s="1"/>
      <c r="KEB16" s="1"/>
      <c r="KEC16" s="1"/>
      <c r="KED16" s="1"/>
      <c r="KEE16" s="1"/>
      <c r="KEF16" s="1"/>
      <c r="KEG16" s="1"/>
      <c r="KEH16" s="1"/>
      <c r="KEI16" s="1"/>
      <c r="KEJ16" s="1"/>
      <c r="KEK16" s="1"/>
      <c r="KEL16" s="1"/>
      <c r="KEM16" s="1"/>
      <c r="KEN16" s="1"/>
      <c r="KEO16" s="1"/>
      <c r="KEP16" s="1"/>
      <c r="KEQ16" s="1"/>
      <c r="KER16" s="1"/>
      <c r="KES16" s="1"/>
      <c r="KET16" s="1"/>
      <c r="KEU16" s="1"/>
      <c r="KEV16" s="1"/>
      <c r="KEW16" s="1"/>
      <c r="KEX16" s="1"/>
      <c r="KEY16" s="1"/>
      <c r="KEZ16" s="1"/>
      <c r="KFA16" s="1"/>
      <c r="KFB16" s="1"/>
      <c r="KFC16" s="1"/>
      <c r="KFD16" s="1"/>
      <c r="KFE16" s="1"/>
      <c r="KFF16" s="1"/>
      <c r="KFG16" s="1"/>
      <c r="KFH16" s="1"/>
      <c r="KFI16" s="1"/>
      <c r="KFJ16" s="1"/>
      <c r="KFK16" s="1"/>
      <c r="KFL16" s="1"/>
      <c r="KFM16" s="1"/>
      <c r="KFN16" s="1"/>
      <c r="KFO16" s="1"/>
      <c r="KFP16" s="1"/>
      <c r="KFQ16" s="1"/>
      <c r="KFR16" s="1"/>
      <c r="KFS16" s="1"/>
      <c r="KFT16" s="1"/>
      <c r="KFU16" s="1"/>
      <c r="KFV16" s="1"/>
      <c r="KFW16" s="1"/>
      <c r="KFX16" s="1"/>
      <c r="KFY16" s="1"/>
      <c r="KFZ16" s="1"/>
      <c r="KGA16" s="1"/>
      <c r="KGB16" s="1"/>
      <c r="KGC16" s="1"/>
      <c r="KGD16" s="1"/>
      <c r="KGE16" s="1"/>
      <c r="KGF16" s="1"/>
      <c r="KGG16" s="1"/>
      <c r="KGH16" s="1"/>
      <c r="KGI16" s="1"/>
      <c r="KGJ16" s="1"/>
      <c r="KGK16" s="1"/>
      <c r="KGL16" s="1"/>
      <c r="KGM16" s="1"/>
      <c r="KGN16" s="1"/>
      <c r="KGO16" s="1"/>
      <c r="KGP16" s="1"/>
      <c r="KGQ16" s="1"/>
      <c r="KGR16" s="1"/>
      <c r="KGS16" s="1"/>
      <c r="KGT16" s="1"/>
      <c r="KGU16" s="1"/>
      <c r="KGV16" s="1"/>
      <c r="KGW16" s="1"/>
      <c r="KGX16" s="1"/>
      <c r="KGY16" s="1"/>
      <c r="KGZ16" s="1"/>
      <c r="KHA16" s="1"/>
      <c r="KHB16" s="1"/>
      <c r="KHC16" s="1"/>
      <c r="KHD16" s="1"/>
      <c r="KHE16" s="1"/>
      <c r="KHF16" s="1"/>
      <c r="KHG16" s="1"/>
      <c r="KHH16" s="1"/>
      <c r="KHI16" s="1"/>
      <c r="KHJ16" s="1"/>
      <c r="KHK16" s="1"/>
      <c r="KHL16" s="1"/>
      <c r="KHM16" s="1"/>
      <c r="KHN16" s="1"/>
      <c r="KHO16" s="1"/>
      <c r="KHP16" s="1"/>
      <c r="KHQ16" s="1"/>
      <c r="KHR16" s="1"/>
      <c r="KHS16" s="1"/>
      <c r="KHT16" s="1"/>
      <c r="KHU16" s="1"/>
      <c r="KHV16" s="1"/>
      <c r="KHW16" s="1"/>
      <c r="KHX16" s="1"/>
      <c r="KHY16" s="1"/>
      <c r="KHZ16" s="1"/>
      <c r="KIA16" s="1"/>
      <c r="KIB16" s="1"/>
      <c r="KIC16" s="1"/>
      <c r="KID16" s="1"/>
      <c r="KIE16" s="1"/>
      <c r="KIF16" s="1"/>
      <c r="KIG16" s="1"/>
      <c r="KIH16" s="1"/>
      <c r="KII16" s="1"/>
      <c r="KIJ16" s="1"/>
      <c r="KIK16" s="1"/>
      <c r="KIL16" s="1"/>
      <c r="KIM16" s="1"/>
      <c r="KIN16" s="1"/>
      <c r="KIO16" s="1"/>
      <c r="KIP16" s="1"/>
      <c r="KIQ16" s="1"/>
      <c r="KIR16" s="1"/>
      <c r="KIS16" s="1"/>
      <c r="KIT16" s="1"/>
      <c r="KIU16" s="1"/>
      <c r="KIV16" s="1"/>
      <c r="KIW16" s="1"/>
      <c r="KIX16" s="1"/>
      <c r="KIY16" s="1"/>
      <c r="KIZ16" s="1"/>
      <c r="KJA16" s="1"/>
      <c r="KJB16" s="1"/>
      <c r="KJC16" s="1"/>
      <c r="KJD16" s="1"/>
      <c r="KJE16" s="1"/>
      <c r="KJF16" s="1"/>
      <c r="KJG16" s="1"/>
      <c r="KJH16" s="1"/>
      <c r="KJI16" s="1"/>
      <c r="KJJ16" s="1"/>
      <c r="KJK16" s="1"/>
      <c r="KJL16" s="1"/>
      <c r="KJM16" s="1"/>
      <c r="KJN16" s="1"/>
      <c r="KJO16" s="1"/>
      <c r="KJP16" s="1"/>
      <c r="KJQ16" s="1"/>
      <c r="KJR16" s="1"/>
      <c r="KJS16" s="1"/>
      <c r="KJT16" s="1"/>
      <c r="KJU16" s="1"/>
      <c r="KJV16" s="1"/>
      <c r="KJW16" s="1"/>
      <c r="KJX16" s="1"/>
      <c r="KJY16" s="1"/>
      <c r="KJZ16" s="1"/>
      <c r="KKA16" s="1"/>
      <c r="KKB16" s="1"/>
      <c r="KKC16" s="1"/>
      <c r="KKD16" s="1"/>
      <c r="KKE16" s="1"/>
      <c r="KKF16" s="1"/>
      <c r="KKG16" s="1"/>
      <c r="KKH16" s="1"/>
      <c r="KKI16" s="1"/>
      <c r="KKJ16" s="1"/>
      <c r="KKK16" s="1"/>
      <c r="KKL16" s="1"/>
      <c r="KKM16" s="1"/>
      <c r="KKN16" s="1"/>
      <c r="KKO16" s="1"/>
      <c r="KKP16" s="1"/>
      <c r="KKQ16" s="1"/>
      <c r="KKR16" s="1"/>
      <c r="KKS16" s="1"/>
      <c r="KKT16" s="1"/>
      <c r="KKU16" s="1"/>
      <c r="KKV16" s="1"/>
      <c r="KKW16" s="1"/>
      <c r="KKX16" s="1"/>
      <c r="KKY16" s="1"/>
      <c r="KKZ16" s="1"/>
      <c r="KLA16" s="1"/>
      <c r="KLB16" s="1"/>
      <c r="KLC16" s="1"/>
      <c r="KLD16" s="1"/>
      <c r="KLE16" s="1"/>
      <c r="KLF16" s="1"/>
      <c r="KLG16" s="1"/>
      <c r="KLH16" s="1"/>
      <c r="KLI16" s="1"/>
      <c r="KLJ16" s="1"/>
      <c r="KLK16" s="1"/>
      <c r="KLL16" s="1"/>
      <c r="KLM16" s="1"/>
      <c r="KLN16" s="1"/>
      <c r="KLO16" s="1"/>
      <c r="KLP16" s="1"/>
      <c r="KLQ16" s="1"/>
      <c r="KLR16" s="1"/>
      <c r="KLS16" s="1"/>
      <c r="KLT16" s="1"/>
      <c r="KLU16" s="1"/>
      <c r="KLV16" s="1"/>
      <c r="KLW16" s="1"/>
      <c r="KLX16" s="1"/>
      <c r="KLY16" s="1"/>
      <c r="KLZ16" s="1"/>
      <c r="KMA16" s="1"/>
      <c r="KMB16" s="1"/>
      <c r="KMC16" s="1"/>
      <c r="KMD16" s="1"/>
      <c r="KME16" s="1"/>
      <c r="KMF16" s="1"/>
      <c r="KMG16" s="1"/>
      <c r="KMH16" s="1"/>
      <c r="KMI16" s="1"/>
      <c r="KMJ16" s="1"/>
      <c r="KMK16" s="1"/>
      <c r="KML16" s="1"/>
      <c r="KMM16" s="1"/>
      <c r="KMN16" s="1"/>
      <c r="KMO16" s="1"/>
      <c r="KMP16" s="1"/>
      <c r="KMQ16" s="1"/>
      <c r="KMR16" s="1"/>
      <c r="KMS16" s="1"/>
      <c r="KMT16" s="1"/>
      <c r="KMU16" s="1"/>
      <c r="KMV16" s="1"/>
      <c r="KMW16" s="1"/>
      <c r="KMX16" s="1"/>
      <c r="KMY16" s="1"/>
      <c r="KMZ16" s="1"/>
      <c r="KNA16" s="1"/>
      <c r="KNB16" s="1"/>
      <c r="KNC16" s="1"/>
      <c r="KND16" s="1"/>
      <c r="KNE16" s="1"/>
      <c r="KNF16" s="1"/>
      <c r="KNG16" s="1"/>
      <c r="KNH16" s="1"/>
      <c r="KNI16" s="1"/>
      <c r="KNJ16" s="1"/>
      <c r="KNK16" s="1"/>
      <c r="KNL16" s="1"/>
      <c r="KNM16" s="1"/>
      <c r="KNN16" s="1"/>
      <c r="KNO16" s="1"/>
      <c r="KNP16" s="1"/>
      <c r="KNQ16" s="1"/>
      <c r="KNR16" s="1"/>
      <c r="KNS16" s="1"/>
      <c r="KNT16" s="1"/>
      <c r="KNU16" s="1"/>
      <c r="KNV16" s="1"/>
      <c r="KNW16" s="1"/>
      <c r="KNX16" s="1"/>
      <c r="KNY16" s="1"/>
      <c r="KNZ16" s="1"/>
      <c r="KOA16" s="1"/>
      <c r="KOB16" s="1"/>
      <c r="KOC16" s="1"/>
      <c r="KOD16" s="1"/>
      <c r="KOE16" s="1"/>
      <c r="KOF16" s="1"/>
      <c r="KOG16" s="1"/>
      <c r="KOH16" s="1"/>
      <c r="KOI16" s="1"/>
      <c r="KOJ16" s="1"/>
      <c r="KOK16" s="1"/>
      <c r="KOL16" s="1"/>
      <c r="KOM16" s="1"/>
      <c r="KON16" s="1"/>
      <c r="KOO16" s="1"/>
      <c r="KOP16" s="1"/>
      <c r="KOQ16" s="1"/>
      <c r="KOR16" s="1"/>
      <c r="KOS16" s="1"/>
      <c r="KOT16" s="1"/>
      <c r="KOU16" s="1"/>
      <c r="KOV16" s="1"/>
      <c r="KOW16" s="1"/>
      <c r="KOX16" s="1"/>
      <c r="KOY16" s="1"/>
      <c r="KOZ16" s="1"/>
      <c r="KPA16" s="1"/>
      <c r="KPB16" s="1"/>
      <c r="KPC16" s="1"/>
      <c r="KPD16" s="1"/>
      <c r="KPE16" s="1"/>
      <c r="KPF16" s="1"/>
      <c r="KPG16" s="1"/>
      <c r="KPH16" s="1"/>
      <c r="KPI16" s="1"/>
      <c r="KPJ16" s="1"/>
      <c r="KPK16" s="1"/>
      <c r="KPL16" s="1"/>
      <c r="KPM16" s="1"/>
      <c r="KPN16" s="1"/>
      <c r="KPO16" s="1"/>
      <c r="KPP16" s="1"/>
      <c r="KPQ16" s="1"/>
      <c r="KPR16" s="1"/>
      <c r="KPS16" s="1"/>
      <c r="KPT16" s="1"/>
      <c r="KPU16" s="1"/>
      <c r="KPV16" s="1"/>
      <c r="KPW16" s="1"/>
      <c r="KPX16" s="1"/>
      <c r="KPY16" s="1"/>
      <c r="KPZ16" s="1"/>
      <c r="KQA16" s="1"/>
      <c r="KQB16" s="1"/>
      <c r="KQC16" s="1"/>
      <c r="KQD16" s="1"/>
      <c r="KQE16" s="1"/>
      <c r="KQF16" s="1"/>
      <c r="KQG16" s="1"/>
      <c r="KQH16" s="1"/>
      <c r="KQI16" s="1"/>
      <c r="KQJ16" s="1"/>
      <c r="KQK16" s="1"/>
      <c r="KQL16" s="1"/>
      <c r="KQM16" s="1"/>
      <c r="KQN16" s="1"/>
      <c r="KQO16" s="1"/>
      <c r="KQP16" s="1"/>
      <c r="KQQ16" s="1"/>
      <c r="KQR16" s="1"/>
      <c r="KQS16" s="1"/>
      <c r="KQT16" s="1"/>
      <c r="KQU16" s="1"/>
      <c r="KQV16" s="1"/>
      <c r="KQW16" s="1"/>
      <c r="KQX16" s="1"/>
      <c r="KQY16" s="1"/>
      <c r="KQZ16" s="1"/>
      <c r="KRA16" s="1"/>
      <c r="KRB16" s="1"/>
      <c r="KRC16" s="1"/>
      <c r="KRD16" s="1"/>
      <c r="KRE16" s="1"/>
      <c r="KRF16" s="1"/>
      <c r="KRG16" s="1"/>
      <c r="KRH16" s="1"/>
      <c r="KRI16" s="1"/>
      <c r="KRJ16" s="1"/>
      <c r="KRK16" s="1"/>
      <c r="KRL16" s="1"/>
      <c r="KRM16" s="1"/>
      <c r="KRN16" s="1"/>
      <c r="KRO16" s="1"/>
      <c r="KRP16" s="1"/>
      <c r="KRQ16" s="1"/>
      <c r="KRR16" s="1"/>
      <c r="KRS16" s="1"/>
      <c r="KRT16" s="1"/>
      <c r="KRU16" s="1"/>
      <c r="KRV16" s="1"/>
      <c r="KRW16" s="1"/>
      <c r="KRX16" s="1"/>
      <c r="KRY16" s="1"/>
      <c r="KRZ16" s="1"/>
      <c r="KSA16" s="1"/>
      <c r="KSB16" s="1"/>
      <c r="KSC16" s="1"/>
      <c r="KSD16" s="1"/>
      <c r="KSE16" s="1"/>
      <c r="KSF16" s="1"/>
      <c r="KSG16" s="1"/>
      <c r="KSH16" s="1"/>
      <c r="KSI16" s="1"/>
      <c r="KSJ16" s="1"/>
      <c r="KSK16" s="1"/>
      <c r="KSL16" s="1"/>
      <c r="KSM16" s="1"/>
      <c r="KSN16" s="1"/>
      <c r="KSO16" s="1"/>
      <c r="KSP16" s="1"/>
      <c r="KSQ16" s="1"/>
      <c r="KSR16" s="1"/>
      <c r="KSS16" s="1"/>
      <c r="KST16" s="1"/>
      <c r="KSU16" s="1"/>
      <c r="KSV16" s="1"/>
      <c r="KSW16" s="1"/>
      <c r="KSX16" s="1"/>
      <c r="KSY16" s="1"/>
      <c r="KSZ16" s="1"/>
      <c r="KTA16" s="1"/>
      <c r="KTB16" s="1"/>
      <c r="KTC16" s="1"/>
      <c r="KTD16" s="1"/>
      <c r="KTE16" s="1"/>
      <c r="KTF16" s="1"/>
      <c r="KTG16" s="1"/>
      <c r="KTH16" s="1"/>
      <c r="KTI16" s="1"/>
      <c r="KTJ16" s="1"/>
      <c r="KTK16" s="1"/>
      <c r="KTL16" s="1"/>
      <c r="KTM16" s="1"/>
      <c r="KTN16" s="1"/>
      <c r="KTO16" s="1"/>
      <c r="KTP16" s="1"/>
      <c r="KTQ16" s="1"/>
      <c r="KTR16" s="1"/>
      <c r="KTS16" s="1"/>
      <c r="KTT16" s="1"/>
      <c r="KTU16" s="1"/>
      <c r="KTV16" s="1"/>
      <c r="KTW16" s="1"/>
      <c r="KTX16" s="1"/>
      <c r="KTY16" s="1"/>
      <c r="KTZ16" s="1"/>
      <c r="KUA16" s="1"/>
      <c r="KUB16" s="1"/>
      <c r="KUC16" s="1"/>
      <c r="KUD16" s="1"/>
      <c r="KUE16" s="1"/>
      <c r="KUF16" s="1"/>
      <c r="KUG16" s="1"/>
      <c r="KUH16" s="1"/>
      <c r="KUI16" s="1"/>
      <c r="KUJ16" s="1"/>
      <c r="KUK16" s="1"/>
      <c r="KUL16" s="1"/>
      <c r="KUM16" s="1"/>
      <c r="KUN16" s="1"/>
      <c r="KUO16" s="1"/>
      <c r="KUP16" s="1"/>
      <c r="KUQ16" s="1"/>
      <c r="KUR16" s="1"/>
      <c r="KUS16" s="1"/>
      <c r="KUT16" s="1"/>
      <c r="KUU16" s="1"/>
      <c r="KUV16" s="1"/>
      <c r="KUW16" s="1"/>
      <c r="KUX16" s="1"/>
      <c r="KUY16" s="1"/>
      <c r="KUZ16" s="1"/>
      <c r="KVA16" s="1"/>
      <c r="KVB16" s="1"/>
      <c r="KVC16" s="1"/>
      <c r="KVD16" s="1"/>
      <c r="KVE16" s="1"/>
      <c r="KVF16" s="1"/>
      <c r="KVG16" s="1"/>
      <c r="KVH16" s="1"/>
      <c r="KVI16" s="1"/>
      <c r="KVJ16" s="1"/>
      <c r="KVK16" s="1"/>
      <c r="KVL16" s="1"/>
      <c r="KVM16" s="1"/>
      <c r="KVN16" s="1"/>
      <c r="KVO16" s="1"/>
      <c r="KVP16" s="1"/>
      <c r="KVQ16" s="1"/>
      <c r="KVR16" s="1"/>
      <c r="KVS16" s="1"/>
      <c r="KVT16" s="1"/>
      <c r="KVU16" s="1"/>
      <c r="KVV16" s="1"/>
      <c r="KVW16" s="1"/>
      <c r="KVX16" s="1"/>
      <c r="KVY16" s="1"/>
      <c r="KVZ16" s="1"/>
      <c r="KWA16" s="1"/>
      <c r="KWB16" s="1"/>
      <c r="KWC16" s="1"/>
      <c r="KWD16" s="1"/>
      <c r="KWE16" s="1"/>
      <c r="KWF16" s="1"/>
      <c r="KWG16" s="1"/>
      <c r="KWH16" s="1"/>
      <c r="KWI16" s="1"/>
      <c r="KWJ16" s="1"/>
      <c r="KWK16" s="1"/>
      <c r="KWL16" s="1"/>
      <c r="KWM16" s="1"/>
      <c r="KWN16" s="1"/>
      <c r="KWO16" s="1"/>
      <c r="KWP16" s="1"/>
      <c r="KWQ16" s="1"/>
      <c r="KWR16" s="1"/>
      <c r="KWS16" s="1"/>
      <c r="KWT16" s="1"/>
      <c r="KWU16" s="1"/>
      <c r="KWV16" s="1"/>
      <c r="KWW16" s="1"/>
      <c r="KWX16" s="1"/>
      <c r="KWY16" s="1"/>
      <c r="KWZ16" s="1"/>
      <c r="KXA16" s="1"/>
      <c r="KXB16" s="1"/>
      <c r="KXC16" s="1"/>
      <c r="KXD16" s="1"/>
      <c r="KXE16" s="1"/>
      <c r="KXF16" s="1"/>
      <c r="KXG16" s="1"/>
      <c r="KXH16" s="1"/>
      <c r="KXI16" s="1"/>
      <c r="KXJ16" s="1"/>
      <c r="KXK16" s="1"/>
      <c r="KXL16" s="1"/>
      <c r="KXM16" s="1"/>
      <c r="KXN16" s="1"/>
      <c r="KXO16" s="1"/>
      <c r="KXP16" s="1"/>
      <c r="KXQ16" s="1"/>
      <c r="KXR16" s="1"/>
      <c r="KXS16" s="1"/>
      <c r="KXT16" s="1"/>
      <c r="KXU16" s="1"/>
      <c r="KXV16" s="1"/>
      <c r="KXW16" s="1"/>
      <c r="KXX16" s="1"/>
      <c r="KXY16" s="1"/>
      <c r="KXZ16" s="1"/>
      <c r="KYA16" s="1"/>
      <c r="KYB16" s="1"/>
      <c r="KYC16" s="1"/>
      <c r="KYD16" s="1"/>
      <c r="KYE16" s="1"/>
      <c r="KYF16" s="1"/>
      <c r="KYG16" s="1"/>
      <c r="KYH16" s="1"/>
      <c r="KYI16" s="1"/>
      <c r="KYJ16" s="1"/>
      <c r="KYK16" s="1"/>
      <c r="KYL16" s="1"/>
      <c r="KYM16" s="1"/>
      <c r="KYN16" s="1"/>
      <c r="KYO16" s="1"/>
      <c r="KYP16" s="1"/>
      <c r="KYQ16" s="1"/>
      <c r="KYR16" s="1"/>
      <c r="KYS16" s="1"/>
      <c r="KYT16" s="1"/>
      <c r="KYU16" s="1"/>
      <c r="KYV16" s="1"/>
      <c r="KYW16" s="1"/>
      <c r="KYX16" s="1"/>
      <c r="KYY16" s="1"/>
      <c r="KYZ16" s="1"/>
      <c r="KZA16" s="1"/>
      <c r="KZB16" s="1"/>
      <c r="KZC16" s="1"/>
      <c r="KZD16" s="1"/>
      <c r="KZE16" s="1"/>
      <c r="KZF16" s="1"/>
      <c r="KZG16" s="1"/>
      <c r="KZH16" s="1"/>
      <c r="KZI16" s="1"/>
      <c r="KZJ16" s="1"/>
      <c r="KZK16" s="1"/>
      <c r="KZL16" s="1"/>
      <c r="KZM16" s="1"/>
      <c r="KZN16" s="1"/>
      <c r="KZO16" s="1"/>
      <c r="KZP16" s="1"/>
      <c r="KZQ16" s="1"/>
      <c r="KZR16" s="1"/>
      <c r="KZS16" s="1"/>
      <c r="KZT16" s="1"/>
      <c r="KZU16" s="1"/>
      <c r="KZV16" s="1"/>
      <c r="KZW16" s="1"/>
    </row>
    <row r="17" spans="1:8135" s="2" customFormat="1" ht="63.75" customHeight="1" x14ac:dyDescent="0.2">
      <c r="A17" s="38">
        <v>1</v>
      </c>
      <c r="B17" s="38">
        <v>1</v>
      </c>
      <c r="C17" s="38">
        <v>1.2</v>
      </c>
      <c r="D17" s="40" t="s">
        <v>544</v>
      </c>
      <c r="E17" s="38" t="s">
        <v>37</v>
      </c>
      <c r="F17" s="7" t="s">
        <v>30</v>
      </c>
      <c r="G17" s="17" t="s">
        <v>563</v>
      </c>
      <c r="H17" s="19" t="s">
        <v>394</v>
      </c>
      <c r="I17" s="12" t="s">
        <v>21</v>
      </c>
      <c r="J17" s="17" t="s">
        <v>16</v>
      </c>
      <c r="K17" s="12" t="s">
        <v>545</v>
      </c>
      <c r="L17" s="19" t="s">
        <v>471</v>
      </c>
      <c r="M17" s="19" t="s">
        <v>1392</v>
      </c>
      <c r="N17" s="13" t="s">
        <v>565</v>
      </c>
      <c r="O17" s="13" t="s">
        <v>546</v>
      </c>
      <c r="P17" s="78" t="s">
        <v>474</v>
      </c>
      <c r="Q17" s="17" t="s">
        <v>472</v>
      </c>
      <c r="R17" s="36" t="s">
        <v>564</v>
      </c>
      <c r="S17" s="90">
        <v>119</v>
      </c>
      <c r="T17" s="170">
        <f>S17/S18</f>
        <v>0.96747967479674801</v>
      </c>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row>
    <row r="18" spans="1:8135" s="2" customFormat="1" ht="58.5" customHeight="1" x14ac:dyDescent="0.2">
      <c r="A18" s="38">
        <v>1</v>
      </c>
      <c r="B18" s="38">
        <v>1</v>
      </c>
      <c r="C18" s="38">
        <v>1.2</v>
      </c>
      <c r="D18" s="40" t="s">
        <v>544</v>
      </c>
      <c r="E18" s="38" t="s">
        <v>37</v>
      </c>
      <c r="F18" s="7" t="s">
        <v>30</v>
      </c>
      <c r="G18" s="17" t="s">
        <v>563</v>
      </c>
      <c r="H18" s="19" t="s">
        <v>394</v>
      </c>
      <c r="I18" s="12" t="s">
        <v>21</v>
      </c>
      <c r="J18" s="17" t="s">
        <v>16</v>
      </c>
      <c r="K18" s="12" t="s">
        <v>545</v>
      </c>
      <c r="L18" s="19" t="s">
        <v>471</v>
      </c>
      <c r="M18" s="19" t="s">
        <v>1392</v>
      </c>
      <c r="N18" s="13" t="s">
        <v>566</v>
      </c>
      <c r="O18" s="13" t="s">
        <v>546</v>
      </c>
      <c r="P18" s="78" t="s">
        <v>391</v>
      </c>
      <c r="Q18" s="17" t="s">
        <v>473</v>
      </c>
      <c r="R18" s="36" t="s">
        <v>564</v>
      </c>
      <c r="S18" s="90">
        <v>123</v>
      </c>
      <c r="T18" s="170"/>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row>
    <row r="19" spans="1:8135" s="2" customFormat="1" ht="62.25" customHeight="1" x14ac:dyDescent="0.2">
      <c r="A19" s="38">
        <v>1</v>
      </c>
      <c r="B19" s="38">
        <v>1</v>
      </c>
      <c r="C19" s="38">
        <v>1.2</v>
      </c>
      <c r="D19" s="40" t="s">
        <v>544</v>
      </c>
      <c r="E19" s="38" t="s">
        <v>37</v>
      </c>
      <c r="F19" s="7" t="s">
        <v>30</v>
      </c>
      <c r="G19" s="17" t="s">
        <v>554</v>
      </c>
      <c r="H19" s="17" t="s">
        <v>394</v>
      </c>
      <c r="I19" s="78" t="s">
        <v>21</v>
      </c>
      <c r="J19" s="17" t="s">
        <v>12</v>
      </c>
      <c r="K19" s="78" t="s">
        <v>545</v>
      </c>
      <c r="L19" s="17" t="s">
        <v>47</v>
      </c>
      <c r="M19" s="17" t="s">
        <v>1393</v>
      </c>
      <c r="N19" s="7" t="s">
        <v>568</v>
      </c>
      <c r="O19" s="7" t="s">
        <v>546</v>
      </c>
      <c r="P19" s="78" t="s">
        <v>48</v>
      </c>
      <c r="Q19" s="17" t="s">
        <v>49</v>
      </c>
      <c r="R19" s="36" t="s">
        <v>567</v>
      </c>
      <c r="S19" s="90">
        <v>4</v>
      </c>
      <c r="T19" s="168">
        <f>S19/S20</f>
        <v>1.3042060645582002E-3</v>
      </c>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c r="AMS19" s="1"/>
      <c r="AMT19" s="1"/>
      <c r="AMU19" s="1"/>
      <c r="AMV19" s="1"/>
      <c r="AMW19" s="1"/>
      <c r="AMX19" s="1"/>
      <c r="AMY19" s="1"/>
      <c r="AMZ19" s="1"/>
      <c r="ANA19" s="1"/>
      <c r="ANB19" s="1"/>
      <c r="ANC19" s="1"/>
      <c r="AND19" s="1"/>
      <c r="ANE19" s="1"/>
      <c r="ANF19" s="1"/>
      <c r="ANG19" s="1"/>
      <c r="ANH19" s="1"/>
      <c r="ANI19" s="1"/>
      <c r="ANJ19" s="1"/>
      <c r="ANK19" s="1"/>
      <c r="ANL19" s="1"/>
      <c r="ANM19" s="1"/>
      <c r="ANN19" s="1"/>
      <c r="ANO19" s="1"/>
      <c r="ANP19" s="1"/>
      <c r="ANQ19" s="1"/>
      <c r="ANR19" s="1"/>
      <c r="ANS19" s="1"/>
      <c r="ANT19" s="1"/>
      <c r="ANU19" s="1"/>
      <c r="ANV19" s="1"/>
      <c r="ANW19" s="1"/>
      <c r="ANX19" s="1"/>
      <c r="ANY19" s="1"/>
      <c r="ANZ19" s="1"/>
      <c r="AOA19" s="1"/>
      <c r="AOB19" s="1"/>
      <c r="AOC19" s="1"/>
      <c r="AOD19" s="1"/>
      <c r="AOE19" s="1"/>
      <c r="AOF19" s="1"/>
      <c r="AOG19" s="1"/>
      <c r="AOH19" s="1"/>
      <c r="AOI19" s="1"/>
      <c r="AOJ19" s="1"/>
      <c r="AOK19" s="1"/>
      <c r="AOL19" s="1"/>
      <c r="AOM19" s="1"/>
      <c r="AON19" s="1"/>
      <c r="AOO19" s="1"/>
      <c r="AOP19" s="1"/>
      <c r="AOQ19" s="1"/>
      <c r="AOR19" s="1"/>
      <c r="AOS19" s="1"/>
      <c r="AOT19" s="1"/>
      <c r="AOU19" s="1"/>
      <c r="AOV19" s="1"/>
      <c r="AOW19" s="1"/>
      <c r="AOX19" s="1"/>
      <c r="AOY19" s="1"/>
      <c r="AOZ19" s="1"/>
      <c r="APA19" s="1"/>
      <c r="APB19" s="1"/>
      <c r="APC19" s="1"/>
      <c r="APD19" s="1"/>
      <c r="APE19" s="1"/>
      <c r="APF19" s="1"/>
      <c r="APG19" s="1"/>
      <c r="APH19" s="1"/>
      <c r="API19" s="1"/>
      <c r="APJ19" s="1"/>
      <c r="APK19" s="1"/>
      <c r="APL19" s="1"/>
      <c r="APM19" s="1"/>
      <c r="APN19" s="1"/>
      <c r="APO19" s="1"/>
      <c r="APP19" s="1"/>
      <c r="APQ19" s="1"/>
      <c r="APR19" s="1"/>
      <c r="APS19" s="1"/>
      <c r="APT19" s="1"/>
      <c r="APU19" s="1"/>
      <c r="APV19" s="1"/>
      <c r="APW19" s="1"/>
      <c r="APX19" s="1"/>
      <c r="APY19" s="1"/>
      <c r="APZ19" s="1"/>
      <c r="AQA19" s="1"/>
      <c r="AQB19" s="1"/>
      <c r="AQC19" s="1"/>
      <c r="AQD19" s="1"/>
      <c r="AQE19" s="1"/>
      <c r="AQF19" s="1"/>
      <c r="AQG19" s="1"/>
      <c r="AQH19" s="1"/>
      <c r="AQI19" s="1"/>
      <c r="AQJ19" s="1"/>
      <c r="AQK19" s="1"/>
      <c r="AQL19" s="1"/>
      <c r="AQM19" s="1"/>
      <c r="AQN19" s="1"/>
      <c r="AQO19" s="1"/>
      <c r="AQP19" s="1"/>
      <c r="AQQ19" s="1"/>
      <c r="AQR19" s="1"/>
      <c r="AQS19" s="1"/>
      <c r="AQT19" s="1"/>
      <c r="AQU19" s="1"/>
      <c r="AQV19" s="1"/>
      <c r="AQW19" s="1"/>
      <c r="AQX19" s="1"/>
      <c r="AQY19" s="1"/>
      <c r="AQZ19" s="1"/>
      <c r="ARA19" s="1"/>
      <c r="ARB19" s="1"/>
      <c r="ARC19" s="1"/>
      <c r="ARD19" s="1"/>
      <c r="ARE19" s="1"/>
      <c r="ARF19" s="1"/>
      <c r="ARG19" s="1"/>
      <c r="ARH19" s="1"/>
      <c r="ARI19" s="1"/>
      <c r="ARJ19" s="1"/>
      <c r="ARK19" s="1"/>
      <c r="ARL19" s="1"/>
      <c r="ARM19" s="1"/>
      <c r="ARN19" s="1"/>
      <c r="ARO19" s="1"/>
      <c r="ARP19" s="1"/>
      <c r="ARQ19" s="1"/>
      <c r="ARR19" s="1"/>
      <c r="ARS19" s="1"/>
      <c r="ART19" s="1"/>
      <c r="ARU19" s="1"/>
      <c r="ARV19" s="1"/>
      <c r="ARW19" s="1"/>
      <c r="ARX19" s="1"/>
      <c r="ARY19" s="1"/>
      <c r="ARZ19" s="1"/>
      <c r="ASA19" s="1"/>
      <c r="ASB19" s="1"/>
      <c r="ASC19" s="1"/>
      <c r="ASD19" s="1"/>
      <c r="ASE19" s="1"/>
      <c r="ASF19" s="1"/>
      <c r="ASG19" s="1"/>
      <c r="ASH19" s="1"/>
      <c r="ASI19" s="1"/>
      <c r="ASJ19" s="1"/>
      <c r="ASK19" s="1"/>
      <c r="ASL19" s="1"/>
      <c r="ASM19" s="1"/>
      <c r="ASN19" s="1"/>
      <c r="ASO19" s="1"/>
      <c r="ASP19" s="1"/>
      <c r="ASQ19" s="1"/>
      <c r="ASR19" s="1"/>
      <c r="ASS19" s="1"/>
      <c r="AST19" s="1"/>
      <c r="ASU19" s="1"/>
      <c r="ASV19" s="1"/>
      <c r="ASW19" s="1"/>
      <c r="ASX19" s="1"/>
      <c r="ASY19" s="1"/>
      <c r="ASZ19" s="1"/>
      <c r="ATA19" s="1"/>
      <c r="ATB19" s="1"/>
      <c r="ATC19" s="1"/>
      <c r="ATD19" s="1"/>
      <c r="ATE19" s="1"/>
      <c r="ATF19" s="1"/>
      <c r="ATG19" s="1"/>
      <c r="ATH19" s="1"/>
      <c r="ATI19" s="1"/>
      <c r="ATJ19" s="1"/>
      <c r="ATK19" s="1"/>
      <c r="ATL19" s="1"/>
      <c r="ATM19" s="1"/>
      <c r="ATN19" s="1"/>
      <c r="ATO19" s="1"/>
      <c r="ATP19" s="1"/>
      <c r="ATQ19" s="1"/>
      <c r="ATR19" s="1"/>
      <c r="ATS19" s="1"/>
      <c r="ATT19" s="1"/>
      <c r="ATU19" s="1"/>
      <c r="ATV19" s="1"/>
      <c r="ATW19" s="1"/>
      <c r="ATX19" s="1"/>
      <c r="ATY19" s="1"/>
      <c r="ATZ19" s="1"/>
      <c r="AUA19" s="1"/>
      <c r="AUB19" s="1"/>
      <c r="AUC19" s="1"/>
      <c r="AUD19" s="1"/>
      <c r="AUE19" s="1"/>
      <c r="AUF19" s="1"/>
      <c r="AUG19" s="1"/>
      <c r="AUH19" s="1"/>
      <c r="AUI19" s="1"/>
      <c r="AUJ19" s="1"/>
      <c r="AUK19" s="1"/>
      <c r="AUL19" s="1"/>
      <c r="AUM19" s="1"/>
      <c r="AUN19" s="1"/>
      <c r="AUO19" s="1"/>
      <c r="AUP19" s="1"/>
      <c r="AUQ19" s="1"/>
      <c r="AUR19" s="1"/>
      <c r="AUS19" s="1"/>
      <c r="AUT19" s="1"/>
      <c r="AUU19" s="1"/>
      <c r="AUV19" s="1"/>
      <c r="AUW19" s="1"/>
      <c r="AUX19" s="1"/>
      <c r="AUY19" s="1"/>
      <c r="AUZ19" s="1"/>
      <c r="AVA19" s="1"/>
      <c r="AVB19" s="1"/>
      <c r="AVC19" s="1"/>
      <c r="AVD19" s="1"/>
      <c r="AVE19" s="1"/>
      <c r="AVF19" s="1"/>
      <c r="AVG19" s="1"/>
      <c r="AVH19" s="1"/>
      <c r="AVI19" s="1"/>
      <c r="AVJ19" s="1"/>
      <c r="AVK19" s="1"/>
      <c r="AVL19" s="1"/>
      <c r="AVM19" s="1"/>
      <c r="AVN19" s="1"/>
      <c r="AVO19" s="1"/>
      <c r="AVP19" s="1"/>
      <c r="AVQ19" s="1"/>
      <c r="AVR19" s="1"/>
      <c r="AVS19" s="1"/>
      <c r="AVT19" s="1"/>
      <c r="AVU19" s="1"/>
      <c r="AVV19" s="1"/>
      <c r="AVW19" s="1"/>
      <c r="AVX19" s="1"/>
      <c r="AVY19" s="1"/>
      <c r="AVZ19" s="1"/>
      <c r="AWA19" s="1"/>
      <c r="AWB19" s="1"/>
      <c r="AWC19" s="1"/>
      <c r="AWD19" s="1"/>
      <c r="AWE19" s="1"/>
      <c r="AWF19" s="1"/>
      <c r="AWG19" s="1"/>
      <c r="AWH19" s="1"/>
      <c r="AWI19" s="1"/>
      <c r="AWJ19" s="1"/>
      <c r="AWK19" s="1"/>
      <c r="AWL19" s="1"/>
      <c r="AWM19" s="1"/>
      <c r="AWN19" s="1"/>
      <c r="AWO19" s="1"/>
      <c r="AWP19" s="1"/>
      <c r="AWQ19" s="1"/>
      <c r="AWR19" s="1"/>
      <c r="AWS19" s="1"/>
      <c r="AWT19" s="1"/>
      <c r="AWU19" s="1"/>
      <c r="AWV19" s="1"/>
      <c r="AWW19" s="1"/>
      <c r="AWX19" s="1"/>
      <c r="AWY19" s="1"/>
      <c r="AWZ19" s="1"/>
      <c r="AXA19" s="1"/>
      <c r="AXB19" s="1"/>
      <c r="AXC19" s="1"/>
      <c r="AXD19" s="1"/>
      <c r="AXE19" s="1"/>
      <c r="AXF19" s="1"/>
      <c r="AXG19" s="1"/>
      <c r="AXH19" s="1"/>
      <c r="AXI19" s="1"/>
      <c r="AXJ19" s="1"/>
      <c r="AXK19" s="1"/>
      <c r="AXL19" s="1"/>
      <c r="AXM19" s="1"/>
      <c r="AXN19" s="1"/>
      <c r="AXO19" s="1"/>
      <c r="AXP19" s="1"/>
      <c r="AXQ19" s="1"/>
      <c r="AXR19" s="1"/>
      <c r="AXS19" s="1"/>
      <c r="AXT19" s="1"/>
      <c r="AXU19" s="1"/>
      <c r="AXV19" s="1"/>
      <c r="AXW19" s="1"/>
      <c r="AXX19" s="1"/>
      <c r="AXY19" s="1"/>
      <c r="AXZ19" s="1"/>
      <c r="AYA19" s="1"/>
      <c r="AYB19" s="1"/>
      <c r="AYC19" s="1"/>
      <c r="AYD19" s="1"/>
      <c r="AYE19" s="1"/>
      <c r="AYF19" s="1"/>
      <c r="AYG19" s="1"/>
      <c r="AYH19" s="1"/>
      <c r="AYI19" s="1"/>
      <c r="AYJ19" s="1"/>
      <c r="AYK19" s="1"/>
      <c r="AYL19" s="1"/>
      <c r="AYM19" s="1"/>
      <c r="AYN19" s="1"/>
      <c r="AYO19" s="1"/>
      <c r="AYP19" s="1"/>
      <c r="AYQ19" s="1"/>
      <c r="AYR19" s="1"/>
      <c r="AYS19" s="1"/>
      <c r="AYT19" s="1"/>
      <c r="AYU19" s="1"/>
      <c r="AYV19" s="1"/>
      <c r="AYW19" s="1"/>
      <c r="AYX19" s="1"/>
      <c r="AYY19" s="1"/>
      <c r="AYZ19" s="1"/>
      <c r="AZA19" s="1"/>
      <c r="AZB19" s="1"/>
      <c r="AZC19" s="1"/>
      <c r="AZD19" s="1"/>
      <c r="AZE19" s="1"/>
      <c r="AZF19" s="1"/>
      <c r="AZG19" s="1"/>
      <c r="AZH19" s="1"/>
      <c r="AZI19" s="1"/>
      <c r="AZJ19" s="1"/>
      <c r="AZK19" s="1"/>
      <c r="AZL19" s="1"/>
      <c r="AZM19" s="1"/>
      <c r="AZN19" s="1"/>
      <c r="AZO19" s="1"/>
      <c r="AZP19" s="1"/>
      <c r="AZQ19" s="1"/>
      <c r="AZR19" s="1"/>
      <c r="AZS19" s="1"/>
      <c r="AZT19" s="1"/>
      <c r="AZU19" s="1"/>
      <c r="AZV19" s="1"/>
      <c r="AZW19" s="1"/>
      <c r="AZX19" s="1"/>
      <c r="AZY19" s="1"/>
      <c r="AZZ19" s="1"/>
      <c r="BAA19" s="1"/>
      <c r="BAB19" s="1"/>
      <c r="BAC19" s="1"/>
      <c r="BAD19" s="1"/>
      <c r="BAE19" s="1"/>
      <c r="BAF19" s="1"/>
      <c r="BAG19" s="1"/>
      <c r="BAH19" s="1"/>
      <c r="BAI19" s="1"/>
      <c r="BAJ19" s="1"/>
      <c r="BAK19" s="1"/>
      <c r="BAL19" s="1"/>
      <c r="BAM19" s="1"/>
      <c r="BAN19" s="1"/>
      <c r="BAO19" s="1"/>
      <c r="BAP19" s="1"/>
      <c r="BAQ19" s="1"/>
      <c r="BAR19" s="1"/>
      <c r="BAS19" s="1"/>
      <c r="BAT19" s="1"/>
      <c r="BAU19" s="1"/>
      <c r="BAV19" s="1"/>
      <c r="BAW19" s="1"/>
      <c r="BAX19" s="1"/>
      <c r="BAY19" s="1"/>
      <c r="BAZ19" s="1"/>
      <c r="BBA19" s="1"/>
      <c r="BBB19" s="1"/>
      <c r="BBC19" s="1"/>
      <c r="BBD19" s="1"/>
      <c r="BBE19" s="1"/>
      <c r="BBF19" s="1"/>
      <c r="BBG19" s="1"/>
      <c r="BBH19" s="1"/>
      <c r="BBI19" s="1"/>
      <c r="BBJ19" s="1"/>
      <c r="BBK19" s="1"/>
      <c r="BBL19" s="1"/>
      <c r="BBM19" s="1"/>
      <c r="BBN19" s="1"/>
      <c r="BBO19" s="1"/>
      <c r="BBP19" s="1"/>
      <c r="BBQ19" s="1"/>
      <c r="BBR19" s="1"/>
      <c r="BBS19" s="1"/>
      <c r="BBT19" s="1"/>
      <c r="BBU19" s="1"/>
      <c r="BBV19" s="1"/>
      <c r="BBW19" s="1"/>
      <c r="BBX19" s="1"/>
      <c r="BBY19" s="1"/>
      <c r="BBZ19" s="1"/>
      <c r="BCA19" s="1"/>
      <c r="BCB19" s="1"/>
      <c r="BCC19" s="1"/>
      <c r="BCD19" s="1"/>
      <c r="BCE19" s="1"/>
      <c r="BCF19" s="1"/>
      <c r="BCG19" s="1"/>
      <c r="BCH19" s="1"/>
      <c r="BCI19" s="1"/>
      <c r="BCJ19" s="1"/>
      <c r="BCK19" s="1"/>
      <c r="BCL19" s="1"/>
      <c r="BCM19" s="1"/>
      <c r="BCN19" s="1"/>
      <c r="BCO19" s="1"/>
      <c r="BCP19" s="1"/>
      <c r="BCQ19" s="1"/>
      <c r="BCR19" s="1"/>
      <c r="BCS19" s="1"/>
      <c r="BCT19" s="1"/>
      <c r="BCU19" s="1"/>
      <c r="BCV19" s="1"/>
      <c r="BCW19" s="1"/>
      <c r="BCX19" s="1"/>
      <c r="BCY19" s="1"/>
      <c r="BCZ19" s="1"/>
      <c r="BDA19" s="1"/>
      <c r="BDB19" s="1"/>
      <c r="BDC19" s="1"/>
      <c r="BDD19" s="1"/>
      <c r="BDE19" s="1"/>
      <c r="BDF19" s="1"/>
      <c r="BDG19" s="1"/>
      <c r="BDH19" s="1"/>
      <c r="BDI19" s="1"/>
      <c r="BDJ19" s="1"/>
      <c r="BDK19" s="1"/>
      <c r="BDL19" s="1"/>
      <c r="BDM19" s="1"/>
      <c r="BDN19" s="1"/>
      <c r="BDO19" s="1"/>
      <c r="BDP19" s="1"/>
      <c r="BDQ19" s="1"/>
      <c r="BDR19" s="1"/>
      <c r="BDS19" s="1"/>
      <c r="BDT19" s="1"/>
      <c r="BDU19" s="1"/>
      <c r="BDV19" s="1"/>
      <c r="BDW19" s="1"/>
      <c r="BDX19" s="1"/>
      <c r="BDY19" s="1"/>
      <c r="BDZ19" s="1"/>
      <c r="BEA19" s="1"/>
      <c r="BEB19" s="1"/>
      <c r="BEC19" s="1"/>
      <c r="BED19" s="1"/>
      <c r="BEE19" s="1"/>
      <c r="BEF19" s="1"/>
      <c r="BEG19" s="1"/>
      <c r="BEH19" s="1"/>
      <c r="BEI19" s="1"/>
      <c r="BEJ19" s="1"/>
      <c r="BEK19" s="1"/>
      <c r="BEL19" s="1"/>
      <c r="BEM19" s="1"/>
      <c r="BEN19" s="1"/>
      <c r="BEO19" s="1"/>
      <c r="BEP19" s="1"/>
      <c r="BEQ19" s="1"/>
      <c r="BER19" s="1"/>
      <c r="BES19" s="1"/>
      <c r="BET19" s="1"/>
      <c r="BEU19" s="1"/>
      <c r="BEV19" s="1"/>
      <c r="BEW19" s="1"/>
      <c r="BEX19" s="1"/>
      <c r="BEY19" s="1"/>
      <c r="BEZ19" s="1"/>
      <c r="BFA19" s="1"/>
      <c r="BFB19" s="1"/>
      <c r="BFC19" s="1"/>
      <c r="BFD19" s="1"/>
      <c r="BFE19" s="1"/>
      <c r="BFF19" s="1"/>
      <c r="BFG19" s="1"/>
      <c r="BFH19" s="1"/>
      <c r="BFI19" s="1"/>
      <c r="BFJ19" s="1"/>
      <c r="BFK19" s="1"/>
      <c r="BFL19" s="1"/>
      <c r="BFM19" s="1"/>
      <c r="BFN19" s="1"/>
      <c r="BFO19" s="1"/>
      <c r="BFP19" s="1"/>
      <c r="BFQ19" s="1"/>
      <c r="BFR19" s="1"/>
      <c r="BFS19" s="1"/>
      <c r="BFT19" s="1"/>
      <c r="BFU19" s="1"/>
      <c r="BFV19" s="1"/>
      <c r="BFW19" s="1"/>
      <c r="BFX19" s="1"/>
      <c r="BFY19" s="1"/>
      <c r="BFZ19" s="1"/>
      <c r="BGA19" s="1"/>
      <c r="BGB19" s="1"/>
      <c r="BGC19" s="1"/>
      <c r="BGD19" s="1"/>
      <c r="BGE19" s="1"/>
      <c r="BGF19" s="1"/>
      <c r="BGG19" s="1"/>
      <c r="BGH19" s="1"/>
      <c r="BGI19" s="1"/>
      <c r="BGJ19" s="1"/>
      <c r="BGK19" s="1"/>
      <c r="BGL19" s="1"/>
      <c r="BGM19" s="1"/>
      <c r="BGN19" s="1"/>
      <c r="BGO19" s="1"/>
      <c r="BGP19" s="1"/>
      <c r="BGQ19" s="1"/>
      <c r="BGR19" s="1"/>
      <c r="BGS19" s="1"/>
      <c r="BGT19" s="1"/>
      <c r="BGU19" s="1"/>
      <c r="BGV19" s="1"/>
      <c r="BGW19" s="1"/>
      <c r="BGX19" s="1"/>
      <c r="BGY19" s="1"/>
      <c r="BGZ19" s="1"/>
      <c r="BHA19" s="1"/>
      <c r="BHB19" s="1"/>
      <c r="BHC19" s="1"/>
      <c r="BHD19" s="1"/>
      <c r="BHE19" s="1"/>
      <c r="BHF19" s="1"/>
      <c r="BHG19" s="1"/>
      <c r="BHH19" s="1"/>
      <c r="BHI19" s="1"/>
      <c r="BHJ19" s="1"/>
      <c r="BHK19" s="1"/>
      <c r="BHL19" s="1"/>
      <c r="BHM19" s="1"/>
      <c r="BHN19" s="1"/>
      <c r="BHO19" s="1"/>
      <c r="BHP19" s="1"/>
      <c r="BHQ19" s="1"/>
      <c r="BHR19" s="1"/>
      <c r="BHS19" s="1"/>
      <c r="BHT19" s="1"/>
      <c r="BHU19" s="1"/>
      <c r="BHV19" s="1"/>
      <c r="BHW19" s="1"/>
      <c r="BHX19" s="1"/>
      <c r="BHY19" s="1"/>
      <c r="BHZ19" s="1"/>
      <c r="BIA19" s="1"/>
      <c r="BIB19" s="1"/>
      <c r="BIC19" s="1"/>
      <c r="BID19" s="1"/>
      <c r="BIE19" s="1"/>
      <c r="BIF19" s="1"/>
      <c r="BIG19" s="1"/>
      <c r="BIH19" s="1"/>
      <c r="BII19" s="1"/>
      <c r="BIJ19" s="1"/>
      <c r="BIK19" s="1"/>
      <c r="BIL19" s="1"/>
      <c r="BIM19" s="1"/>
      <c r="BIN19" s="1"/>
      <c r="BIO19" s="1"/>
      <c r="BIP19" s="1"/>
      <c r="BIQ19" s="1"/>
      <c r="BIR19" s="1"/>
      <c r="BIS19" s="1"/>
      <c r="BIT19" s="1"/>
      <c r="BIU19" s="1"/>
      <c r="BIV19" s="1"/>
      <c r="BIW19" s="1"/>
      <c r="BIX19" s="1"/>
      <c r="BIY19" s="1"/>
      <c r="BIZ19" s="1"/>
      <c r="BJA19" s="1"/>
      <c r="BJB19" s="1"/>
      <c r="BJC19" s="1"/>
      <c r="BJD19" s="1"/>
      <c r="BJE19" s="1"/>
      <c r="BJF19" s="1"/>
      <c r="BJG19" s="1"/>
      <c r="BJH19" s="1"/>
      <c r="BJI19" s="1"/>
      <c r="BJJ19" s="1"/>
      <c r="BJK19" s="1"/>
      <c r="BJL19" s="1"/>
      <c r="BJM19" s="1"/>
      <c r="BJN19" s="1"/>
      <c r="BJO19" s="1"/>
      <c r="BJP19" s="1"/>
      <c r="BJQ19" s="1"/>
      <c r="BJR19" s="1"/>
      <c r="BJS19" s="1"/>
      <c r="BJT19" s="1"/>
      <c r="BJU19" s="1"/>
      <c r="BJV19" s="1"/>
      <c r="BJW19" s="1"/>
      <c r="BJX19" s="1"/>
      <c r="BJY19" s="1"/>
      <c r="BJZ19" s="1"/>
      <c r="BKA19" s="1"/>
      <c r="BKB19" s="1"/>
      <c r="BKC19" s="1"/>
      <c r="BKD19" s="1"/>
      <c r="BKE19" s="1"/>
      <c r="BKF19" s="1"/>
      <c r="BKG19" s="1"/>
      <c r="BKH19" s="1"/>
      <c r="BKI19" s="1"/>
      <c r="BKJ19" s="1"/>
      <c r="BKK19" s="1"/>
      <c r="BKL19" s="1"/>
      <c r="BKM19" s="1"/>
      <c r="BKN19" s="1"/>
      <c r="BKO19" s="1"/>
      <c r="BKP19" s="1"/>
      <c r="BKQ19" s="1"/>
      <c r="BKR19" s="1"/>
      <c r="BKS19" s="1"/>
      <c r="BKT19" s="1"/>
      <c r="BKU19" s="1"/>
      <c r="BKV19" s="1"/>
      <c r="BKW19" s="1"/>
      <c r="BKX19" s="1"/>
      <c r="BKY19" s="1"/>
      <c r="BKZ19" s="1"/>
      <c r="BLA19" s="1"/>
      <c r="BLB19" s="1"/>
      <c r="BLC19" s="1"/>
      <c r="BLD19" s="1"/>
      <c r="BLE19" s="1"/>
      <c r="BLF19" s="1"/>
      <c r="BLG19" s="1"/>
      <c r="BLH19" s="1"/>
      <c r="BLI19" s="1"/>
      <c r="BLJ19" s="1"/>
      <c r="BLK19" s="1"/>
      <c r="BLL19" s="1"/>
      <c r="BLM19" s="1"/>
      <c r="BLN19" s="1"/>
      <c r="BLO19" s="1"/>
      <c r="BLP19" s="1"/>
      <c r="BLQ19" s="1"/>
      <c r="BLR19" s="1"/>
      <c r="BLS19" s="1"/>
      <c r="BLT19" s="1"/>
      <c r="BLU19" s="1"/>
      <c r="BLV19" s="1"/>
      <c r="BLW19" s="1"/>
      <c r="BLX19" s="1"/>
      <c r="BLY19" s="1"/>
      <c r="BLZ19" s="1"/>
      <c r="BMA19" s="1"/>
      <c r="BMB19" s="1"/>
      <c r="BMC19" s="1"/>
      <c r="BMD19" s="1"/>
      <c r="BME19" s="1"/>
      <c r="BMF19" s="1"/>
      <c r="BMG19" s="1"/>
      <c r="BMH19" s="1"/>
      <c r="BMI19" s="1"/>
      <c r="BMJ19" s="1"/>
      <c r="BMK19" s="1"/>
      <c r="BML19" s="1"/>
      <c r="BMM19" s="1"/>
      <c r="BMN19" s="1"/>
      <c r="BMO19" s="1"/>
      <c r="BMP19" s="1"/>
      <c r="BMQ19" s="1"/>
      <c r="BMR19" s="1"/>
      <c r="BMS19" s="1"/>
      <c r="BMT19" s="1"/>
      <c r="BMU19" s="1"/>
      <c r="BMV19" s="1"/>
      <c r="BMW19" s="1"/>
      <c r="BMX19" s="1"/>
      <c r="BMY19" s="1"/>
      <c r="BMZ19" s="1"/>
      <c r="BNA19" s="1"/>
      <c r="BNB19" s="1"/>
      <c r="BNC19" s="1"/>
      <c r="BND19" s="1"/>
      <c r="BNE19" s="1"/>
      <c r="BNF19" s="1"/>
      <c r="BNG19" s="1"/>
      <c r="BNH19" s="1"/>
      <c r="BNI19" s="1"/>
      <c r="BNJ19" s="1"/>
      <c r="BNK19" s="1"/>
      <c r="BNL19" s="1"/>
      <c r="BNM19" s="1"/>
      <c r="BNN19" s="1"/>
      <c r="BNO19" s="1"/>
      <c r="BNP19" s="1"/>
      <c r="BNQ19" s="1"/>
      <c r="BNR19" s="1"/>
      <c r="BNS19" s="1"/>
      <c r="BNT19" s="1"/>
      <c r="BNU19" s="1"/>
      <c r="BNV19" s="1"/>
      <c r="BNW19" s="1"/>
      <c r="BNX19" s="1"/>
      <c r="BNY19" s="1"/>
      <c r="BNZ19" s="1"/>
      <c r="BOA19" s="1"/>
      <c r="BOB19" s="1"/>
      <c r="BOC19" s="1"/>
      <c r="BOD19" s="1"/>
      <c r="BOE19" s="1"/>
      <c r="BOF19" s="1"/>
      <c r="BOG19" s="1"/>
      <c r="BOH19" s="1"/>
      <c r="BOI19" s="1"/>
      <c r="BOJ19" s="1"/>
      <c r="BOK19" s="1"/>
      <c r="BOL19" s="1"/>
      <c r="BOM19" s="1"/>
      <c r="BON19" s="1"/>
      <c r="BOO19" s="1"/>
      <c r="BOP19" s="1"/>
      <c r="BOQ19" s="1"/>
      <c r="BOR19" s="1"/>
      <c r="BOS19" s="1"/>
      <c r="BOT19" s="1"/>
      <c r="BOU19" s="1"/>
      <c r="BOV19" s="1"/>
      <c r="BOW19" s="1"/>
      <c r="BOX19" s="1"/>
      <c r="BOY19" s="1"/>
      <c r="BOZ19" s="1"/>
      <c r="BPA19" s="1"/>
      <c r="BPB19" s="1"/>
      <c r="BPC19" s="1"/>
      <c r="BPD19" s="1"/>
      <c r="BPE19" s="1"/>
      <c r="BPF19" s="1"/>
      <c r="BPG19" s="1"/>
      <c r="BPH19" s="1"/>
      <c r="BPI19" s="1"/>
      <c r="BPJ19" s="1"/>
      <c r="BPK19" s="1"/>
      <c r="BPL19" s="1"/>
      <c r="BPM19" s="1"/>
      <c r="BPN19" s="1"/>
      <c r="BPO19" s="1"/>
      <c r="BPP19" s="1"/>
      <c r="BPQ19" s="1"/>
      <c r="BPR19" s="1"/>
      <c r="BPS19" s="1"/>
      <c r="BPT19" s="1"/>
      <c r="BPU19" s="1"/>
      <c r="BPV19" s="1"/>
      <c r="BPW19" s="1"/>
      <c r="BPX19" s="1"/>
      <c r="BPY19" s="1"/>
      <c r="BPZ19" s="1"/>
      <c r="BQA19" s="1"/>
      <c r="BQB19" s="1"/>
      <c r="BQC19" s="1"/>
      <c r="BQD19" s="1"/>
      <c r="BQE19" s="1"/>
      <c r="BQF19" s="1"/>
      <c r="BQG19" s="1"/>
      <c r="BQH19" s="1"/>
      <c r="BQI19" s="1"/>
      <c r="BQJ19" s="1"/>
      <c r="BQK19" s="1"/>
      <c r="BQL19" s="1"/>
      <c r="BQM19" s="1"/>
      <c r="BQN19" s="1"/>
      <c r="BQO19" s="1"/>
      <c r="BQP19" s="1"/>
      <c r="BQQ19" s="1"/>
      <c r="BQR19" s="1"/>
      <c r="BQS19" s="1"/>
      <c r="BQT19" s="1"/>
      <c r="BQU19" s="1"/>
      <c r="BQV19" s="1"/>
      <c r="BQW19" s="1"/>
      <c r="BQX19" s="1"/>
      <c r="BQY19" s="1"/>
      <c r="BQZ19" s="1"/>
      <c r="BRA19" s="1"/>
      <c r="BRB19" s="1"/>
      <c r="BRC19" s="1"/>
      <c r="BRD19" s="1"/>
      <c r="BRE19" s="1"/>
      <c r="BRF19" s="1"/>
      <c r="BRG19" s="1"/>
      <c r="BRH19" s="1"/>
      <c r="BRI19" s="1"/>
      <c r="BRJ19" s="1"/>
      <c r="BRK19" s="1"/>
      <c r="BRL19" s="1"/>
      <c r="BRM19" s="1"/>
      <c r="BRN19" s="1"/>
      <c r="BRO19" s="1"/>
      <c r="BRP19" s="1"/>
      <c r="BRQ19" s="1"/>
      <c r="BRR19" s="1"/>
      <c r="BRS19" s="1"/>
      <c r="BRT19" s="1"/>
      <c r="BRU19" s="1"/>
      <c r="BRV19" s="1"/>
      <c r="BRW19" s="1"/>
      <c r="BRX19" s="1"/>
      <c r="BRY19" s="1"/>
      <c r="BRZ19" s="1"/>
      <c r="BSA19" s="1"/>
      <c r="BSB19" s="1"/>
      <c r="BSC19" s="1"/>
      <c r="BSD19" s="1"/>
      <c r="BSE19" s="1"/>
      <c r="BSF19" s="1"/>
      <c r="BSG19" s="1"/>
      <c r="BSH19" s="1"/>
      <c r="BSI19" s="1"/>
      <c r="BSJ19" s="1"/>
      <c r="BSK19" s="1"/>
      <c r="BSL19" s="1"/>
      <c r="BSM19" s="1"/>
      <c r="BSN19" s="1"/>
      <c r="BSO19" s="1"/>
      <c r="BSP19" s="1"/>
      <c r="BSQ19" s="1"/>
      <c r="BSR19" s="1"/>
      <c r="BSS19" s="1"/>
      <c r="BST19" s="1"/>
      <c r="BSU19" s="1"/>
      <c r="BSV19" s="1"/>
      <c r="BSW19" s="1"/>
      <c r="BSX19" s="1"/>
      <c r="BSY19" s="1"/>
      <c r="BSZ19" s="1"/>
      <c r="BTA19" s="1"/>
      <c r="BTB19" s="1"/>
      <c r="BTC19" s="1"/>
      <c r="BTD19" s="1"/>
      <c r="BTE19" s="1"/>
      <c r="BTF19" s="1"/>
      <c r="BTG19" s="1"/>
      <c r="BTH19" s="1"/>
      <c r="BTI19" s="1"/>
      <c r="BTJ19" s="1"/>
      <c r="BTK19" s="1"/>
      <c r="BTL19" s="1"/>
      <c r="BTM19" s="1"/>
      <c r="BTN19" s="1"/>
      <c r="BTO19" s="1"/>
      <c r="BTP19" s="1"/>
      <c r="BTQ19" s="1"/>
      <c r="BTR19" s="1"/>
      <c r="BTS19" s="1"/>
      <c r="BTT19" s="1"/>
      <c r="BTU19" s="1"/>
      <c r="BTV19" s="1"/>
      <c r="BTW19" s="1"/>
      <c r="BTX19" s="1"/>
      <c r="BTY19" s="1"/>
      <c r="BTZ19" s="1"/>
      <c r="BUA19" s="1"/>
      <c r="BUB19" s="1"/>
      <c r="BUC19" s="1"/>
      <c r="BUD19" s="1"/>
      <c r="BUE19" s="1"/>
      <c r="BUF19" s="1"/>
      <c r="BUG19" s="1"/>
      <c r="BUH19" s="1"/>
      <c r="BUI19" s="1"/>
      <c r="BUJ19" s="1"/>
      <c r="BUK19" s="1"/>
      <c r="BUL19" s="1"/>
      <c r="BUM19" s="1"/>
      <c r="BUN19" s="1"/>
      <c r="BUO19" s="1"/>
      <c r="BUP19" s="1"/>
      <c r="BUQ19" s="1"/>
      <c r="BUR19" s="1"/>
      <c r="BUS19" s="1"/>
      <c r="BUT19" s="1"/>
      <c r="BUU19" s="1"/>
      <c r="BUV19" s="1"/>
      <c r="BUW19" s="1"/>
      <c r="BUX19" s="1"/>
      <c r="BUY19" s="1"/>
      <c r="BUZ19" s="1"/>
      <c r="BVA19" s="1"/>
      <c r="BVB19" s="1"/>
      <c r="BVC19" s="1"/>
      <c r="BVD19" s="1"/>
      <c r="BVE19" s="1"/>
      <c r="BVF19" s="1"/>
      <c r="BVG19" s="1"/>
      <c r="BVH19" s="1"/>
      <c r="BVI19" s="1"/>
      <c r="BVJ19" s="1"/>
      <c r="BVK19" s="1"/>
      <c r="BVL19" s="1"/>
      <c r="BVM19" s="1"/>
      <c r="BVN19" s="1"/>
      <c r="BVO19" s="1"/>
      <c r="BVP19" s="1"/>
      <c r="BVQ19" s="1"/>
      <c r="BVR19" s="1"/>
      <c r="BVS19" s="1"/>
      <c r="BVT19" s="1"/>
      <c r="BVU19" s="1"/>
      <c r="BVV19" s="1"/>
      <c r="BVW19" s="1"/>
      <c r="BVX19" s="1"/>
      <c r="BVY19" s="1"/>
      <c r="BVZ19" s="1"/>
      <c r="BWA19" s="1"/>
      <c r="BWB19" s="1"/>
      <c r="BWC19" s="1"/>
      <c r="BWD19" s="1"/>
      <c r="BWE19" s="1"/>
      <c r="BWF19" s="1"/>
      <c r="BWG19" s="1"/>
      <c r="BWH19" s="1"/>
      <c r="BWI19" s="1"/>
      <c r="BWJ19" s="1"/>
      <c r="BWK19" s="1"/>
      <c r="BWL19" s="1"/>
      <c r="BWM19" s="1"/>
      <c r="BWN19" s="1"/>
      <c r="BWO19" s="1"/>
      <c r="BWP19" s="1"/>
      <c r="BWQ19" s="1"/>
      <c r="BWR19" s="1"/>
      <c r="BWS19" s="1"/>
      <c r="BWT19" s="1"/>
      <c r="BWU19" s="1"/>
      <c r="BWV19" s="1"/>
      <c r="BWW19" s="1"/>
      <c r="BWX19" s="1"/>
      <c r="BWY19" s="1"/>
      <c r="BWZ19" s="1"/>
      <c r="BXA19" s="1"/>
      <c r="BXB19" s="1"/>
      <c r="BXC19" s="1"/>
      <c r="BXD19" s="1"/>
      <c r="BXE19" s="1"/>
      <c r="BXF19" s="1"/>
      <c r="BXG19" s="1"/>
      <c r="BXH19" s="1"/>
      <c r="BXI19" s="1"/>
      <c r="BXJ19" s="1"/>
      <c r="BXK19" s="1"/>
      <c r="BXL19" s="1"/>
      <c r="BXM19" s="1"/>
      <c r="BXN19" s="1"/>
      <c r="BXO19" s="1"/>
      <c r="BXP19" s="1"/>
      <c r="BXQ19" s="1"/>
      <c r="BXR19" s="1"/>
      <c r="BXS19" s="1"/>
      <c r="BXT19" s="1"/>
      <c r="BXU19" s="1"/>
      <c r="BXV19" s="1"/>
      <c r="BXW19" s="1"/>
      <c r="BXX19" s="1"/>
      <c r="BXY19" s="1"/>
      <c r="BXZ19" s="1"/>
      <c r="BYA19" s="1"/>
      <c r="BYB19" s="1"/>
      <c r="BYC19" s="1"/>
      <c r="BYD19" s="1"/>
      <c r="BYE19" s="1"/>
      <c r="BYF19" s="1"/>
      <c r="BYG19" s="1"/>
      <c r="BYH19" s="1"/>
      <c r="BYI19" s="1"/>
      <c r="BYJ19" s="1"/>
      <c r="BYK19" s="1"/>
      <c r="BYL19" s="1"/>
      <c r="BYM19" s="1"/>
      <c r="BYN19" s="1"/>
      <c r="BYO19" s="1"/>
      <c r="BYP19" s="1"/>
      <c r="BYQ19" s="1"/>
      <c r="BYR19" s="1"/>
      <c r="BYS19" s="1"/>
      <c r="BYT19" s="1"/>
      <c r="BYU19" s="1"/>
      <c r="BYV19" s="1"/>
      <c r="BYW19" s="1"/>
      <c r="BYX19" s="1"/>
      <c r="BYY19" s="1"/>
      <c r="BYZ19" s="1"/>
      <c r="BZA19" s="1"/>
      <c r="BZB19" s="1"/>
      <c r="BZC19" s="1"/>
      <c r="BZD19" s="1"/>
      <c r="BZE19" s="1"/>
      <c r="BZF19" s="1"/>
      <c r="BZG19" s="1"/>
      <c r="BZH19" s="1"/>
      <c r="BZI19" s="1"/>
      <c r="BZJ19" s="1"/>
      <c r="BZK19" s="1"/>
      <c r="BZL19" s="1"/>
      <c r="BZM19" s="1"/>
      <c r="BZN19" s="1"/>
      <c r="BZO19" s="1"/>
      <c r="BZP19" s="1"/>
      <c r="BZQ19" s="1"/>
      <c r="BZR19" s="1"/>
      <c r="BZS19" s="1"/>
      <c r="BZT19" s="1"/>
      <c r="BZU19" s="1"/>
      <c r="BZV19" s="1"/>
      <c r="BZW19" s="1"/>
      <c r="BZX19" s="1"/>
      <c r="BZY19" s="1"/>
      <c r="BZZ19" s="1"/>
      <c r="CAA19" s="1"/>
      <c r="CAB19" s="1"/>
      <c r="CAC19" s="1"/>
      <c r="CAD19" s="1"/>
      <c r="CAE19" s="1"/>
      <c r="CAF19" s="1"/>
      <c r="CAG19" s="1"/>
      <c r="CAH19" s="1"/>
      <c r="CAI19" s="1"/>
      <c r="CAJ19" s="1"/>
      <c r="CAK19" s="1"/>
      <c r="CAL19" s="1"/>
      <c r="CAM19" s="1"/>
      <c r="CAN19" s="1"/>
      <c r="CAO19" s="1"/>
      <c r="CAP19" s="1"/>
      <c r="CAQ19" s="1"/>
      <c r="CAR19" s="1"/>
      <c r="CAS19" s="1"/>
      <c r="CAT19" s="1"/>
      <c r="CAU19" s="1"/>
      <c r="CAV19" s="1"/>
      <c r="CAW19" s="1"/>
      <c r="CAX19" s="1"/>
      <c r="CAY19" s="1"/>
      <c r="CAZ19" s="1"/>
      <c r="CBA19" s="1"/>
      <c r="CBB19" s="1"/>
      <c r="CBC19" s="1"/>
      <c r="CBD19" s="1"/>
      <c r="CBE19" s="1"/>
      <c r="CBF19" s="1"/>
      <c r="CBG19" s="1"/>
      <c r="CBH19" s="1"/>
      <c r="CBI19" s="1"/>
      <c r="CBJ19" s="1"/>
      <c r="CBK19" s="1"/>
      <c r="CBL19" s="1"/>
      <c r="CBM19" s="1"/>
      <c r="CBN19" s="1"/>
      <c r="CBO19" s="1"/>
      <c r="CBP19" s="1"/>
      <c r="CBQ19" s="1"/>
      <c r="CBR19" s="1"/>
      <c r="CBS19" s="1"/>
      <c r="CBT19" s="1"/>
      <c r="CBU19" s="1"/>
      <c r="CBV19" s="1"/>
      <c r="CBW19" s="1"/>
      <c r="CBX19" s="1"/>
      <c r="CBY19" s="1"/>
      <c r="CBZ19" s="1"/>
      <c r="CCA19" s="1"/>
      <c r="CCB19" s="1"/>
      <c r="CCC19" s="1"/>
      <c r="CCD19" s="1"/>
      <c r="CCE19" s="1"/>
      <c r="CCF19" s="1"/>
      <c r="CCG19" s="1"/>
      <c r="CCH19" s="1"/>
      <c r="CCI19" s="1"/>
      <c r="CCJ19" s="1"/>
      <c r="CCK19" s="1"/>
      <c r="CCL19" s="1"/>
      <c r="CCM19" s="1"/>
      <c r="CCN19" s="1"/>
      <c r="CCO19" s="1"/>
      <c r="CCP19" s="1"/>
      <c r="CCQ19" s="1"/>
      <c r="CCR19" s="1"/>
      <c r="CCS19" s="1"/>
      <c r="CCT19" s="1"/>
      <c r="CCU19" s="1"/>
      <c r="CCV19" s="1"/>
      <c r="CCW19" s="1"/>
      <c r="CCX19" s="1"/>
      <c r="CCY19" s="1"/>
      <c r="CCZ19" s="1"/>
      <c r="CDA19" s="1"/>
      <c r="CDB19" s="1"/>
      <c r="CDC19" s="1"/>
      <c r="CDD19" s="1"/>
      <c r="CDE19" s="1"/>
      <c r="CDF19" s="1"/>
      <c r="CDG19" s="1"/>
      <c r="CDH19" s="1"/>
      <c r="CDI19" s="1"/>
      <c r="CDJ19" s="1"/>
      <c r="CDK19" s="1"/>
      <c r="CDL19" s="1"/>
      <c r="CDM19" s="1"/>
      <c r="CDN19" s="1"/>
      <c r="CDO19" s="1"/>
      <c r="CDP19" s="1"/>
      <c r="CDQ19" s="1"/>
      <c r="CDR19" s="1"/>
      <c r="CDS19" s="1"/>
      <c r="CDT19" s="1"/>
      <c r="CDU19" s="1"/>
      <c r="CDV19" s="1"/>
      <c r="CDW19" s="1"/>
      <c r="CDX19" s="1"/>
      <c r="CDY19" s="1"/>
      <c r="CDZ19" s="1"/>
      <c r="CEA19" s="1"/>
      <c r="CEB19" s="1"/>
      <c r="CEC19" s="1"/>
      <c r="CED19" s="1"/>
      <c r="CEE19" s="1"/>
      <c r="CEF19" s="1"/>
      <c r="CEG19" s="1"/>
      <c r="CEH19" s="1"/>
      <c r="CEI19" s="1"/>
      <c r="CEJ19" s="1"/>
      <c r="CEK19" s="1"/>
      <c r="CEL19" s="1"/>
      <c r="CEM19" s="1"/>
      <c r="CEN19" s="1"/>
      <c r="CEO19" s="1"/>
      <c r="CEP19" s="1"/>
      <c r="CEQ19" s="1"/>
      <c r="CER19" s="1"/>
      <c r="CES19" s="1"/>
      <c r="CET19" s="1"/>
      <c r="CEU19" s="1"/>
      <c r="CEV19" s="1"/>
      <c r="CEW19" s="1"/>
      <c r="CEX19" s="1"/>
      <c r="CEY19" s="1"/>
      <c r="CEZ19" s="1"/>
      <c r="CFA19" s="1"/>
      <c r="CFB19" s="1"/>
      <c r="CFC19" s="1"/>
      <c r="CFD19" s="1"/>
      <c r="CFE19" s="1"/>
      <c r="CFF19" s="1"/>
      <c r="CFG19" s="1"/>
      <c r="CFH19" s="1"/>
      <c r="CFI19" s="1"/>
      <c r="CFJ19" s="1"/>
      <c r="CFK19" s="1"/>
      <c r="CFL19" s="1"/>
      <c r="CFM19" s="1"/>
      <c r="CFN19" s="1"/>
      <c r="CFO19" s="1"/>
      <c r="CFP19" s="1"/>
      <c r="CFQ19" s="1"/>
      <c r="CFR19" s="1"/>
      <c r="CFS19" s="1"/>
      <c r="CFT19" s="1"/>
      <c r="CFU19" s="1"/>
      <c r="CFV19" s="1"/>
      <c r="CFW19" s="1"/>
      <c r="CFX19" s="1"/>
      <c r="CFY19" s="1"/>
      <c r="CFZ19" s="1"/>
      <c r="CGA19" s="1"/>
      <c r="CGB19" s="1"/>
      <c r="CGC19" s="1"/>
      <c r="CGD19" s="1"/>
      <c r="CGE19" s="1"/>
      <c r="CGF19" s="1"/>
      <c r="CGG19" s="1"/>
      <c r="CGH19" s="1"/>
      <c r="CGI19" s="1"/>
      <c r="CGJ19" s="1"/>
      <c r="CGK19" s="1"/>
      <c r="CGL19" s="1"/>
      <c r="CGM19" s="1"/>
      <c r="CGN19" s="1"/>
      <c r="CGO19" s="1"/>
      <c r="CGP19" s="1"/>
      <c r="CGQ19" s="1"/>
      <c r="CGR19" s="1"/>
      <c r="CGS19" s="1"/>
      <c r="CGT19" s="1"/>
      <c r="CGU19" s="1"/>
      <c r="CGV19" s="1"/>
      <c r="CGW19" s="1"/>
      <c r="CGX19" s="1"/>
      <c r="CGY19" s="1"/>
      <c r="CGZ19" s="1"/>
      <c r="CHA19" s="1"/>
      <c r="CHB19" s="1"/>
      <c r="CHC19" s="1"/>
      <c r="CHD19" s="1"/>
      <c r="CHE19" s="1"/>
      <c r="CHF19" s="1"/>
      <c r="CHG19" s="1"/>
      <c r="CHH19" s="1"/>
      <c r="CHI19" s="1"/>
      <c r="CHJ19" s="1"/>
      <c r="CHK19" s="1"/>
      <c r="CHL19" s="1"/>
      <c r="CHM19" s="1"/>
      <c r="CHN19" s="1"/>
      <c r="CHO19" s="1"/>
      <c r="CHP19" s="1"/>
      <c r="CHQ19" s="1"/>
      <c r="CHR19" s="1"/>
      <c r="CHS19" s="1"/>
      <c r="CHT19" s="1"/>
      <c r="CHU19" s="1"/>
      <c r="CHV19" s="1"/>
      <c r="CHW19" s="1"/>
      <c r="CHX19" s="1"/>
      <c r="CHY19" s="1"/>
      <c r="CHZ19" s="1"/>
      <c r="CIA19" s="1"/>
      <c r="CIB19" s="1"/>
      <c r="CIC19" s="1"/>
      <c r="CID19" s="1"/>
      <c r="CIE19" s="1"/>
      <c r="CIF19" s="1"/>
      <c r="CIG19" s="1"/>
      <c r="CIH19" s="1"/>
      <c r="CII19" s="1"/>
      <c r="CIJ19" s="1"/>
      <c r="CIK19" s="1"/>
      <c r="CIL19" s="1"/>
      <c r="CIM19" s="1"/>
      <c r="CIN19" s="1"/>
      <c r="CIO19" s="1"/>
      <c r="CIP19" s="1"/>
      <c r="CIQ19" s="1"/>
      <c r="CIR19" s="1"/>
      <c r="CIS19" s="1"/>
      <c r="CIT19" s="1"/>
      <c r="CIU19" s="1"/>
      <c r="CIV19" s="1"/>
      <c r="CIW19" s="1"/>
      <c r="CIX19" s="1"/>
      <c r="CIY19" s="1"/>
      <c r="CIZ19" s="1"/>
      <c r="CJA19" s="1"/>
      <c r="CJB19" s="1"/>
      <c r="CJC19" s="1"/>
      <c r="CJD19" s="1"/>
      <c r="CJE19" s="1"/>
      <c r="CJF19" s="1"/>
      <c r="CJG19" s="1"/>
      <c r="CJH19" s="1"/>
      <c r="CJI19" s="1"/>
      <c r="CJJ19" s="1"/>
      <c r="CJK19" s="1"/>
      <c r="CJL19" s="1"/>
      <c r="CJM19" s="1"/>
      <c r="CJN19" s="1"/>
      <c r="CJO19" s="1"/>
      <c r="CJP19" s="1"/>
      <c r="CJQ19" s="1"/>
      <c r="CJR19" s="1"/>
      <c r="CJS19" s="1"/>
      <c r="CJT19" s="1"/>
      <c r="CJU19" s="1"/>
      <c r="CJV19" s="1"/>
      <c r="CJW19" s="1"/>
      <c r="CJX19" s="1"/>
      <c r="CJY19" s="1"/>
      <c r="CJZ19" s="1"/>
      <c r="CKA19" s="1"/>
      <c r="CKB19" s="1"/>
      <c r="CKC19" s="1"/>
      <c r="CKD19" s="1"/>
      <c r="CKE19" s="1"/>
      <c r="CKF19" s="1"/>
      <c r="CKG19" s="1"/>
      <c r="CKH19" s="1"/>
      <c r="CKI19" s="1"/>
      <c r="CKJ19" s="1"/>
      <c r="CKK19" s="1"/>
      <c r="CKL19" s="1"/>
      <c r="CKM19" s="1"/>
      <c r="CKN19" s="1"/>
      <c r="CKO19" s="1"/>
      <c r="CKP19" s="1"/>
      <c r="CKQ19" s="1"/>
      <c r="CKR19" s="1"/>
      <c r="CKS19" s="1"/>
      <c r="CKT19" s="1"/>
      <c r="CKU19" s="1"/>
      <c r="CKV19" s="1"/>
      <c r="CKW19" s="1"/>
      <c r="CKX19" s="1"/>
      <c r="CKY19" s="1"/>
      <c r="CKZ19" s="1"/>
      <c r="CLA19" s="1"/>
      <c r="CLB19" s="1"/>
      <c r="CLC19" s="1"/>
      <c r="CLD19" s="1"/>
      <c r="CLE19" s="1"/>
      <c r="CLF19" s="1"/>
      <c r="CLG19" s="1"/>
      <c r="CLH19" s="1"/>
      <c r="CLI19" s="1"/>
      <c r="CLJ19" s="1"/>
      <c r="CLK19" s="1"/>
      <c r="CLL19" s="1"/>
      <c r="CLM19" s="1"/>
      <c r="CLN19" s="1"/>
      <c r="CLO19" s="1"/>
      <c r="CLP19" s="1"/>
      <c r="CLQ19" s="1"/>
      <c r="CLR19" s="1"/>
      <c r="CLS19" s="1"/>
      <c r="CLT19" s="1"/>
      <c r="CLU19" s="1"/>
      <c r="CLV19" s="1"/>
      <c r="CLW19" s="1"/>
      <c r="CLX19" s="1"/>
      <c r="CLY19" s="1"/>
      <c r="CLZ19" s="1"/>
      <c r="CMA19" s="1"/>
      <c r="CMB19" s="1"/>
      <c r="CMC19" s="1"/>
      <c r="CMD19" s="1"/>
      <c r="CME19" s="1"/>
      <c r="CMF19" s="1"/>
      <c r="CMG19" s="1"/>
      <c r="CMH19" s="1"/>
      <c r="CMI19" s="1"/>
      <c r="CMJ19" s="1"/>
      <c r="CMK19" s="1"/>
      <c r="CML19" s="1"/>
      <c r="CMM19" s="1"/>
      <c r="CMN19" s="1"/>
      <c r="CMO19" s="1"/>
      <c r="CMP19" s="1"/>
      <c r="CMQ19" s="1"/>
      <c r="CMR19" s="1"/>
      <c r="CMS19" s="1"/>
      <c r="CMT19" s="1"/>
      <c r="CMU19" s="1"/>
      <c r="CMV19" s="1"/>
      <c r="CMW19" s="1"/>
      <c r="CMX19" s="1"/>
      <c r="CMY19" s="1"/>
      <c r="CMZ19" s="1"/>
      <c r="CNA19" s="1"/>
      <c r="CNB19" s="1"/>
      <c r="CNC19" s="1"/>
      <c r="CND19" s="1"/>
      <c r="CNE19" s="1"/>
      <c r="CNF19" s="1"/>
      <c r="CNG19" s="1"/>
      <c r="CNH19" s="1"/>
      <c r="CNI19" s="1"/>
      <c r="CNJ19" s="1"/>
      <c r="CNK19" s="1"/>
      <c r="CNL19" s="1"/>
      <c r="CNM19" s="1"/>
      <c r="CNN19" s="1"/>
      <c r="CNO19" s="1"/>
      <c r="CNP19" s="1"/>
      <c r="CNQ19" s="1"/>
      <c r="CNR19" s="1"/>
      <c r="CNS19" s="1"/>
      <c r="CNT19" s="1"/>
      <c r="CNU19" s="1"/>
      <c r="CNV19" s="1"/>
      <c r="CNW19" s="1"/>
      <c r="CNX19" s="1"/>
      <c r="CNY19" s="1"/>
      <c r="CNZ19" s="1"/>
      <c r="COA19" s="1"/>
      <c r="COB19" s="1"/>
      <c r="COC19" s="1"/>
      <c r="COD19" s="1"/>
      <c r="COE19" s="1"/>
      <c r="COF19" s="1"/>
      <c r="COG19" s="1"/>
      <c r="COH19" s="1"/>
      <c r="COI19" s="1"/>
      <c r="COJ19" s="1"/>
      <c r="COK19" s="1"/>
      <c r="COL19" s="1"/>
      <c r="COM19" s="1"/>
      <c r="CON19" s="1"/>
      <c r="COO19" s="1"/>
      <c r="COP19" s="1"/>
      <c r="COQ19" s="1"/>
      <c r="COR19" s="1"/>
      <c r="COS19" s="1"/>
      <c r="COT19" s="1"/>
      <c r="COU19" s="1"/>
      <c r="COV19" s="1"/>
      <c r="COW19" s="1"/>
      <c r="COX19" s="1"/>
      <c r="COY19" s="1"/>
      <c r="COZ19" s="1"/>
      <c r="CPA19" s="1"/>
      <c r="CPB19" s="1"/>
      <c r="CPC19" s="1"/>
      <c r="CPD19" s="1"/>
      <c r="CPE19" s="1"/>
      <c r="CPF19" s="1"/>
      <c r="CPG19" s="1"/>
      <c r="CPH19" s="1"/>
      <c r="CPI19" s="1"/>
      <c r="CPJ19" s="1"/>
      <c r="CPK19" s="1"/>
      <c r="CPL19" s="1"/>
      <c r="CPM19" s="1"/>
      <c r="CPN19" s="1"/>
      <c r="CPO19" s="1"/>
      <c r="CPP19" s="1"/>
      <c r="CPQ19" s="1"/>
      <c r="CPR19" s="1"/>
      <c r="CPS19" s="1"/>
      <c r="CPT19" s="1"/>
      <c r="CPU19" s="1"/>
      <c r="CPV19" s="1"/>
      <c r="CPW19" s="1"/>
      <c r="CPX19" s="1"/>
      <c r="CPY19" s="1"/>
      <c r="CPZ19" s="1"/>
      <c r="CQA19" s="1"/>
      <c r="CQB19" s="1"/>
      <c r="CQC19" s="1"/>
      <c r="CQD19" s="1"/>
      <c r="CQE19" s="1"/>
      <c r="CQF19" s="1"/>
      <c r="CQG19" s="1"/>
      <c r="CQH19" s="1"/>
      <c r="CQI19" s="1"/>
      <c r="CQJ19" s="1"/>
      <c r="CQK19" s="1"/>
      <c r="CQL19" s="1"/>
      <c r="CQM19" s="1"/>
      <c r="CQN19" s="1"/>
      <c r="CQO19" s="1"/>
      <c r="CQP19" s="1"/>
      <c r="CQQ19" s="1"/>
      <c r="CQR19" s="1"/>
      <c r="CQS19" s="1"/>
      <c r="CQT19" s="1"/>
      <c r="CQU19" s="1"/>
      <c r="CQV19" s="1"/>
      <c r="CQW19" s="1"/>
      <c r="CQX19" s="1"/>
      <c r="CQY19" s="1"/>
      <c r="CQZ19" s="1"/>
      <c r="CRA19" s="1"/>
      <c r="CRB19" s="1"/>
      <c r="CRC19" s="1"/>
      <c r="CRD19" s="1"/>
      <c r="CRE19" s="1"/>
      <c r="CRF19" s="1"/>
      <c r="CRG19" s="1"/>
      <c r="CRH19" s="1"/>
      <c r="CRI19" s="1"/>
      <c r="CRJ19" s="1"/>
      <c r="CRK19" s="1"/>
      <c r="CRL19" s="1"/>
      <c r="CRM19" s="1"/>
      <c r="CRN19" s="1"/>
      <c r="CRO19" s="1"/>
      <c r="CRP19" s="1"/>
      <c r="CRQ19" s="1"/>
      <c r="CRR19" s="1"/>
      <c r="CRS19" s="1"/>
      <c r="CRT19" s="1"/>
      <c r="CRU19" s="1"/>
      <c r="CRV19" s="1"/>
      <c r="CRW19" s="1"/>
      <c r="CRX19" s="1"/>
      <c r="CRY19" s="1"/>
      <c r="CRZ19" s="1"/>
      <c r="CSA19" s="1"/>
      <c r="CSB19" s="1"/>
      <c r="CSC19" s="1"/>
      <c r="CSD19" s="1"/>
      <c r="CSE19" s="1"/>
      <c r="CSF19" s="1"/>
      <c r="CSG19" s="1"/>
      <c r="CSH19" s="1"/>
      <c r="CSI19" s="1"/>
      <c r="CSJ19" s="1"/>
      <c r="CSK19" s="1"/>
      <c r="CSL19" s="1"/>
      <c r="CSM19" s="1"/>
      <c r="CSN19" s="1"/>
      <c r="CSO19" s="1"/>
      <c r="CSP19" s="1"/>
      <c r="CSQ19" s="1"/>
      <c r="CSR19" s="1"/>
      <c r="CSS19" s="1"/>
      <c r="CST19" s="1"/>
      <c r="CSU19" s="1"/>
      <c r="CSV19" s="1"/>
      <c r="CSW19" s="1"/>
      <c r="CSX19" s="1"/>
      <c r="CSY19" s="1"/>
      <c r="CSZ19" s="1"/>
      <c r="CTA19" s="1"/>
      <c r="CTB19" s="1"/>
      <c r="CTC19" s="1"/>
      <c r="CTD19" s="1"/>
      <c r="CTE19" s="1"/>
      <c r="CTF19" s="1"/>
      <c r="CTG19" s="1"/>
      <c r="CTH19" s="1"/>
      <c r="CTI19" s="1"/>
      <c r="CTJ19" s="1"/>
      <c r="CTK19" s="1"/>
      <c r="CTL19" s="1"/>
      <c r="CTM19" s="1"/>
      <c r="CTN19" s="1"/>
      <c r="CTO19" s="1"/>
      <c r="CTP19" s="1"/>
      <c r="CTQ19" s="1"/>
      <c r="CTR19" s="1"/>
      <c r="CTS19" s="1"/>
      <c r="CTT19" s="1"/>
      <c r="CTU19" s="1"/>
      <c r="CTV19" s="1"/>
      <c r="CTW19" s="1"/>
      <c r="CTX19" s="1"/>
      <c r="CTY19" s="1"/>
      <c r="CTZ19" s="1"/>
      <c r="CUA19" s="1"/>
      <c r="CUB19" s="1"/>
      <c r="CUC19" s="1"/>
      <c r="CUD19" s="1"/>
      <c r="CUE19" s="1"/>
      <c r="CUF19" s="1"/>
      <c r="CUG19" s="1"/>
      <c r="CUH19" s="1"/>
      <c r="CUI19" s="1"/>
      <c r="CUJ19" s="1"/>
      <c r="CUK19" s="1"/>
      <c r="CUL19" s="1"/>
      <c r="CUM19" s="1"/>
      <c r="CUN19" s="1"/>
      <c r="CUO19" s="1"/>
      <c r="CUP19" s="1"/>
      <c r="CUQ19" s="1"/>
      <c r="CUR19" s="1"/>
      <c r="CUS19" s="1"/>
      <c r="CUT19" s="1"/>
      <c r="CUU19" s="1"/>
      <c r="CUV19" s="1"/>
      <c r="CUW19" s="1"/>
      <c r="CUX19" s="1"/>
      <c r="CUY19" s="1"/>
      <c r="CUZ19" s="1"/>
      <c r="CVA19" s="1"/>
      <c r="CVB19" s="1"/>
      <c r="CVC19" s="1"/>
      <c r="CVD19" s="1"/>
      <c r="CVE19" s="1"/>
      <c r="CVF19" s="1"/>
      <c r="CVG19" s="1"/>
      <c r="CVH19" s="1"/>
      <c r="CVI19" s="1"/>
      <c r="CVJ19" s="1"/>
      <c r="CVK19" s="1"/>
      <c r="CVL19" s="1"/>
      <c r="CVM19" s="1"/>
      <c r="CVN19" s="1"/>
      <c r="CVO19" s="1"/>
      <c r="CVP19" s="1"/>
      <c r="CVQ19" s="1"/>
      <c r="CVR19" s="1"/>
      <c r="CVS19" s="1"/>
      <c r="CVT19" s="1"/>
      <c r="CVU19" s="1"/>
      <c r="CVV19" s="1"/>
      <c r="CVW19" s="1"/>
      <c r="CVX19" s="1"/>
      <c r="CVY19" s="1"/>
      <c r="CVZ19" s="1"/>
      <c r="CWA19" s="1"/>
      <c r="CWB19" s="1"/>
      <c r="CWC19" s="1"/>
      <c r="CWD19" s="1"/>
      <c r="CWE19" s="1"/>
      <c r="CWF19" s="1"/>
      <c r="CWG19" s="1"/>
      <c r="CWH19" s="1"/>
      <c r="CWI19" s="1"/>
      <c r="CWJ19" s="1"/>
      <c r="CWK19" s="1"/>
      <c r="CWL19" s="1"/>
      <c r="CWM19" s="1"/>
      <c r="CWN19" s="1"/>
      <c r="CWO19" s="1"/>
      <c r="CWP19" s="1"/>
      <c r="CWQ19" s="1"/>
      <c r="CWR19" s="1"/>
      <c r="CWS19" s="1"/>
      <c r="CWT19" s="1"/>
      <c r="CWU19" s="1"/>
      <c r="CWV19" s="1"/>
      <c r="CWW19" s="1"/>
      <c r="CWX19" s="1"/>
      <c r="CWY19" s="1"/>
      <c r="CWZ19" s="1"/>
      <c r="CXA19" s="1"/>
      <c r="CXB19" s="1"/>
      <c r="CXC19" s="1"/>
      <c r="CXD19" s="1"/>
      <c r="CXE19" s="1"/>
      <c r="CXF19" s="1"/>
      <c r="CXG19" s="1"/>
      <c r="CXH19" s="1"/>
      <c r="CXI19" s="1"/>
      <c r="CXJ19" s="1"/>
      <c r="CXK19" s="1"/>
      <c r="CXL19" s="1"/>
      <c r="CXM19" s="1"/>
      <c r="CXN19" s="1"/>
      <c r="CXO19" s="1"/>
      <c r="CXP19" s="1"/>
      <c r="CXQ19" s="1"/>
      <c r="CXR19" s="1"/>
      <c r="CXS19" s="1"/>
      <c r="CXT19" s="1"/>
      <c r="CXU19" s="1"/>
      <c r="CXV19" s="1"/>
      <c r="CXW19" s="1"/>
      <c r="CXX19" s="1"/>
      <c r="CXY19" s="1"/>
      <c r="CXZ19" s="1"/>
      <c r="CYA19" s="1"/>
      <c r="CYB19" s="1"/>
      <c r="CYC19" s="1"/>
      <c r="CYD19" s="1"/>
      <c r="CYE19" s="1"/>
      <c r="CYF19" s="1"/>
      <c r="CYG19" s="1"/>
      <c r="CYH19" s="1"/>
      <c r="CYI19" s="1"/>
      <c r="CYJ19" s="1"/>
      <c r="CYK19" s="1"/>
      <c r="CYL19" s="1"/>
      <c r="CYM19" s="1"/>
      <c r="CYN19" s="1"/>
      <c r="CYO19" s="1"/>
      <c r="CYP19" s="1"/>
      <c r="CYQ19" s="1"/>
      <c r="CYR19" s="1"/>
      <c r="CYS19" s="1"/>
      <c r="CYT19" s="1"/>
      <c r="CYU19" s="1"/>
      <c r="CYV19" s="1"/>
      <c r="CYW19" s="1"/>
      <c r="CYX19" s="1"/>
      <c r="CYY19" s="1"/>
      <c r="CYZ19" s="1"/>
      <c r="CZA19" s="1"/>
      <c r="CZB19" s="1"/>
      <c r="CZC19" s="1"/>
      <c r="CZD19" s="1"/>
      <c r="CZE19" s="1"/>
      <c r="CZF19" s="1"/>
      <c r="CZG19" s="1"/>
      <c r="CZH19" s="1"/>
      <c r="CZI19" s="1"/>
      <c r="CZJ19" s="1"/>
      <c r="CZK19" s="1"/>
      <c r="CZL19" s="1"/>
      <c r="CZM19" s="1"/>
      <c r="CZN19" s="1"/>
      <c r="CZO19" s="1"/>
      <c r="CZP19" s="1"/>
      <c r="CZQ19" s="1"/>
      <c r="CZR19" s="1"/>
      <c r="CZS19" s="1"/>
      <c r="CZT19" s="1"/>
      <c r="CZU19" s="1"/>
      <c r="CZV19" s="1"/>
      <c r="CZW19" s="1"/>
      <c r="CZX19" s="1"/>
      <c r="CZY19" s="1"/>
      <c r="CZZ19" s="1"/>
      <c r="DAA19" s="1"/>
      <c r="DAB19" s="1"/>
      <c r="DAC19" s="1"/>
      <c r="DAD19" s="1"/>
      <c r="DAE19" s="1"/>
      <c r="DAF19" s="1"/>
      <c r="DAG19" s="1"/>
      <c r="DAH19" s="1"/>
      <c r="DAI19" s="1"/>
      <c r="DAJ19" s="1"/>
      <c r="DAK19" s="1"/>
      <c r="DAL19" s="1"/>
      <c r="DAM19" s="1"/>
      <c r="DAN19" s="1"/>
      <c r="DAO19" s="1"/>
      <c r="DAP19" s="1"/>
      <c r="DAQ19" s="1"/>
      <c r="DAR19" s="1"/>
      <c r="DAS19" s="1"/>
      <c r="DAT19" s="1"/>
      <c r="DAU19" s="1"/>
      <c r="DAV19" s="1"/>
      <c r="DAW19" s="1"/>
      <c r="DAX19" s="1"/>
      <c r="DAY19" s="1"/>
      <c r="DAZ19" s="1"/>
      <c r="DBA19" s="1"/>
      <c r="DBB19" s="1"/>
      <c r="DBC19" s="1"/>
      <c r="DBD19" s="1"/>
      <c r="DBE19" s="1"/>
      <c r="DBF19" s="1"/>
      <c r="DBG19" s="1"/>
      <c r="DBH19" s="1"/>
      <c r="DBI19" s="1"/>
      <c r="DBJ19" s="1"/>
      <c r="DBK19" s="1"/>
      <c r="DBL19" s="1"/>
      <c r="DBM19" s="1"/>
      <c r="DBN19" s="1"/>
      <c r="DBO19" s="1"/>
      <c r="DBP19" s="1"/>
      <c r="DBQ19" s="1"/>
      <c r="DBR19" s="1"/>
      <c r="DBS19" s="1"/>
      <c r="DBT19" s="1"/>
      <c r="DBU19" s="1"/>
      <c r="DBV19" s="1"/>
      <c r="DBW19" s="1"/>
      <c r="DBX19" s="1"/>
      <c r="DBY19" s="1"/>
      <c r="DBZ19" s="1"/>
      <c r="DCA19" s="1"/>
      <c r="DCB19" s="1"/>
      <c r="DCC19" s="1"/>
      <c r="DCD19" s="1"/>
      <c r="DCE19" s="1"/>
      <c r="DCF19" s="1"/>
      <c r="DCG19" s="1"/>
      <c r="DCH19" s="1"/>
      <c r="DCI19" s="1"/>
      <c r="DCJ19" s="1"/>
      <c r="DCK19" s="1"/>
      <c r="DCL19" s="1"/>
      <c r="DCM19" s="1"/>
      <c r="DCN19" s="1"/>
      <c r="DCO19" s="1"/>
      <c r="DCP19" s="1"/>
      <c r="DCQ19" s="1"/>
      <c r="DCR19" s="1"/>
      <c r="DCS19" s="1"/>
      <c r="DCT19" s="1"/>
      <c r="DCU19" s="1"/>
      <c r="DCV19" s="1"/>
      <c r="DCW19" s="1"/>
      <c r="DCX19" s="1"/>
      <c r="DCY19" s="1"/>
      <c r="DCZ19" s="1"/>
      <c r="DDA19" s="1"/>
      <c r="DDB19" s="1"/>
      <c r="DDC19" s="1"/>
      <c r="DDD19" s="1"/>
      <c r="DDE19" s="1"/>
      <c r="DDF19" s="1"/>
      <c r="DDG19" s="1"/>
      <c r="DDH19" s="1"/>
      <c r="DDI19" s="1"/>
      <c r="DDJ19" s="1"/>
      <c r="DDK19" s="1"/>
      <c r="DDL19" s="1"/>
      <c r="DDM19" s="1"/>
      <c r="DDN19" s="1"/>
      <c r="DDO19" s="1"/>
      <c r="DDP19" s="1"/>
      <c r="DDQ19" s="1"/>
      <c r="DDR19" s="1"/>
      <c r="DDS19" s="1"/>
      <c r="DDT19" s="1"/>
      <c r="DDU19" s="1"/>
      <c r="DDV19" s="1"/>
      <c r="DDW19" s="1"/>
      <c r="DDX19" s="1"/>
      <c r="DDY19" s="1"/>
      <c r="DDZ19" s="1"/>
      <c r="DEA19" s="1"/>
      <c r="DEB19" s="1"/>
      <c r="DEC19" s="1"/>
      <c r="DED19" s="1"/>
      <c r="DEE19" s="1"/>
      <c r="DEF19" s="1"/>
      <c r="DEG19" s="1"/>
      <c r="DEH19" s="1"/>
      <c r="DEI19" s="1"/>
      <c r="DEJ19" s="1"/>
      <c r="DEK19" s="1"/>
      <c r="DEL19" s="1"/>
      <c r="DEM19" s="1"/>
      <c r="DEN19" s="1"/>
      <c r="DEO19" s="1"/>
      <c r="DEP19" s="1"/>
      <c r="DEQ19" s="1"/>
      <c r="DER19" s="1"/>
      <c r="DES19" s="1"/>
      <c r="DET19" s="1"/>
      <c r="DEU19" s="1"/>
      <c r="DEV19" s="1"/>
      <c r="DEW19" s="1"/>
      <c r="DEX19" s="1"/>
      <c r="DEY19" s="1"/>
      <c r="DEZ19" s="1"/>
      <c r="DFA19" s="1"/>
      <c r="DFB19" s="1"/>
      <c r="DFC19" s="1"/>
      <c r="DFD19" s="1"/>
      <c r="DFE19" s="1"/>
      <c r="DFF19" s="1"/>
      <c r="DFG19" s="1"/>
      <c r="DFH19" s="1"/>
      <c r="DFI19" s="1"/>
      <c r="DFJ19" s="1"/>
      <c r="DFK19" s="1"/>
      <c r="DFL19" s="1"/>
      <c r="DFM19" s="1"/>
      <c r="DFN19" s="1"/>
      <c r="DFO19" s="1"/>
      <c r="DFP19" s="1"/>
      <c r="DFQ19" s="1"/>
      <c r="DFR19" s="1"/>
      <c r="DFS19" s="1"/>
      <c r="DFT19" s="1"/>
      <c r="DFU19" s="1"/>
      <c r="DFV19" s="1"/>
      <c r="DFW19" s="1"/>
      <c r="DFX19" s="1"/>
      <c r="DFY19" s="1"/>
      <c r="DFZ19" s="1"/>
      <c r="DGA19" s="1"/>
      <c r="DGB19" s="1"/>
      <c r="DGC19" s="1"/>
      <c r="DGD19" s="1"/>
      <c r="DGE19" s="1"/>
      <c r="DGF19" s="1"/>
      <c r="DGG19" s="1"/>
      <c r="DGH19" s="1"/>
      <c r="DGI19" s="1"/>
      <c r="DGJ19" s="1"/>
      <c r="DGK19" s="1"/>
      <c r="DGL19" s="1"/>
      <c r="DGM19" s="1"/>
      <c r="DGN19" s="1"/>
      <c r="DGO19" s="1"/>
      <c r="DGP19" s="1"/>
      <c r="DGQ19" s="1"/>
      <c r="DGR19" s="1"/>
      <c r="DGS19" s="1"/>
      <c r="DGT19" s="1"/>
      <c r="DGU19" s="1"/>
      <c r="DGV19" s="1"/>
      <c r="DGW19" s="1"/>
      <c r="DGX19" s="1"/>
      <c r="DGY19" s="1"/>
      <c r="DGZ19" s="1"/>
      <c r="DHA19" s="1"/>
      <c r="DHB19" s="1"/>
      <c r="DHC19" s="1"/>
      <c r="DHD19" s="1"/>
      <c r="DHE19" s="1"/>
      <c r="DHF19" s="1"/>
      <c r="DHG19" s="1"/>
      <c r="DHH19" s="1"/>
      <c r="DHI19" s="1"/>
      <c r="DHJ19" s="1"/>
      <c r="DHK19" s="1"/>
      <c r="DHL19" s="1"/>
      <c r="DHM19" s="1"/>
      <c r="DHN19" s="1"/>
      <c r="DHO19" s="1"/>
      <c r="DHP19" s="1"/>
      <c r="DHQ19" s="1"/>
      <c r="DHR19" s="1"/>
      <c r="DHS19" s="1"/>
      <c r="DHT19" s="1"/>
      <c r="DHU19" s="1"/>
      <c r="DHV19" s="1"/>
      <c r="DHW19" s="1"/>
      <c r="DHX19" s="1"/>
      <c r="DHY19" s="1"/>
      <c r="DHZ19" s="1"/>
      <c r="DIA19" s="1"/>
      <c r="DIB19" s="1"/>
      <c r="DIC19" s="1"/>
      <c r="DID19" s="1"/>
      <c r="DIE19" s="1"/>
      <c r="DIF19" s="1"/>
      <c r="DIG19" s="1"/>
      <c r="DIH19" s="1"/>
      <c r="DII19" s="1"/>
      <c r="DIJ19" s="1"/>
      <c r="DIK19" s="1"/>
      <c r="DIL19" s="1"/>
      <c r="DIM19" s="1"/>
      <c r="DIN19" s="1"/>
      <c r="DIO19" s="1"/>
      <c r="DIP19" s="1"/>
      <c r="DIQ19" s="1"/>
      <c r="DIR19" s="1"/>
      <c r="DIS19" s="1"/>
      <c r="DIT19" s="1"/>
      <c r="DIU19" s="1"/>
      <c r="DIV19" s="1"/>
      <c r="DIW19" s="1"/>
      <c r="DIX19" s="1"/>
      <c r="DIY19" s="1"/>
      <c r="DIZ19" s="1"/>
      <c r="DJA19" s="1"/>
      <c r="DJB19" s="1"/>
      <c r="DJC19" s="1"/>
      <c r="DJD19" s="1"/>
      <c r="DJE19" s="1"/>
      <c r="DJF19" s="1"/>
      <c r="DJG19" s="1"/>
      <c r="DJH19" s="1"/>
      <c r="DJI19" s="1"/>
      <c r="DJJ19" s="1"/>
      <c r="DJK19" s="1"/>
      <c r="DJL19" s="1"/>
      <c r="DJM19" s="1"/>
      <c r="DJN19" s="1"/>
      <c r="DJO19" s="1"/>
      <c r="DJP19" s="1"/>
      <c r="DJQ19" s="1"/>
      <c r="DJR19" s="1"/>
      <c r="DJS19" s="1"/>
      <c r="DJT19" s="1"/>
      <c r="DJU19" s="1"/>
      <c r="DJV19" s="1"/>
      <c r="DJW19" s="1"/>
      <c r="DJX19" s="1"/>
      <c r="DJY19" s="1"/>
      <c r="DJZ19" s="1"/>
      <c r="DKA19" s="1"/>
      <c r="DKB19" s="1"/>
      <c r="DKC19" s="1"/>
      <c r="DKD19" s="1"/>
      <c r="DKE19" s="1"/>
      <c r="DKF19" s="1"/>
      <c r="DKG19" s="1"/>
      <c r="DKH19" s="1"/>
      <c r="DKI19" s="1"/>
      <c r="DKJ19" s="1"/>
      <c r="DKK19" s="1"/>
      <c r="DKL19" s="1"/>
      <c r="DKM19" s="1"/>
      <c r="DKN19" s="1"/>
      <c r="DKO19" s="1"/>
      <c r="DKP19" s="1"/>
      <c r="DKQ19" s="1"/>
      <c r="DKR19" s="1"/>
      <c r="DKS19" s="1"/>
      <c r="DKT19" s="1"/>
      <c r="DKU19" s="1"/>
      <c r="DKV19" s="1"/>
      <c r="DKW19" s="1"/>
      <c r="DKX19" s="1"/>
      <c r="DKY19" s="1"/>
      <c r="DKZ19" s="1"/>
      <c r="DLA19" s="1"/>
      <c r="DLB19" s="1"/>
      <c r="DLC19" s="1"/>
      <c r="DLD19" s="1"/>
      <c r="DLE19" s="1"/>
      <c r="DLF19" s="1"/>
      <c r="DLG19" s="1"/>
      <c r="DLH19" s="1"/>
      <c r="DLI19" s="1"/>
      <c r="DLJ19" s="1"/>
      <c r="DLK19" s="1"/>
      <c r="DLL19" s="1"/>
      <c r="DLM19" s="1"/>
      <c r="DLN19" s="1"/>
      <c r="DLO19" s="1"/>
      <c r="DLP19" s="1"/>
      <c r="DLQ19" s="1"/>
      <c r="DLR19" s="1"/>
      <c r="DLS19" s="1"/>
      <c r="DLT19" s="1"/>
      <c r="DLU19" s="1"/>
      <c r="DLV19" s="1"/>
      <c r="DLW19" s="1"/>
      <c r="DLX19" s="1"/>
      <c r="DLY19" s="1"/>
      <c r="DLZ19" s="1"/>
      <c r="DMA19" s="1"/>
      <c r="DMB19" s="1"/>
      <c r="DMC19" s="1"/>
      <c r="DMD19" s="1"/>
      <c r="DME19" s="1"/>
      <c r="DMF19" s="1"/>
      <c r="DMG19" s="1"/>
      <c r="DMH19" s="1"/>
      <c r="DMI19" s="1"/>
      <c r="DMJ19" s="1"/>
      <c r="DMK19" s="1"/>
      <c r="DML19" s="1"/>
      <c r="DMM19" s="1"/>
      <c r="DMN19" s="1"/>
      <c r="DMO19" s="1"/>
      <c r="DMP19" s="1"/>
      <c r="DMQ19" s="1"/>
      <c r="DMR19" s="1"/>
      <c r="DMS19" s="1"/>
      <c r="DMT19" s="1"/>
      <c r="DMU19" s="1"/>
      <c r="DMV19" s="1"/>
      <c r="DMW19" s="1"/>
      <c r="DMX19" s="1"/>
      <c r="DMY19" s="1"/>
      <c r="DMZ19" s="1"/>
      <c r="DNA19" s="1"/>
      <c r="DNB19" s="1"/>
      <c r="DNC19" s="1"/>
      <c r="DND19" s="1"/>
      <c r="DNE19" s="1"/>
      <c r="DNF19" s="1"/>
      <c r="DNG19" s="1"/>
      <c r="DNH19" s="1"/>
      <c r="DNI19" s="1"/>
      <c r="DNJ19" s="1"/>
      <c r="DNK19" s="1"/>
      <c r="DNL19" s="1"/>
      <c r="DNM19" s="1"/>
      <c r="DNN19" s="1"/>
      <c r="DNO19" s="1"/>
      <c r="DNP19" s="1"/>
      <c r="DNQ19" s="1"/>
      <c r="DNR19" s="1"/>
      <c r="DNS19" s="1"/>
      <c r="DNT19" s="1"/>
      <c r="DNU19" s="1"/>
      <c r="DNV19" s="1"/>
      <c r="DNW19" s="1"/>
      <c r="DNX19" s="1"/>
      <c r="DNY19" s="1"/>
      <c r="DNZ19" s="1"/>
      <c r="DOA19" s="1"/>
      <c r="DOB19" s="1"/>
      <c r="DOC19" s="1"/>
      <c r="DOD19" s="1"/>
      <c r="DOE19" s="1"/>
      <c r="DOF19" s="1"/>
      <c r="DOG19" s="1"/>
      <c r="DOH19" s="1"/>
      <c r="DOI19" s="1"/>
      <c r="DOJ19" s="1"/>
      <c r="DOK19" s="1"/>
      <c r="DOL19" s="1"/>
      <c r="DOM19" s="1"/>
      <c r="DON19" s="1"/>
      <c r="DOO19" s="1"/>
      <c r="DOP19" s="1"/>
      <c r="DOQ19" s="1"/>
      <c r="DOR19" s="1"/>
      <c r="DOS19" s="1"/>
      <c r="DOT19" s="1"/>
      <c r="DOU19" s="1"/>
      <c r="DOV19" s="1"/>
      <c r="DOW19" s="1"/>
      <c r="DOX19" s="1"/>
      <c r="DOY19" s="1"/>
      <c r="DOZ19" s="1"/>
      <c r="DPA19" s="1"/>
      <c r="DPB19" s="1"/>
      <c r="DPC19" s="1"/>
      <c r="DPD19" s="1"/>
      <c r="DPE19" s="1"/>
      <c r="DPF19" s="1"/>
      <c r="DPG19" s="1"/>
      <c r="DPH19" s="1"/>
      <c r="DPI19" s="1"/>
      <c r="DPJ19" s="1"/>
      <c r="DPK19" s="1"/>
      <c r="DPL19" s="1"/>
      <c r="DPM19" s="1"/>
      <c r="DPN19" s="1"/>
      <c r="DPO19" s="1"/>
      <c r="DPP19" s="1"/>
      <c r="DPQ19" s="1"/>
      <c r="DPR19" s="1"/>
      <c r="DPS19" s="1"/>
      <c r="DPT19" s="1"/>
      <c r="DPU19" s="1"/>
      <c r="DPV19" s="1"/>
      <c r="DPW19" s="1"/>
      <c r="DPX19" s="1"/>
      <c r="DPY19" s="1"/>
      <c r="DPZ19" s="1"/>
      <c r="DQA19" s="1"/>
      <c r="DQB19" s="1"/>
      <c r="DQC19" s="1"/>
      <c r="DQD19" s="1"/>
      <c r="DQE19" s="1"/>
      <c r="DQF19" s="1"/>
      <c r="DQG19" s="1"/>
      <c r="DQH19" s="1"/>
      <c r="DQI19" s="1"/>
      <c r="DQJ19" s="1"/>
      <c r="DQK19" s="1"/>
      <c r="DQL19" s="1"/>
      <c r="DQM19" s="1"/>
      <c r="DQN19" s="1"/>
      <c r="DQO19" s="1"/>
      <c r="DQP19" s="1"/>
      <c r="DQQ19" s="1"/>
      <c r="DQR19" s="1"/>
      <c r="DQS19" s="1"/>
      <c r="DQT19" s="1"/>
      <c r="DQU19" s="1"/>
      <c r="DQV19" s="1"/>
      <c r="DQW19" s="1"/>
      <c r="DQX19" s="1"/>
      <c r="DQY19" s="1"/>
      <c r="DQZ19" s="1"/>
      <c r="DRA19" s="1"/>
      <c r="DRB19" s="1"/>
      <c r="DRC19" s="1"/>
      <c r="DRD19" s="1"/>
      <c r="DRE19" s="1"/>
      <c r="DRF19" s="1"/>
      <c r="DRG19" s="1"/>
      <c r="DRH19" s="1"/>
      <c r="DRI19" s="1"/>
      <c r="DRJ19" s="1"/>
      <c r="DRK19" s="1"/>
      <c r="DRL19" s="1"/>
      <c r="DRM19" s="1"/>
      <c r="DRN19" s="1"/>
      <c r="DRO19" s="1"/>
      <c r="DRP19" s="1"/>
      <c r="DRQ19" s="1"/>
      <c r="DRR19" s="1"/>
      <c r="DRS19" s="1"/>
      <c r="DRT19" s="1"/>
      <c r="DRU19" s="1"/>
      <c r="DRV19" s="1"/>
      <c r="DRW19" s="1"/>
      <c r="DRX19" s="1"/>
      <c r="DRY19" s="1"/>
      <c r="DRZ19" s="1"/>
      <c r="DSA19" s="1"/>
      <c r="DSB19" s="1"/>
      <c r="DSC19" s="1"/>
      <c r="DSD19" s="1"/>
      <c r="DSE19" s="1"/>
      <c r="DSF19" s="1"/>
      <c r="DSG19" s="1"/>
      <c r="DSH19" s="1"/>
      <c r="DSI19" s="1"/>
      <c r="DSJ19" s="1"/>
      <c r="DSK19" s="1"/>
      <c r="DSL19" s="1"/>
      <c r="DSM19" s="1"/>
      <c r="DSN19" s="1"/>
      <c r="DSO19" s="1"/>
      <c r="DSP19" s="1"/>
      <c r="DSQ19" s="1"/>
      <c r="DSR19" s="1"/>
      <c r="DSS19" s="1"/>
      <c r="DST19" s="1"/>
      <c r="DSU19" s="1"/>
      <c r="DSV19" s="1"/>
      <c r="DSW19" s="1"/>
      <c r="DSX19" s="1"/>
      <c r="DSY19" s="1"/>
      <c r="DSZ19" s="1"/>
      <c r="DTA19" s="1"/>
      <c r="DTB19" s="1"/>
      <c r="DTC19" s="1"/>
      <c r="DTD19" s="1"/>
      <c r="DTE19" s="1"/>
      <c r="DTF19" s="1"/>
      <c r="DTG19" s="1"/>
      <c r="DTH19" s="1"/>
      <c r="DTI19" s="1"/>
      <c r="DTJ19" s="1"/>
      <c r="DTK19" s="1"/>
      <c r="DTL19" s="1"/>
      <c r="DTM19" s="1"/>
      <c r="DTN19" s="1"/>
      <c r="DTO19" s="1"/>
      <c r="DTP19" s="1"/>
      <c r="DTQ19" s="1"/>
      <c r="DTR19" s="1"/>
      <c r="DTS19" s="1"/>
      <c r="DTT19" s="1"/>
      <c r="DTU19" s="1"/>
      <c r="DTV19" s="1"/>
      <c r="DTW19" s="1"/>
      <c r="DTX19" s="1"/>
      <c r="DTY19" s="1"/>
      <c r="DTZ19" s="1"/>
      <c r="DUA19" s="1"/>
      <c r="DUB19" s="1"/>
      <c r="DUC19" s="1"/>
      <c r="DUD19" s="1"/>
      <c r="DUE19" s="1"/>
      <c r="DUF19" s="1"/>
      <c r="DUG19" s="1"/>
      <c r="DUH19" s="1"/>
      <c r="DUI19" s="1"/>
      <c r="DUJ19" s="1"/>
      <c r="DUK19" s="1"/>
      <c r="DUL19" s="1"/>
      <c r="DUM19" s="1"/>
      <c r="DUN19" s="1"/>
      <c r="DUO19" s="1"/>
      <c r="DUP19" s="1"/>
      <c r="DUQ19" s="1"/>
      <c r="DUR19" s="1"/>
      <c r="DUS19" s="1"/>
      <c r="DUT19" s="1"/>
      <c r="DUU19" s="1"/>
      <c r="DUV19" s="1"/>
      <c r="DUW19" s="1"/>
      <c r="DUX19" s="1"/>
      <c r="DUY19" s="1"/>
      <c r="DUZ19" s="1"/>
      <c r="DVA19" s="1"/>
      <c r="DVB19" s="1"/>
      <c r="DVC19" s="1"/>
      <c r="DVD19" s="1"/>
      <c r="DVE19" s="1"/>
      <c r="DVF19" s="1"/>
      <c r="DVG19" s="1"/>
      <c r="DVH19" s="1"/>
      <c r="DVI19" s="1"/>
      <c r="DVJ19" s="1"/>
      <c r="DVK19" s="1"/>
      <c r="DVL19" s="1"/>
      <c r="DVM19" s="1"/>
      <c r="DVN19" s="1"/>
      <c r="DVO19" s="1"/>
      <c r="DVP19" s="1"/>
      <c r="DVQ19" s="1"/>
      <c r="DVR19" s="1"/>
      <c r="DVS19" s="1"/>
      <c r="DVT19" s="1"/>
      <c r="DVU19" s="1"/>
      <c r="DVV19" s="1"/>
      <c r="DVW19" s="1"/>
      <c r="DVX19" s="1"/>
      <c r="DVY19" s="1"/>
      <c r="DVZ19" s="1"/>
      <c r="DWA19" s="1"/>
      <c r="DWB19" s="1"/>
      <c r="DWC19" s="1"/>
      <c r="DWD19" s="1"/>
      <c r="DWE19" s="1"/>
      <c r="DWF19" s="1"/>
      <c r="DWG19" s="1"/>
      <c r="DWH19" s="1"/>
      <c r="DWI19" s="1"/>
      <c r="DWJ19" s="1"/>
      <c r="DWK19" s="1"/>
      <c r="DWL19" s="1"/>
      <c r="DWM19" s="1"/>
      <c r="DWN19" s="1"/>
      <c r="DWO19" s="1"/>
      <c r="DWP19" s="1"/>
      <c r="DWQ19" s="1"/>
      <c r="DWR19" s="1"/>
      <c r="DWS19" s="1"/>
      <c r="DWT19" s="1"/>
      <c r="DWU19" s="1"/>
      <c r="DWV19" s="1"/>
      <c r="DWW19" s="1"/>
      <c r="DWX19" s="1"/>
      <c r="DWY19" s="1"/>
      <c r="DWZ19" s="1"/>
      <c r="DXA19" s="1"/>
      <c r="DXB19" s="1"/>
      <c r="DXC19" s="1"/>
      <c r="DXD19" s="1"/>
      <c r="DXE19" s="1"/>
      <c r="DXF19" s="1"/>
      <c r="DXG19" s="1"/>
      <c r="DXH19" s="1"/>
      <c r="DXI19" s="1"/>
      <c r="DXJ19" s="1"/>
      <c r="DXK19" s="1"/>
      <c r="DXL19" s="1"/>
      <c r="DXM19" s="1"/>
      <c r="DXN19" s="1"/>
      <c r="DXO19" s="1"/>
      <c r="DXP19" s="1"/>
      <c r="DXQ19" s="1"/>
      <c r="DXR19" s="1"/>
      <c r="DXS19" s="1"/>
      <c r="DXT19" s="1"/>
      <c r="DXU19" s="1"/>
      <c r="DXV19" s="1"/>
      <c r="DXW19" s="1"/>
      <c r="DXX19" s="1"/>
      <c r="DXY19" s="1"/>
      <c r="DXZ19" s="1"/>
      <c r="DYA19" s="1"/>
      <c r="DYB19" s="1"/>
      <c r="DYC19" s="1"/>
      <c r="DYD19" s="1"/>
      <c r="DYE19" s="1"/>
      <c r="DYF19" s="1"/>
      <c r="DYG19" s="1"/>
      <c r="DYH19" s="1"/>
      <c r="DYI19" s="1"/>
      <c r="DYJ19" s="1"/>
      <c r="DYK19" s="1"/>
      <c r="DYL19" s="1"/>
      <c r="DYM19" s="1"/>
      <c r="DYN19" s="1"/>
      <c r="DYO19" s="1"/>
      <c r="DYP19" s="1"/>
      <c r="DYQ19" s="1"/>
      <c r="DYR19" s="1"/>
      <c r="DYS19" s="1"/>
      <c r="DYT19" s="1"/>
      <c r="DYU19" s="1"/>
      <c r="DYV19" s="1"/>
      <c r="DYW19" s="1"/>
      <c r="DYX19" s="1"/>
      <c r="DYY19" s="1"/>
      <c r="DYZ19" s="1"/>
      <c r="DZA19" s="1"/>
      <c r="DZB19" s="1"/>
      <c r="DZC19" s="1"/>
      <c r="DZD19" s="1"/>
      <c r="DZE19" s="1"/>
      <c r="DZF19" s="1"/>
      <c r="DZG19" s="1"/>
      <c r="DZH19" s="1"/>
      <c r="DZI19" s="1"/>
      <c r="DZJ19" s="1"/>
      <c r="DZK19" s="1"/>
      <c r="DZL19" s="1"/>
      <c r="DZM19" s="1"/>
      <c r="DZN19" s="1"/>
      <c r="DZO19" s="1"/>
      <c r="DZP19" s="1"/>
      <c r="DZQ19" s="1"/>
      <c r="DZR19" s="1"/>
      <c r="DZS19" s="1"/>
      <c r="DZT19" s="1"/>
      <c r="DZU19" s="1"/>
      <c r="DZV19" s="1"/>
      <c r="DZW19" s="1"/>
      <c r="DZX19" s="1"/>
      <c r="DZY19" s="1"/>
      <c r="DZZ19" s="1"/>
      <c r="EAA19" s="1"/>
      <c r="EAB19" s="1"/>
      <c r="EAC19" s="1"/>
      <c r="EAD19" s="1"/>
      <c r="EAE19" s="1"/>
      <c r="EAF19" s="1"/>
      <c r="EAG19" s="1"/>
      <c r="EAH19" s="1"/>
      <c r="EAI19" s="1"/>
      <c r="EAJ19" s="1"/>
      <c r="EAK19" s="1"/>
      <c r="EAL19" s="1"/>
      <c r="EAM19" s="1"/>
      <c r="EAN19" s="1"/>
      <c r="EAO19" s="1"/>
      <c r="EAP19" s="1"/>
      <c r="EAQ19" s="1"/>
      <c r="EAR19" s="1"/>
      <c r="EAS19" s="1"/>
      <c r="EAT19" s="1"/>
      <c r="EAU19" s="1"/>
      <c r="EAV19" s="1"/>
      <c r="EAW19" s="1"/>
      <c r="EAX19" s="1"/>
      <c r="EAY19" s="1"/>
      <c r="EAZ19" s="1"/>
      <c r="EBA19" s="1"/>
      <c r="EBB19" s="1"/>
      <c r="EBC19" s="1"/>
      <c r="EBD19" s="1"/>
      <c r="EBE19" s="1"/>
      <c r="EBF19" s="1"/>
      <c r="EBG19" s="1"/>
      <c r="EBH19" s="1"/>
      <c r="EBI19" s="1"/>
      <c r="EBJ19" s="1"/>
      <c r="EBK19" s="1"/>
      <c r="EBL19" s="1"/>
      <c r="EBM19" s="1"/>
      <c r="EBN19" s="1"/>
      <c r="EBO19" s="1"/>
      <c r="EBP19" s="1"/>
      <c r="EBQ19" s="1"/>
      <c r="EBR19" s="1"/>
      <c r="EBS19" s="1"/>
      <c r="EBT19" s="1"/>
      <c r="EBU19" s="1"/>
      <c r="EBV19" s="1"/>
      <c r="EBW19" s="1"/>
      <c r="EBX19" s="1"/>
      <c r="EBY19" s="1"/>
      <c r="EBZ19" s="1"/>
      <c r="ECA19" s="1"/>
      <c r="ECB19" s="1"/>
      <c r="ECC19" s="1"/>
      <c r="ECD19" s="1"/>
      <c r="ECE19" s="1"/>
      <c r="ECF19" s="1"/>
      <c r="ECG19" s="1"/>
      <c r="ECH19" s="1"/>
      <c r="ECI19" s="1"/>
      <c r="ECJ19" s="1"/>
      <c r="ECK19" s="1"/>
      <c r="ECL19" s="1"/>
      <c r="ECM19" s="1"/>
      <c r="ECN19" s="1"/>
      <c r="ECO19" s="1"/>
      <c r="ECP19" s="1"/>
      <c r="ECQ19" s="1"/>
      <c r="ECR19" s="1"/>
      <c r="ECS19" s="1"/>
      <c r="ECT19" s="1"/>
      <c r="ECU19" s="1"/>
      <c r="ECV19" s="1"/>
      <c r="ECW19" s="1"/>
      <c r="ECX19" s="1"/>
      <c r="ECY19" s="1"/>
      <c r="ECZ19" s="1"/>
      <c r="EDA19" s="1"/>
      <c r="EDB19" s="1"/>
      <c r="EDC19" s="1"/>
      <c r="EDD19" s="1"/>
      <c r="EDE19" s="1"/>
      <c r="EDF19" s="1"/>
      <c r="EDG19" s="1"/>
      <c r="EDH19" s="1"/>
      <c r="EDI19" s="1"/>
      <c r="EDJ19" s="1"/>
      <c r="EDK19" s="1"/>
      <c r="EDL19" s="1"/>
      <c r="EDM19" s="1"/>
      <c r="EDN19" s="1"/>
      <c r="EDO19" s="1"/>
      <c r="EDP19" s="1"/>
      <c r="EDQ19" s="1"/>
      <c r="EDR19" s="1"/>
      <c r="EDS19" s="1"/>
      <c r="EDT19" s="1"/>
      <c r="EDU19" s="1"/>
      <c r="EDV19" s="1"/>
      <c r="EDW19" s="1"/>
      <c r="EDX19" s="1"/>
      <c r="EDY19" s="1"/>
      <c r="EDZ19" s="1"/>
      <c r="EEA19" s="1"/>
      <c r="EEB19" s="1"/>
      <c r="EEC19" s="1"/>
      <c r="EED19" s="1"/>
      <c r="EEE19" s="1"/>
      <c r="EEF19" s="1"/>
      <c r="EEG19" s="1"/>
      <c r="EEH19" s="1"/>
      <c r="EEI19" s="1"/>
      <c r="EEJ19" s="1"/>
      <c r="EEK19" s="1"/>
      <c r="EEL19" s="1"/>
      <c r="EEM19" s="1"/>
      <c r="EEN19" s="1"/>
      <c r="EEO19" s="1"/>
      <c r="EEP19" s="1"/>
      <c r="EEQ19" s="1"/>
      <c r="EER19" s="1"/>
      <c r="EES19" s="1"/>
      <c r="EET19" s="1"/>
      <c r="EEU19" s="1"/>
      <c r="EEV19" s="1"/>
      <c r="EEW19" s="1"/>
      <c r="EEX19" s="1"/>
      <c r="EEY19" s="1"/>
      <c r="EEZ19" s="1"/>
      <c r="EFA19" s="1"/>
      <c r="EFB19" s="1"/>
      <c r="EFC19" s="1"/>
      <c r="EFD19" s="1"/>
      <c r="EFE19" s="1"/>
      <c r="EFF19" s="1"/>
      <c r="EFG19" s="1"/>
      <c r="EFH19" s="1"/>
      <c r="EFI19" s="1"/>
      <c r="EFJ19" s="1"/>
      <c r="EFK19" s="1"/>
      <c r="EFL19" s="1"/>
      <c r="EFM19" s="1"/>
      <c r="EFN19" s="1"/>
      <c r="EFO19" s="1"/>
      <c r="EFP19" s="1"/>
      <c r="EFQ19" s="1"/>
      <c r="EFR19" s="1"/>
      <c r="EFS19" s="1"/>
      <c r="EFT19" s="1"/>
      <c r="EFU19" s="1"/>
      <c r="EFV19" s="1"/>
      <c r="EFW19" s="1"/>
      <c r="EFX19" s="1"/>
      <c r="EFY19" s="1"/>
      <c r="EFZ19" s="1"/>
      <c r="EGA19" s="1"/>
      <c r="EGB19" s="1"/>
      <c r="EGC19" s="1"/>
      <c r="EGD19" s="1"/>
      <c r="EGE19" s="1"/>
      <c r="EGF19" s="1"/>
      <c r="EGG19" s="1"/>
      <c r="EGH19" s="1"/>
      <c r="EGI19" s="1"/>
      <c r="EGJ19" s="1"/>
      <c r="EGK19" s="1"/>
      <c r="EGL19" s="1"/>
      <c r="EGM19" s="1"/>
      <c r="EGN19" s="1"/>
      <c r="EGO19" s="1"/>
      <c r="EGP19" s="1"/>
      <c r="EGQ19" s="1"/>
      <c r="EGR19" s="1"/>
      <c r="EGS19" s="1"/>
      <c r="EGT19" s="1"/>
      <c r="EGU19" s="1"/>
      <c r="EGV19" s="1"/>
      <c r="EGW19" s="1"/>
      <c r="EGX19" s="1"/>
      <c r="EGY19" s="1"/>
      <c r="EGZ19" s="1"/>
      <c r="EHA19" s="1"/>
      <c r="EHB19" s="1"/>
      <c r="EHC19" s="1"/>
      <c r="EHD19" s="1"/>
      <c r="EHE19" s="1"/>
      <c r="EHF19" s="1"/>
      <c r="EHG19" s="1"/>
      <c r="EHH19" s="1"/>
      <c r="EHI19" s="1"/>
      <c r="EHJ19" s="1"/>
      <c r="EHK19" s="1"/>
      <c r="EHL19" s="1"/>
      <c r="EHM19" s="1"/>
      <c r="EHN19" s="1"/>
      <c r="EHO19" s="1"/>
      <c r="EHP19" s="1"/>
      <c r="EHQ19" s="1"/>
      <c r="EHR19" s="1"/>
      <c r="EHS19" s="1"/>
      <c r="EHT19" s="1"/>
      <c r="EHU19" s="1"/>
      <c r="EHV19" s="1"/>
      <c r="EHW19" s="1"/>
      <c r="EHX19" s="1"/>
      <c r="EHY19" s="1"/>
      <c r="EHZ19" s="1"/>
      <c r="EIA19" s="1"/>
      <c r="EIB19" s="1"/>
      <c r="EIC19" s="1"/>
      <c r="EID19" s="1"/>
      <c r="EIE19" s="1"/>
      <c r="EIF19" s="1"/>
      <c r="EIG19" s="1"/>
      <c r="EIH19" s="1"/>
      <c r="EII19" s="1"/>
      <c r="EIJ19" s="1"/>
      <c r="EIK19" s="1"/>
      <c r="EIL19" s="1"/>
      <c r="EIM19" s="1"/>
      <c r="EIN19" s="1"/>
      <c r="EIO19" s="1"/>
      <c r="EIP19" s="1"/>
      <c r="EIQ19" s="1"/>
      <c r="EIR19" s="1"/>
      <c r="EIS19" s="1"/>
      <c r="EIT19" s="1"/>
      <c r="EIU19" s="1"/>
      <c r="EIV19" s="1"/>
      <c r="EIW19" s="1"/>
      <c r="EIX19" s="1"/>
      <c r="EIY19" s="1"/>
      <c r="EIZ19" s="1"/>
      <c r="EJA19" s="1"/>
      <c r="EJB19" s="1"/>
      <c r="EJC19" s="1"/>
      <c r="EJD19" s="1"/>
      <c r="EJE19" s="1"/>
      <c r="EJF19" s="1"/>
      <c r="EJG19" s="1"/>
      <c r="EJH19" s="1"/>
      <c r="EJI19" s="1"/>
      <c r="EJJ19" s="1"/>
      <c r="EJK19" s="1"/>
      <c r="EJL19" s="1"/>
      <c r="EJM19" s="1"/>
      <c r="EJN19" s="1"/>
      <c r="EJO19" s="1"/>
      <c r="EJP19" s="1"/>
      <c r="EJQ19" s="1"/>
      <c r="EJR19" s="1"/>
      <c r="EJS19" s="1"/>
      <c r="EJT19" s="1"/>
      <c r="EJU19" s="1"/>
      <c r="EJV19" s="1"/>
      <c r="EJW19" s="1"/>
      <c r="EJX19" s="1"/>
      <c r="EJY19" s="1"/>
      <c r="EJZ19" s="1"/>
      <c r="EKA19" s="1"/>
      <c r="EKB19" s="1"/>
      <c r="EKC19" s="1"/>
      <c r="EKD19" s="1"/>
      <c r="EKE19" s="1"/>
      <c r="EKF19" s="1"/>
      <c r="EKG19" s="1"/>
      <c r="EKH19" s="1"/>
      <c r="EKI19" s="1"/>
      <c r="EKJ19" s="1"/>
      <c r="EKK19" s="1"/>
      <c r="EKL19" s="1"/>
      <c r="EKM19" s="1"/>
      <c r="EKN19" s="1"/>
      <c r="EKO19" s="1"/>
      <c r="EKP19" s="1"/>
      <c r="EKQ19" s="1"/>
      <c r="EKR19" s="1"/>
      <c r="EKS19" s="1"/>
      <c r="EKT19" s="1"/>
      <c r="EKU19" s="1"/>
      <c r="EKV19" s="1"/>
      <c r="EKW19" s="1"/>
      <c r="EKX19" s="1"/>
      <c r="EKY19" s="1"/>
      <c r="EKZ19" s="1"/>
      <c r="ELA19" s="1"/>
      <c r="ELB19" s="1"/>
      <c r="ELC19" s="1"/>
      <c r="ELD19" s="1"/>
      <c r="ELE19" s="1"/>
      <c r="ELF19" s="1"/>
      <c r="ELG19" s="1"/>
      <c r="ELH19" s="1"/>
      <c r="ELI19" s="1"/>
      <c r="ELJ19" s="1"/>
      <c r="ELK19" s="1"/>
      <c r="ELL19" s="1"/>
      <c r="ELM19" s="1"/>
      <c r="ELN19" s="1"/>
      <c r="ELO19" s="1"/>
      <c r="ELP19" s="1"/>
      <c r="ELQ19" s="1"/>
      <c r="ELR19" s="1"/>
      <c r="ELS19" s="1"/>
      <c r="ELT19" s="1"/>
      <c r="ELU19" s="1"/>
      <c r="ELV19" s="1"/>
      <c r="ELW19" s="1"/>
      <c r="ELX19" s="1"/>
      <c r="ELY19" s="1"/>
      <c r="ELZ19" s="1"/>
      <c r="EMA19" s="1"/>
      <c r="EMB19" s="1"/>
      <c r="EMC19" s="1"/>
      <c r="EMD19" s="1"/>
      <c r="EME19" s="1"/>
      <c r="EMF19" s="1"/>
      <c r="EMG19" s="1"/>
      <c r="EMH19" s="1"/>
      <c r="EMI19" s="1"/>
      <c r="EMJ19" s="1"/>
      <c r="EMK19" s="1"/>
      <c r="EML19" s="1"/>
      <c r="EMM19" s="1"/>
      <c r="EMN19" s="1"/>
      <c r="EMO19" s="1"/>
      <c r="EMP19" s="1"/>
      <c r="EMQ19" s="1"/>
      <c r="EMR19" s="1"/>
      <c r="EMS19" s="1"/>
      <c r="EMT19" s="1"/>
      <c r="EMU19" s="1"/>
      <c r="EMV19" s="1"/>
      <c r="EMW19" s="1"/>
      <c r="EMX19" s="1"/>
      <c r="EMY19" s="1"/>
      <c r="EMZ19" s="1"/>
      <c r="ENA19" s="1"/>
      <c r="ENB19" s="1"/>
      <c r="ENC19" s="1"/>
      <c r="END19" s="1"/>
      <c r="ENE19" s="1"/>
      <c r="ENF19" s="1"/>
      <c r="ENG19" s="1"/>
      <c r="ENH19" s="1"/>
      <c r="ENI19" s="1"/>
      <c r="ENJ19" s="1"/>
      <c r="ENK19" s="1"/>
      <c r="ENL19" s="1"/>
      <c r="ENM19" s="1"/>
      <c r="ENN19" s="1"/>
      <c r="ENO19" s="1"/>
      <c r="ENP19" s="1"/>
      <c r="ENQ19" s="1"/>
      <c r="ENR19" s="1"/>
      <c r="ENS19" s="1"/>
      <c r="ENT19" s="1"/>
      <c r="ENU19" s="1"/>
      <c r="ENV19" s="1"/>
      <c r="ENW19" s="1"/>
      <c r="ENX19" s="1"/>
      <c r="ENY19" s="1"/>
      <c r="ENZ19" s="1"/>
      <c r="EOA19" s="1"/>
      <c r="EOB19" s="1"/>
      <c r="EOC19" s="1"/>
      <c r="EOD19" s="1"/>
      <c r="EOE19" s="1"/>
      <c r="EOF19" s="1"/>
      <c r="EOG19" s="1"/>
      <c r="EOH19" s="1"/>
      <c r="EOI19" s="1"/>
      <c r="EOJ19" s="1"/>
      <c r="EOK19" s="1"/>
      <c r="EOL19" s="1"/>
      <c r="EOM19" s="1"/>
      <c r="EON19" s="1"/>
      <c r="EOO19" s="1"/>
      <c r="EOP19" s="1"/>
      <c r="EOQ19" s="1"/>
      <c r="EOR19" s="1"/>
      <c r="EOS19" s="1"/>
      <c r="EOT19" s="1"/>
      <c r="EOU19" s="1"/>
      <c r="EOV19" s="1"/>
      <c r="EOW19" s="1"/>
      <c r="EOX19" s="1"/>
      <c r="EOY19" s="1"/>
      <c r="EOZ19" s="1"/>
      <c r="EPA19" s="1"/>
      <c r="EPB19" s="1"/>
      <c r="EPC19" s="1"/>
      <c r="EPD19" s="1"/>
      <c r="EPE19" s="1"/>
      <c r="EPF19" s="1"/>
      <c r="EPG19" s="1"/>
      <c r="EPH19" s="1"/>
      <c r="EPI19" s="1"/>
      <c r="EPJ19" s="1"/>
      <c r="EPK19" s="1"/>
      <c r="EPL19" s="1"/>
      <c r="EPM19" s="1"/>
      <c r="EPN19" s="1"/>
      <c r="EPO19" s="1"/>
      <c r="EPP19" s="1"/>
      <c r="EPQ19" s="1"/>
      <c r="EPR19" s="1"/>
      <c r="EPS19" s="1"/>
      <c r="EPT19" s="1"/>
      <c r="EPU19" s="1"/>
      <c r="EPV19" s="1"/>
      <c r="EPW19" s="1"/>
      <c r="EPX19" s="1"/>
      <c r="EPY19" s="1"/>
      <c r="EPZ19" s="1"/>
      <c r="EQA19" s="1"/>
      <c r="EQB19" s="1"/>
      <c r="EQC19" s="1"/>
      <c r="EQD19" s="1"/>
      <c r="EQE19" s="1"/>
      <c r="EQF19" s="1"/>
      <c r="EQG19" s="1"/>
      <c r="EQH19" s="1"/>
      <c r="EQI19" s="1"/>
      <c r="EQJ19" s="1"/>
      <c r="EQK19" s="1"/>
      <c r="EQL19" s="1"/>
      <c r="EQM19" s="1"/>
      <c r="EQN19" s="1"/>
      <c r="EQO19" s="1"/>
      <c r="EQP19" s="1"/>
      <c r="EQQ19" s="1"/>
      <c r="EQR19" s="1"/>
      <c r="EQS19" s="1"/>
      <c r="EQT19" s="1"/>
      <c r="EQU19" s="1"/>
      <c r="EQV19" s="1"/>
      <c r="EQW19" s="1"/>
      <c r="EQX19" s="1"/>
      <c r="EQY19" s="1"/>
      <c r="EQZ19" s="1"/>
      <c r="ERA19" s="1"/>
      <c r="ERB19" s="1"/>
      <c r="ERC19" s="1"/>
      <c r="ERD19" s="1"/>
      <c r="ERE19" s="1"/>
      <c r="ERF19" s="1"/>
      <c r="ERG19" s="1"/>
      <c r="ERH19" s="1"/>
      <c r="ERI19" s="1"/>
      <c r="ERJ19" s="1"/>
      <c r="ERK19" s="1"/>
      <c r="ERL19" s="1"/>
      <c r="ERM19" s="1"/>
      <c r="ERN19" s="1"/>
      <c r="ERO19" s="1"/>
      <c r="ERP19" s="1"/>
      <c r="ERQ19" s="1"/>
      <c r="ERR19" s="1"/>
      <c r="ERS19" s="1"/>
      <c r="ERT19" s="1"/>
      <c r="ERU19" s="1"/>
      <c r="ERV19" s="1"/>
      <c r="ERW19" s="1"/>
      <c r="ERX19" s="1"/>
      <c r="ERY19" s="1"/>
      <c r="ERZ19" s="1"/>
      <c r="ESA19" s="1"/>
      <c r="ESB19" s="1"/>
      <c r="ESC19" s="1"/>
      <c r="ESD19" s="1"/>
      <c r="ESE19" s="1"/>
      <c r="ESF19" s="1"/>
      <c r="ESG19" s="1"/>
      <c r="ESH19" s="1"/>
      <c r="ESI19" s="1"/>
      <c r="ESJ19" s="1"/>
      <c r="ESK19" s="1"/>
      <c r="ESL19" s="1"/>
      <c r="ESM19" s="1"/>
      <c r="ESN19" s="1"/>
      <c r="ESO19" s="1"/>
      <c r="ESP19" s="1"/>
      <c r="ESQ19" s="1"/>
      <c r="ESR19" s="1"/>
      <c r="ESS19" s="1"/>
      <c r="EST19" s="1"/>
      <c r="ESU19" s="1"/>
      <c r="ESV19" s="1"/>
      <c r="ESW19" s="1"/>
      <c r="ESX19" s="1"/>
      <c r="ESY19" s="1"/>
      <c r="ESZ19" s="1"/>
      <c r="ETA19" s="1"/>
      <c r="ETB19" s="1"/>
      <c r="ETC19" s="1"/>
      <c r="ETD19" s="1"/>
      <c r="ETE19" s="1"/>
      <c r="ETF19" s="1"/>
      <c r="ETG19" s="1"/>
      <c r="ETH19" s="1"/>
      <c r="ETI19" s="1"/>
      <c r="ETJ19" s="1"/>
      <c r="ETK19" s="1"/>
      <c r="ETL19" s="1"/>
      <c r="ETM19" s="1"/>
      <c r="ETN19" s="1"/>
      <c r="ETO19" s="1"/>
      <c r="ETP19" s="1"/>
      <c r="ETQ19" s="1"/>
      <c r="ETR19" s="1"/>
      <c r="ETS19" s="1"/>
      <c r="ETT19" s="1"/>
      <c r="ETU19" s="1"/>
      <c r="ETV19" s="1"/>
      <c r="ETW19" s="1"/>
      <c r="ETX19" s="1"/>
      <c r="ETY19" s="1"/>
      <c r="ETZ19" s="1"/>
      <c r="EUA19" s="1"/>
      <c r="EUB19" s="1"/>
      <c r="EUC19" s="1"/>
      <c r="EUD19" s="1"/>
      <c r="EUE19" s="1"/>
      <c r="EUF19" s="1"/>
      <c r="EUG19" s="1"/>
      <c r="EUH19" s="1"/>
      <c r="EUI19" s="1"/>
      <c r="EUJ19" s="1"/>
      <c r="EUK19" s="1"/>
      <c r="EUL19" s="1"/>
      <c r="EUM19" s="1"/>
      <c r="EUN19" s="1"/>
      <c r="EUO19" s="1"/>
      <c r="EUP19" s="1"/>
      <c r="EUQ19" s="1"/>
      <c r="EUR19" s="1"/>
      <c r="EUS19" s="1"/>
      <c r="EUT19" s="1"/>
      <c r="EUU19" s="1"/>
      <c r="EUV19" s="1"/>
      <c r="EUW19" s="1"/>
      <c r="EUX19" s="1"/>
      <c r="EUY19" s="1"/>
      <c r="EUZ19" s="1"/>
      <c r="EVA19" s="1"/>
      <c r="EVB19" s="1"/>
      <c r="EVC19" s="1"/>
      <c r="EVD19" s="1"/>
      <c r="EVE19" s="1"/>
      <c r="EVF19" s="1"/>
      <c r="EVG19" s="1"/>
      <c r="EVH19" s="1"/>
      <c r="EVI19" s="1"/>
      <c r="EVJ19" s="1"/>
      <c r="EVK19" s="1"/>
      <c r="EVL19" s="1"/>
      <c r="EVM19" s="1"/>
      <c r="EVN19" s="1"/>
      <c r="EVO19" s="1"/>
      <c r="EVP19" s="1"/>
      <c r="EVQ19" s="1"/>
      <c r="EVR19" s="1"/>
      <c r="EVS19" s="1"/>
      <c r="EVT19" s="1"/>
      <c r="EVU19" s="1"/>
      <c r="EVV19" s="1"/>
      <c r="EVW19" s="1"/>
      <c r="EVX19" s="1"/>
      <c r="EVY19" s="1"/>
      <c r="EVZ19" s="1"/>
      <c r="EWA19" s="1"/>
      <c r="EWB19" s="1"/>
      <c r="EWC19" s="1"/>
      <c r="EWD19" s="1"/>
      <c r="EWE19" s="1"/>
      <c r="EWF19" s="1"/>
      <c r="EWG19" s="1"/>
      <c r="EWH19" s="1"/>
      <c r="EWI19" s="1"/>
      <c r="EWJ19" s="1"/>
      <c r="EWK19" s="1"/>
      <c r="EWL19" s="1"/>
      <c r="EWM19" s="1"/>
      <c r="EWN19" s="1"/>
      <c r="EWO19" s="1"/>
      <c r="EWP19" s="1"/>
      <c r="EWQ19" s="1"/>
      <c r="EWR19" s="1"/>
      <c r="EWS19" s="1"/>
      <c r="EWT19" s="1"/>
      <c r="EWU19" s="1"/>
      <c r="EWV19" s="1"/>
      <c r="EWW19" s="1"/>
      <c r="EWX19" s="1"/>
      <c r="EWY19" s="1"/>
      <c r="EWZ19" s="1"/>
      <c r="EXA19" s="1"/>
      <c r="EXB19" s="1"/>
      <c r="EXC19" s="1"/>
      <c r="EXD19" s="1"/>
      <c r="EXE19" s="1"/>
      <c r="EXF19" s="1"/>
      <c r="EXG19" s="1"/>
      <c r="EXH19" s="1"/>
      <c r="EXI19" s="1"/>
      <c r="EXJ19" s="1"/>
      <c r="EXK19" s="1"/>
      <c r="EXL19" s="1"/>
      <c r="EXM19" s="1"/>
      <c r="EXN19" s="1"/>
      <c r="EXO19" s="1"/>
      <c r="EXP19" s="1"/>
      <c r="EXQ19" s="1"/>
      <c r="EXR19" s="1"/>
      <c r="EXS19" s="1"/>
      <c r="EXT19" s="1"/>
      <c r="EXU19" s="1"/>
      <c r="EXV19" s="1"/>
      <c r="EXW19" s="1"/>
      <c r="EXX19" s="1"/>
      <c r="EXY19" s="1"/>
      <c r="EXZ19" s="1"/>
      <c r="EYA19" s="1"/>
      <c r="EYB19" s="1"/>
      <c r="EYC19" s="1"/>
      <c r="EYD19" s="1"/>
      <c r="EYE19" s="1"/>
      <c r="EYF19" s="1"/>
      <c r="EYG19" s="1"/>
      <c r="EYH19" s="1"/>
      <c r="EYI19" s="1"/>
      <c r="EYJ19" s="1"/>
      <c r="EYK19" s="1"/>
      <c r="EYL19" s="1"/>
      <c r="EYM19" s="1"/>
      <c r="EYN19" s="1"/>
      <c r="EYO19" s="1"/>
      <c r="EYP19" s="1"/>
      <c r="EYQ19" s="1"/>
      <c r="EYR19" s="1"/>
      <c r="EYS19" s="1"/>
      <c r="EYT19" s="1"/>
      <c r="EYU19" s="1"/>
      <c r="EYV19" s="1"/>
      <c r="EYW19" s="1"/>
      <c r="EYX19" s="1"/>
      <c r="EYY19" s="1"/>
      <c r="EYZ19" s="1"/>
      <c r="EZA19" s="1"/>
      <c r="EZB19" s="1"/>
      <c r="EZC19" s="1"/>
      <c r="EZD19" s="1"/>
      <c r="EZE19" s="1"/>
      <c r="EZF19" s="1"/>
      <c r="EZG19" s="1"/>
      <c r="EZH19" s="1"/>
      <c r="EZI19" s="1"/>
      <c r="EZJ19" s="1"/>
      <c r="EZK19" s="1"/>
      <c r="EZL19" s="1"/>
      <c r="EZM19" s="1"/>
      <c r="EZN19" s="1"/>
      <c r="EZO19" s="1"/>
      <c r="EZP19" s="1"/>
      <c r="EZQ19" s="1"/>
      <c r="EZR19" s="1"/>
      <c r="EZS19" s="1"/>
      <c r="EZT19" s="1"/>
      <c r="EZU19" s="1"/>
      <c r="EZV19" s="1"/>
      <c r="EZW19" s="1"/>
      <c r="EZX19" s="1"/>
      <c r="EZY19" s="1"/>
      <c r="EZZ19" s="1"/>
      <c r="FAA19" s="1"/>
      <c r="FAB19" s="1"/>
      <c r="FAC19" s="1"/>
      <c r="FAD19" s="1"/>
      <c r="FAE19" s="1"/>
      <c r="FAF19" s="1"/>
      <c r="FAG19" s="1"/>
      <c r="FAH19" s="1"/>
      <c r="FAI19" s="1"/>
      <c r="FAJ19" s="1"/>
      <c r="FAK19" s="1"/>
      <c r="FAL19" s="1"/>
      <c r="FAM19" s="1"/>
      <c r="FAN19" s="1"/>
      <c r="FAO19" s="1"/>
      <c r="FAP19" s="1"/>
      <c r="FAQ19" s="1"/>
      <c r="FAR19" s="1"/>
      <c r="FAS19" s="1"/>
      <c r="FAT19" s="1"/>
      <c r="FAU19" s="1"/>
      <c r="FAV19" s="1"/>
      <c r="FAW19" s="1"/>
      <c r="FAX19" s="1"/>
      <c r="FAY19" s="1"/>
      <c r="FAZ19" s="1"/>
      <c r="FBA19" s="1"/>
      <c r="FBB19" s="1"/>
      <c r="FBC19" s="1"/>
      <c r="FBD19" s="1"/>
      <c r="FBE19" s="1"/>
      <c r="FBF19" s="1"/>
      <c r="FBG19" s="1"/>
      <c r="FBH19" s="1"/>
      <c r="FBI19" s="1"/>
      <c r="FBJ19" s="1"/>
      <c r="FBK19" s="1"/>
      <c r="FBL19" s="1"/>
      <c r="FBM19" s="1"/>
      <c r="FBN19" s="1"/>
      <c r="FBO19" s="1"/>
      <c r="FBP19" s="1"/>
      <c r="FBQ19" s="1"/>
      <c r="FBR19" s="1"/>
      <c r="FBS19" s="1"/>
      <c r="FBT19" s="1"/>
      <c r="FBU19" s="1"/>
      <c r="FBV19" s="1"/>
      <c r="FBW19" s="1"/>
      <c r="FBX19" s="1"/>
      <c r="FBY19" s="1"/>
      <c r="FBZ19" s="1"/>
      <c r="FCA19" s="1"/>
      <c r="FCB19" s="1"/>
      <c r="FCC19" s="1"/>
      <c r="FCD19" s="1"/>
      <c r="FCE19" s="1"/>
      <c r="FCF19" s="1"/>
      <c r="FCG19" s="1"/>
      <c r="FCH19" s="1"/>
      <c r="FCI19" s="1"/>
      <c r="FCJ19" s="1"/>
      <c r="FCK19" s="1"/>
      <c r="FCL19" s="1"/>
      <c r="FCM19" s="1"/>
      <c r="FCN19" s="1"/>
      <c r="FCO19" s="1"/>
      <c r="FCP19" s="1"/>
      <c r="FCQ19" s="1"/>
      <c r="FCR19" s="1"/>
      <c r="FCS19" s="1"/>
      <c r="FCT19" s="1"/>
      <c r="FCU19" s="1"/>
      <c r="FCV19" s="1"/>
      <c r="FCW19" s="1"/>
      <c r="FCX19" s="1"/>
      <c r="FCY19" s="1"/>
      <c r="FCZ19" s="1"/>
      <c r="FDA19" s="1"/>
      <c r="FDB19" s="1"/>
      <c r="FDC19" s="1"/>
      <c r="FDD19" s="1"/>
      <c r="FDE19" s="1"/>
      <c r="FDF19" s="1"/>
      <c r="FDG19" s="1"/>
      <c r="FDH19" s="1"/>
      <c r="FDI19" s="1"/>
      <c r="FDJ19" s="1"/>
      <c r="FDK19" s="1"/>
      <c r="FDL19" s="1"/>
      <c r="FDM19" s="1"/>
      <c r="FDN19" s="1"/>
      <c r="FDO19" s="1"/>
      <c r="FDP19" s="1"/>
      <c r="FDQ19" s="1"/>
      <c r="FDR19" s="1"/>
      <c r="FDS19" s="1"/>
      <c r="FDT19" s="1"/>
      <c r="FDU19" s="1"/>
      <c r="FDV19" s="1"/>
      <c r="FDW19" s="1"/>
      <c r="FDX19" s="1"/>
      <c r="FDY19" s="1"/>
      <c r="FDZ19" s="1"/>
      <c r="FEA19" s="1"/>
      <c r="FEB19" s="1"/>
      <c r="FEC19" s="1"/>
      <c r="FED19" s="1"/>
      <c r="FEE19" s="1"/>
      <c r="FEF19" s="1"/>
      <c r="FEG19" s="1"/>
      <c r="FEH19" s="1"/>
      <c r="FEI19" s="1"/>
      <c r="FEJ19" s="1"/>
      <c r="FEK19" s="1"/>
      <c r="FEL19" s="1"/>
      <c r="FEM19" s="1"/>
      <c r="FEN19" s="1"/>
      <c r="FEO19" s="1"/>
      <c r="FEP19" s="1"/>
      <c r="FEQ19" s="1"/>
      <c r="FER19" s="1"/>
      <c r="FES19" s="1"/>
      <c r="FET19" s="1"/>
      <c r="FEU19" s="1"/>
      <c r="FEV19" s="1"/>
      <c r="FEW19" s="1"/>
      <c r="FEX19" s="1"/>
      <c r="FEY19" s="1"/>
      <c r="FEZ19" s="1"/>
      <c r="FFA19" s="1"/>
      <c r="FFB19" s="1"/>
      <c r="FFC19" s="1"/>
      <c r="FFD19" s="1"/>
      <c r="FFE19" s="1"/>
      <c r="FFF19" s="1"/>
      <c r="FFG19" s="1"/>
      <c r="FFH19" s="1"/>
      <c r="FFI19" s="1"/>
      <c r="FFJ19" s="1"/>
      <c r="FFK19" s="1"/>
      <c r="FFL19" s="1"/>
      <c r="FFM19" s="1"/>
      <c r="FFN19" s="1"/>
      <c r="FFO19" s="1"/>
      <c r="FFP19" s="1"/>
      <c r="FFQ19" s="1"/>
      <c r="FFR19" s="1"/>
      <c r="FFS19" s="1"/>
      <c r="FFT19" s="1"/>
      <c r="FFU19" s="1"/>
      <c r="FFV19" s="1"/>
      <c r="FFW19" s="1"/>
      <c r="FFX19" s="1"/>
      <c r="FFY19" s="1"/>
      <c r="FFZ19" s="1"/>
      <c r="FGA19" s="1"/>
      <c r="FGB19" s="1"/>
      <c r="FGC19" s="1"/>
      <c r="FGD19" s="1"/>
      <c r="FGE19" s="1"/>
      <c r="FGF19" s="1"/>
      <c r="FGG19" s="1"/>
      <c r="FGH19" s="1"/>
      <c r="FGI19" s="1"/>
      <c r="FGJ19" s="1"/>
      <c r="FGK19" s="1"/>
      <c r="FGL19" s="1"/>
      <c r="FGM19" s="1"/>
      <c r="FGN19" s="1"/>
      <c r="FGO19" s="1"/>
      <c r="FGP19" s="1"/>
      <c r="FGQ19" s="1"/>
      <c r="FGR19" s="1"/>
      <c r="FGS19" s="1"/>
      <c r="FGT19" s="1"/>
      <c r="FGU19" s="1"/>
      <c r="FGV19" s="1"/>
      <c r="FGW19" s="1"/>
      <c r="FGX19" s="1"/>
      <c r="FGY19" s="1"/>
      <c r="FGZ19" s="1"/>
      <c r="FHA19" s="1"/>
      <c r="FHB19" s="1"/>
      <c r="FHC19" s="1"/>
      <c r="FHD19" s="1"/>
      <c r="FHE19" s="1"/>
      <c r="FHF19" s="1"/>
      <c r="FHG19" s="1"/>
      <c r="FHH19" s="1"/>
      <c r="FHI19" s="1"/>
      <c r="FHJ19" s="1"/>
      <c r="FHK19" s="1"/>
      <c r="FHL19" s="1"/>
      <c r="FHM19" s="1"/>
      <c r="FHN19" s="1"/>
      <c r="FHO19" s="1"/>
      <c r="FHP19" s="1"/>
      <c r="FHQ19" s="1"/>
      <c r="FHR19" s="1"/>
      <c r="FHS19" s="1"/>
      <c r="FHT19" s="1"/>
      <c r="FHU19" s="1"/>
      <c r="FHV19" s="1"/>
      <c r="FHW19" s="1"/>
      <c r="FHX19" s="1"/>
      <c r="FHY19" s="1"/>
      <c r="FHZ19" s="1"/>
      <c r="FIA19" s="1"/>
      <c r="FIB19" s="1"/>
      <c r="FIC19" s="1"/>
      <c r="FID19" s="1"/>
      <c r="FIE19" s="1"/>
      <c r="FIF19" s="1"/>
      <c r="FIG19" s="1"/>
      <c r="FIH19" s="1"/>
      <c r="FII19" s="1"/>
      <c r="FIJ19" s="1"/>
      <c r="FIK19" s="1"/>
      <c r="FIL19" s="1"/>
      <c r="FIM19" s="1"/>
      <c r="FIN19" s="1"/>
      <c r="FIO19" s="1"/>
      <c r="FIP19" s="1"/>
      <c r="FIQ19" s="1"/>
      <c r="FIR19" s="1"/>
      <c r="FIS19" s="1"/>
      <c r="FIT19" s="1"/>
      <c r="FIU19" s="1"/>
      <c r="FIV19" s="1"/>
      <c r="FIW19" s="1"/>
      <c r="FIX19" s="1"/>
      <c r="FIY19" s="1"/>
      <c r="FIZ19" s="1"/>
      <c r="FJA19" s="1"/>
      <c r="FJB19" s="1"/>
      <c r="FJC19" s="1"/>
      <c r="FJD19" s="1"/>
      <c r="FJE19" s="1"/>
      <c r="FJF19" s="1"/>
      <c r="FJG19" s="1"/>
      <c r="FJH19" s="1"/>
      <c r="FJI19" s="1"/>
      <c r="FJJ19" s="1"/>
      <c r="FJK19" s="1"/>
      <c r="FJL19" s="1"/>
      <c r="FJM19" s="1"/>
      <c r="FJN19" s="1"/>
      <c r="FJO19" s="1"/>
      <c r="FJP19" s="1"/>
      <c r="FJQ19" s="1"/>
      <c r="FJR19" s="1"/>
      <c r="FJS19" s="1"/>
      <c r="FJT19" s="1"/>
      <c r="FJU19" s="1"/>
      <c r="FJV19" s="1"/>
      <c r="FJW19" s="1"/>
      <c r="FJX19" s="1"/>
      <c r="FJY19" s="1"/>
      <c r="FJZ19" s="1"/>
      <c r="FKA19" s="1"/>
      <c r="FKB19" s="1"/>
      <c r="FKC19" s="1"/>
      <c r="FKD19" s="1"/>
      <c r="FKE19" s="1"/>
      <c r="FKF19" s="1"/>
      <c r="FKG19" s="1"/>
      <c r="FKH19" s="1"/>
      <c r="FKI19" s="1"/>
      <c r="FKJ19" s="1"/>
      <c r="FKK19" s="1"/>
      <c r="FKL19" s="1"/>
      <c r="FKM19" s="1"/>
      <c r="FKN19" s="1"/>
      <c r="FKO19" s="1"/>
      <c r="FKP19" s="1"/>
      <c r="FKQ19" s="1"/>
      <c r="FKR19" s="1"/>
      <c r="FKS19" s="1"/>
      <c r="FKT19" s="1"/>
      <c r="FKU19" s="1"/>
      <c r="FKV19" s="1"/>
      <c r="FKW19" s="1"/>
      <c r="FKX19" s="1"/>
      <c r="FKY19" s="1"/>
      <c r="FKZ19" s="1"/>
      <c r="FLA19" s="1"/>
      <c r="FLB19" s="1"/>
      <c r="FLC19" s="1"/>
      <c r="FLD19" s="1"/>
      <c r="FLE19" s="1"/>
      <c r="FLF19" s="1"/>
      <c r="FLG19" s="1"/>
      <c r="FLH19" s="1"/>
      <c r="FLI19" s="1"/>
      <c r="FLJ19" s="1"/>
      <c r="FLK19" s="1"/>
      <c r="FLL19" s="1"/>
      <c r="FLM19" s="1"/>
      <c r="FLN19" s="1"/>
      <c r="FLO19" s="1"/>
      <c r="FLP19" s="1"/>
      <c r="FLQ19" s="1"/>
      <c r="FLR19" s="1"/>
      <c r="FLS19" s="1"/>
      <c r="FLT19" s="1"/>
      <c r="FLU19" s="1"/>
      <c r="FLV19" s="1"/>
      <c r="FLW19" s="1"/>
      <c r="FLX19" s="1"/>
      <c r="FLY19" s="1"/>
      <c r="FLZ19" s="1"/>
      <c r="FMA19" s="1"/>
      <c r="FMB19" s="1"/>
      <c r="FMC19" s="1"/>
      <c r="FMD19" s="1"/>
      <c r="FME19" s="1"/>
      <c r="FMF19" s="1"/>
      <c r="FMG19" s="1"/>
      <c r="FMH19" s="1"/>
      <c r="FMI19" s="1"/>
      <c r="FMJ19" s="1"/>
      <c r="FMK19" s="1"/>
      <c r="FML19" s="1"/>
      <c r="FMM19" s="1"/>
      <c r="FMN19" s="1"/>
      <c r="FMO19" s="1"/>
      <c r="FMP19" s="1"/>
      <c r="FMQ19" s="1"/>
      <c r="FMR19" s="1"/>
      <c r="FMS19" s="1"/>
      <c r="FMT19" s="1"/>
      <c r="FMU19" s="1"/>
      <c r="FMV19" s="1"/>
      <c r="FMW19" s="1"/>
      <c r="FMX19" s="1"/>
      <c r="FMY19" s="1"/>
      <c r="FMZ19" s="1"/>
      <c r="FNA19" s="1"/>
      <c r="FNB19" s="1"/>
      <c r="FNC19" s="1"/>
      <c r="FND19" s="1"/>
      <c r="FNE19" s="1"/>
      <c r="FNF19" s="1"/>
      <c r="FNG19" s="1"/>
      <c r="FNH19" s="1"/>
      <c r="FNI19" s="1"/>
      <c r="FNJ19" s="1"/>
      <c r="FNK19" s="1"/>
      <c r="FNL19" s="1"/>
      <c r="FNM19" s="1"/>
      <c r="FNN19" s="1"/>
      <c r="FNO19" s="1"/>
      <c r="FNP19" s="1"/>
      <c r="FNQ19" s="1"/>
      <c r="FNR19" s="1"/>
      <c r="FNS19" s="1"/>
      <c r="FNT19" s="1"/>
      <c r="FNU19" s="1"/>
      <c r="FNV19" s="1"/>
      <c r="FNW19" s="1"/>
      <c r="FNX19" s="1"/>
      <c r="FNY19" s="1"/>
      <c r="FNZ19" s="1"/>
      <c r="FOA19" s="1"/>
      <c r="FOB19" s="1"/>
      <c r="FOC19" s="1"/>
      <c r="FOD19" s="1"/>
      <c r="FOE19" s="1"/>
      <c r="FOF19" s="1"/>
      <c r="FOG19" s="1"/>
      <c r="FOH19" s="1"/>
      <c r="FOI19" s="1"/>
      <c r="FOJ19" s="1"/>
      <c r="FOK19" s="1"/>
      <c r="FOL19" s="1"/>
      <c r="FOM19" s="1"/>
      <c r="FON19" s="1"/>
      <c r="FOO19" s="1"/>
      <c r="FOP19" s="1"/>
      <c r="FOQ19" s="1"/>
      <c r="FOR19" s="1"/>
      <c r="FOS19" s="1"/>
      <c r="FOT19" s="1"/>
      <c r="FOU19" s="1"/>
      <c r="FOV19" s="1"/>
      <c r="FOW19" s="1"/>
      <c r="FOX19" s="1"/>
      <c r="FOY19" s="1"/>
      <c r="FOZ19" s="1"/>
      <c r="FPA19" s="1"/>
      <c r="FPB19" s="1"/>
      <c r="FPC19" s="1"/>
      <c r="FPD19" s="1"/>
      <c r="FPE19" s="1"/>
      <c r="FPF19" s="1"/>
      <c r="FPG19" s="1"/>
      <c r="FPH19" s="1"/>
      <c r="FPI19" s="1"/>
      <c r="FPJ19" s="1"/>
      <c r="FPK19" s="1"/>
      <c r="FPL19" s="1"/>
      <c r="FPM19" s="1"/>
      <c r="FPN19" s="1"/>
      <c r="FPO19" s="1"/>
      <c r="FPP19" s="1"/>
      <c r="FPQ19" s="1"/>
      <c r="FPR19" s="1"/>
      <c r="FPS19" s="1"/>
      <c r="FPT19" s="1"/>
      <c r="FPU19" s="1"/>
      <c r="FPV19" s="1"/>
      <c r="FPW19" s="1"/>
      <c r="FPX19" s="1"/>
      <c r="FPY19" s="1"/>
      <c r="FPZ19" s="1"/>
      <c r="FQA19" s="1"/>
      <c r="FQB19" s="1"/>
      <c r="FQC19" s="1"/>
      <c r="FQD19" s="1"/>
      <c r="FQE19" s="1"/>
      <c r="FQF19" s="1"/>
      <c r="FQG19" s="1"/>
      <c r="FQH19" s="1"/>
      <c r="FQI19" s="1"/>
      <c r="FQJ19" s="1"/>
      <c r="FQK19" s="1"/>
      <c r="FQL19" s="1"/>
      <c r="FQM19" s="1"/>
      <c r="FQN19" s="1"/>
      <c r="FQO19" s="1"/>
      <c r="FQP19" s="1"/>
      <c r="FQQ19" s="1"/>
      <c r="FQR19" s="1"/>
      <c r="FQS19" s="1"/>
      <c r="FQT19" s="1"/>
      <c r="FQU19" s="1"/>
      <c r="FQV19" s="1"/>
      <c r="FQW19" s="1"/>
      <c r="FQX19" s="1"/>
      <c r="FQY19" s="1"/>
      <c r="FQZ19" s="1"/>
      <c r="FRA19" s="1"/>
      <c r="FRB19" s="1"/>
      <c r="FRC19" s="1"/>
      <c r="FRD19" s="1"/>
      <c r="FRE19" s="1"/>
      <c r="FRF19" s="1"/>
      <c r="FRG19" s="1"/>
      <c r="FRH19" s="1"/>
      <c r="FRI19" s="1"/>
      <c r="FRJ19" s="1"/>
      <c r="FRK19" s="1"/>
      <c r="FRL19" s="1"/>
      <c r="FRM19" s="1"/>
      <c r="FRN19" s="1"/>
      <c r="FRO19" s="1"/>
      <c r="FRP19" s="1"/>
      <c r="FRQ19" s="1"/>
      <c r="FRR19" s="1"/>
      <c r="FRS19" s="1"/>
      <c r="FRT19" s="1"/>
      <c r="FRU19" s="1"/>
      <c r="FRV19" s="1"/>
      <c r="FRW19" s="1"/>
      <c r="FRX19" s="1"/>
      <c r="FRY19" s="1"/>
      <c r="FRZ19" s="1"/>
      <c r="FSA19" s="1"/>
      <c r="FSB19" s="1"/>
      <c r="FSC19" s="1"/>
      <c r="FSD19" s="1"/>
      <c r="FSE19" s="1"/>
      <c r="FSF19" s="1"/>
      <c r="FSG19" s="1"/>
      <c r="FSH19" s="1"/>
      <c r="FSI19" s="1"/>
      <c r="FSJ19" s="1"/>
      <c r="FSK19" s="1"/>
      <c r="FSL19" s="1"/>
      <c r="FSM19" s="1"/>
      <c r="FSN19" s="1"/>
      <c r="FSO19" s="1"/>
      <c r="FSP19" s="1"/>
      <c r="FSQ19" s="1"/>
      <c r="FSR19" s="1"/>
      <c r="FSS19" s="1"/>
      <c r="FST19" s="1"/>
      <c r="FSU19" s="1"/>
      <c r="FSV19" s="1"/>
      <c r="FSW19" s="1"/>
      <c r="FSX19" s="1"/>
      <c r="FSY19" s="1"/>
      <c r="FSZ19" s="1"/>
      <c r="FTA19" s="1"/>
      <c r="FTB19" s="1"/>
      <c r="FTC19" s="1"/>
      <c r="FTD19" s="1"/>
      <c r="FTE19" s="1"/>
      <c r="FTF19" s="1"/>
      <c r="FTG19" s="1"/>
      <c r="FTH19" s="1"/>
      <c r="FTI19" s="1"/>
      <c r="FTJ19" s="1"/>
      <c r="FTK19" s="1"/>
      <c r="FTL19" s="1"/>
      <c r="FTM19" s="1"/>
      <c r="FTN19" s="1"/>
      <c r="FTO19" s="1"/>
      <c r="FTP19" s="1"/>
      <c r="FTQ19" s="1"/>
      <c r="FTR19" s="1"/>
      <c r="FTS19" s="1"/>
      <c r="FTT19" s="1"/>
      <c r="FTU19" s="1"/>
      <c r="FTV19" s="1"/>
      <c r="FTW19" s="1"/>
      <c r="FTX19" s="1"/>
      <c r="FTY19" s="1"/>
      <c r="FTZ19" s="1"/>
      <c r="FUA19" s="1"/>
      <c r="FUB19" s="1"/>
      <c r="FUC19" s="1"/>
      <c r="FUD19" s="1"/>
      <c r="FUE19" s="1"/>
      <c r="FUF19" s="1"/>
      <c r="FUG19" s="1"/>
      <c r="FUH19" s="1"/>
      <c r="FUI19" s="1"/>
      <c r="FUJ19" s="1"/>
      <c r="FUK19" s="1"/>
      <c r="FUL19" s="1"/>
      <c r="FUM19" s="1"/>
      <c r="FUN19" s="1"/>
      <c r="FUO19" s="1"/>
      <c r="FUP19" s="1"/>
      <c r="FUQ19" s="1"/>
      <c r="FUR19" s="1"/>
      <c r="FUS19" s="1"/>
      <c r="FUT19" s="1"/>
      <c r="FUU19" s="1"/>
      <c r="FUV19" s="1"/>
      <c r="FUW19" s="1"/>
      <c r="FUX19" s="1"/>
      <c r="FUY19" s="1"/>
      <c r="FUZ19" s="1"/>
      <c r="FVA19" s="1"/>
      <c r="FVB19" s="1"/>
      <c r="FVC19" s="1"/>
      <c r="FVD19" s="1"/>
      <c r="FVE19" s="1"/>
      <c r="FVF19" s="1"/>
      <c r="FVG19" s="1"/>
      <c r="FVH19" s="1"/>
      <c r="FVI19" s="1"/>
      <c r="FVJ19" s="1"/>
      <c r="FVK19" s="1"/>
      <c r="FVL19" s="1"/>
      <c r="FVM19" s="1"/>
      <c r="FVN19" s="1"/>
      <c r="FVO19" s="1"/>
      <c r="FVP19" s="1"/>
      <c r="FVQ19" s="1"/>
      <c r="FVR19" s="1"/>
      <c r="FVS19" s="1"/>
      <c r="FVT19" s="1"/>
      <c r="FVU19" s="1"/>
      <c r="FVV19" s="1"/>
      <c r="FVW19" s="1"/>
      <c r="FVX19" s="1"/>
      <c r="FVY19" s="1"/>
      <c r="FVZ19" s="1"/>
      <c r="FWA19" s="1"/>
      <c r="FWB19" s="1"/>
      <c r="FWC19" s="1"/>
      <c r="FWD19" s="1"/>
      <c r="FWE19" s="1"/>
      <c r="FWF19" s="1"/>
      <c r="FWG19" s="1"/>
      <c r="FWH19" s="1"/>
      <c r="FWI19" s="1"/>
      <c r="FWJ19" s="1"/>
      <c r="FWK19" s="1"/>
      <c r="FWL19" s="1"/>
      <c r="FWM19" s="1"/>
      <c r="FWN19" s="1"/>
      <c r="FWO19" s="1"/>
      <c r="FWP19" s="1"/>
      <c r="FWQ19" s="1"/>
      <c r="FWR19" s="1"/>
      <c r="FWS19" s="1"/>
      <c r="FWT19" s="1"/>
      <c r="FWU19" s="1"/>
      <c r="FWV19" s="1"/>
      <c r="FWW19" s="1"/>
      <c r="FWX19" s="1"/>
      <c r="FWY19" s="1"/>
      <c r="FWZ19" s="1"/>
      <c r="FXA19" s="1"/>
      <c r="FXB19" s="1"/>
      <c r="FXC19" s="1"/>
      <c r="FXD19" s="1"/>
      <c r="FXE19" s="1"/>
      <c r="FXF19" s="1"/>
      <c r="FXG19" s="1"/>
      <c r="FXH19" s="1"/>
      <c r="FXI19" s="1"/>
      <c r="FXJ19" s="1"/>
      <c r="FXK19" s="1"/>
      <c r="FXL19" s="1"/>
      <c r="FXM19" s="1"/>
      <c r="FXN19" s="1"/>
      <c r="FXO19" s="1"/>
      <c r="FXP19" s="1"/>
      <c r="FXQ19" s="1"/>
      <c r="FXR19" s="1"/>
      <c r="FXS19" s="1"/>
      <c r="FXT19" s="1"/>
      <c r="FXU19" s="1"/>
      <c r="FXV19" s="1"/>
      <c r="FXW19" s="1"/>
      <c r="FXX19" s="1"/>
      <c r="FXY19" s="1"/>
      <c r="FXZ19" s="1"/>
      <c r="FYA19" s="1"/>
      <c r="FYB19" s="1"/>
      <c r="FYC19" s="1"/>
      <c r="FYD19" s="1"/>
      <c r="FYE19" s="1"/>
      <c r="FYF19" s="1"/>
      <c r="FYG19" s="1"/>
      <c r="FYH19" s="1"/>
      <c r="FYI19" s="1"/>
      <c r="FYJ19" s="1"/>
      <c r="FYK19" s="1"/>
      <c r="FYL19" s="1"/>
      <c r="FYM19" s="1"/>
      <c r="FYN19" s="1"/>
      <c r="FYO19" s="1"/>
      <c r="FYP19" s="1"/>
      <c r="FYQ19" s="1"/>
      <c r="FYR19" s="1"/>
      <c r="FYS19" s="1"/>
      <c r="FYT19" s="1"/>
      <c r="FYU19" s="1"/>
      <c r="FYV19" s="1"/>
      <c r="FYW19" s="1"/>
      <c r="FYX19" s="1"/>
      <c r="FYY19" s="1"/>
      <c r="FYZ19" s="1"/>
      <c r="FZA19" s="1"/>
      <c r="FZB19" s="1"/>
      <c r="FZC19" s="1"/>
      <c r="FZD19" s="1"/>
      <c r="FZE19" s="1"/>
      <c r="FZF19" s="1"/>
      <c r="FZG19" s="1"/>
      <c r="FZH19" s="1"/>
      <c r="FZI19" s="1"/>
      <c r="FZJ19" s="1"/>
      <c r="FZK19" s="1"/>
      <c r="FZL19" s="1"/>
      <c r="FZM19" s="1"/>
      <c r="FZN19" s="1"/>
      <c r="FZO19" s="1"/>
      <c r="FZP19" s="1"/>
      <c r="FZQ19" s="1"/>
      <c r="FZR19" s="1"/>
      <c r="FZS19" s="1"/>
      <c r="FZT19" s="1"/>
      <c r="FZU19" s="1"/>
      <c r="FZV19" s="1"/>
      <c r="FZW19" s="1"/>
      <c r="FZX19" s="1"/>
      <c r="FZY19" s="1"/>
      <c r="FZZ19" s="1"/>
      <c r="GAA19" s="1"/>
      <c r="GAB19" s="1"/>
      <c r="GAC19" s="1"/>
      <c r="GAD19" s="1"/>
      <c r="GAE19" s="1"/>
      <c r="GAF19" s="1"/>
      <c r="GAG19" s="1"/>
      <c r="GAH19" s="1"/>
      <c r="GAI19" s="1"/>
      <c r="GAJ19" s="1"/>
      <c r="GAK19" s="1"/>
      <c r="GAL19" s="1"/>
      <c r="GAM19" s="1"/>
      <c r="GAN19" s="1"/>
      <c r="GAO19" s="1"/>
      <c r="GAP19" s="1"/>
      <c r="GAQ19" s="1"/>
      <c r="GAR19" s="1"/>
      <c r="GAS19" s="1"/>
      <c r="GAT19" s="1"/>
      <c r="GAU19" s="1"/>
      <c r="GAV19" s="1"/>
      <c r="GAW19" s="1"/>
      <c r="GAX19" s="1"/>
      <c r="GAY19" s="1"/>
      <c r="GAZ19" s="1"/>
      <c r="GBA19" s="1"/>
      <c r="GBB19" s="1"/>
      <c r="GBC19" s="1"/>
      <c r="GBD19" s="1"/>
      <c r="GBE19" s="1"/>
      <c r="GBF19" s="1"/>
      <c r="GBG19" s="1"/>
      <c r="GBH19" s="1"/>
      <c r="GBI19" s="1"/>
      <c r="GBJ19" s="1"/>
      <c r="GBK19" s="1"/>
      <c r="GBL19" s="1"/>
      <c r="GBM19" s="1"/>
      <c r="GBN19" s="1"/>
      <c r="GBO19" s="1"/>
      <c r="GBP19" s="1"/>
      <c r="GBQ19" s="1"/>
      <c r="GBR19" s="1"/>
      <c r="GBS19" s="1"/>
      <c r="GBT19" s="1"/>
      <c r="GBU19" s="1"/>
      <c r="GBV19" s="1"/>
      <c r="GBW19" s="1"/>
      <c r="GBX19" s="1"/>
      <c r="GBY19" s="1"/>
      <c r="GBZ19" s="1"/>
      <c r="GCA19" s="1"/>
      <c r="GCB19" s="1"/>
      <c r="GCC19" s="1"/>
      <c r="GCD19" s="1"/>
      <c r="GCE19" s="1"/>
      <c r="GCF19" s="1"/>
      <c r="GCG19" s="1"/>
      <c r="GCH19" s="1"/>
      <c r="GCI19" s="1"/>
      <c r="GCJ19" s="1"/>
      <c r="GCK19" s="1"/>
      <c r="GCL19" s="1"/>
      <c r="GCM19" s="1"/>
      <c r="GCN19" s="1"/>
      <c r="GCO19" s="1"/>
      <c r="GCP19" s="1"/>
      <c r="GCQ19" s="1"/>
      <c r="GCR19" s="1"/>
      <c r="GCS19" s="1"/>
      <c r="GCT19" s="1"/>
      <c r="GCU19" s="1"/>
      <c r="GCV19" s="1"/>
      <c r="GCW19" s="1"/>
      <c r="GCX19" s="1"/>
      <c r="GCY19" s="1"/>
      <c r="GCZ19" s="1"/>
      <c r="GDA19" s="1"/>
      <c r="GDB19" s="1"/>
      <c r="GDC19" s="1"/>
      <c r="GDD19" s="1"/>
      <c r="GDE19" s="1"/>
      <c r="GDF19" s="1"/>
      <c r="GDG19" s="1"/>
      <c r="GDH19" s="1"/>
      <c r="GDI19" s="1"/>
      <c r="GDJ19" s="1"/>
      <c r="GDK19" s="1"/>
      <c r="GDL19" s="1"/>
      <c r="GDM19" s="1"/>
      <c r="GDN19" s="1"/>
      <c r="GDO19" s="1"/>
      <c r="GDP19" s="1"/>
      <c r="GDQ19" s="1"/>
      <c r="GDR19" s="1"/>
      <c r="GDS19" s="1"/>
      <c r="GDT19" s="1"/>
      <c r="GDU19" s="1"/>
      <c r="GDV19" s="1"/>
      <c r="GDW19" s="1"/>
      <c r="GDX19" s="1"/>
      <c r="GDY19" s="1"/>
      <c r="GDZ19" s="1"/>
      <c r="GEA19" s="1"/>
      <c r="GEB19" s="1"/>
      <c r="GEC19" s="1"/>
      <c r="GED19" s="1"/>
      <c r="GEE19" s="1"/>
      <c r="GEF19" s="1"/>
      <c r="GEG19" s="1"/>
      <c r="GEH19" s="1"/>
      <c r="GEI19" s="1"/>
      <c r="GEJ19" s="1"/>
      <c r="GEK19" s="1"/>
      <c r="GEL19" s="1"/>
      <c r="GEM19" s="1"/>
      <c r="GEN19" s="1"/>
      <c r="GEO19" s="1"/>
      <c r="GEP19" s="1"/>
      <c r="GEQ19" s="1"/>
      <c r="GER19" s="1"/>
      <c r="GES19" s="1"/>
      <c r="GET19" s="1"/>
      <c r="GEU19" s="1"/>
      <c r="GEV19" s="1"/>
      <c r="GEW19" s="1"/>
      <c r="GEX19" s="1"/>
      <c r="GEY19" s="1"/>
      <c r="GEZ19" s="1"/>
      <c r="GFA19" s="1"/>
      <c r="GFB19" s="1"/>
      <c r="GFC19" s="1"/>
      <c r="GFD19" s="1"/>
      <c r="GFE19" s="1"/>
      <c r="GFF19" s="1"/>
      <c r="GFG19" s="1"/>
      <c r="GFH19" s="1"/>
      <c r="GFI19" s="1"/>
      <c r="GFJ19" s="1"/>
      <c r="GFK19" s="1"/>
      <c r="GFL19" s="1"/>
      <c r="GFM19" s="1"/>
      <c r="GFN19" s="1"/>
      <c r="GFO19" s="1"/>
      <c r="GFP19" s="1"/>
      <c r="GFQ19" s="1"/>
      <c r="GFR19" s="1"/>
      <c r="GFS19" s="1"/>
      <c r="GFT19" s="1"/>
      <c r="GFU19" s="1"/>
      <c r="GFV19" s="1"/>
      <c r="GFW19" s="1"/>
      <c r="GFX19" s="1"/>
      <c r="GFY19" s="1"/>
      <c r="GFZ19" s="1"/>
      <c r="GGA19" s="1"/>
      <c r="GGB19" s="1"/>
      <c r="GGC19" s="1"/>
      <c r="GGD19" s="1"/>
      <c r="GGE19" s="1"/>
      <c r="GGF19" s="1"/>
      <c r="GGG19" s="1"/>
      <c r="GGH19" s="1"/>
      <c r="GGI19" s="1"/>
      <c r="GGJ19" s="1"/>
      <c r="GGK19" s="1"/>
      <c r="GGL19" s="1"/>
      <c r="GGM19" s="1"/>
      <c r="GGN19" s="1"/>
      <c r="GGO19" s="1"/>
      <c r="GGP19" s="1"/>
      <c r="GGQ19" s="1"/>
      <c r="GGR19" s="1"/>
      <c r="GGS19" s="1"/>
      <c r="GGT19" s="1"/>
      <c r="GGU19" s="1"/>
      <c r="GGV19" s="1"/>
      <c r="GGW19" s="1"/>
      <c r="GGX19" s="1"/>
      <c r="GGY19" s="1"/>
      <c r="GGZ19" s="1"/>
      <c r="GHA19" s="1"/>
      <c r="GHB19" s="1"/>
      <c r="GHC19" s="1"/>
      <c r="GHD19" s="1"/>
      <c r="GHE19" s="1"/>
      <c r="GHF19" s="1"/>
      <c r="GHG19" s="1"/>
      <c r="GHH19" s="1"/>
      <c r="GHI19" s="1"/>
      <c r="GHJ19" s="1"/>
      <c r="GHK19" s="1"/>
      <c r="GHL19" s="1"/>
      <c r="GHM19" s="1"/>
      <c r="GHN19" s="1"/>
      <c r="GHO19" s="1"/>
      <c r="GHP19" s="1"/>
      <c r="GHQ19" s="1"/>
      <c r="GHR19" s="1"/>
      <c r="GHS19" s="1"/>
      <c r="GHT19" s="1"/>
      <c r="GHU19" s="1"/>
      <c r="GHV19" s="1"/>
      <c r="GHW19" s="1"/>
      <c r="GHX19" s="1"/>
      <c r="GHY19" s="1"/>
      <c r="GHZ19" s="1"/>
      <c r="GIA19" s="1"/>
      <c r="GIB19" s="1"/>
      <c r="GIC19" s="1"/>
      <c r="GID19" s="1"/>
      <c r="GIE19" s="1"/>
      <c r="GIF19" s="1"/>
      <c r="GIG19" s="1"/>
      <c r="GIH19" s="1"/>
      <c r="GII19" s="1"/>
      <c r="GIJ19" s="1"/>
      <c r="GIK19" s="1"/>
      <c r="GIL19" s="1"/>
      <c r="GIM19" s="1"/>
      <c r="GIN19" s="1"/>
      <c r="GIO19" s="1"/>
      <c r="GIP19" s="1"/>
      <c r="GIQ19" s="1"/>
      <c r="GIR19" s="1"/>
      <c r="GIS19" s="1"/>
      <c r="GIT19" s="1"/>
      <c r="GIU19" s="1"/>
      <c r="GIV19" s="1"/>
      <c r="GIW19" s="1"/>
      <c r="GIX19" s="1"/>
      <c r="GIY19" s="1"/>
      <c r="GIZ19" s="1"/>
      <c r="GJA19" s="1"/>
      <c r="GJB19" s="1"/>
      <c r="GJC19" s="1"/>
      <c r="GJD19" s="1"/>
      <c r="GJE19" s="1"/>
      <c r="GJF19" s="1"/>
      <c r="GJG19" s="1"/>
      <c r="GJH19" s="1"/>
      <c r="GJI19" s="1"/>
      <c r="GJJ19" s="1"/>
      <c r="GJK19" s="1"/>
      <c r="GJL19" s="1"/>
      <c r="GJM19" s="1"/>
      <c r="GJN19" s="1"/>
      <c r="GJO19" s="1"/>
      <c r="GJP19" s="1"/>
      <c r="GJQ19" s="1"/>
      <c r="GJR19" s="1"/>
      <c r="GJS19" s="1"/>
      <c r="GJT19" s="1"/>
      <c r="GJU19" s="1"/>
      <c r="GJV19" s="1"/>
      <c r="GJW19" s="1"/>
      <c r="GJX19" s="1"/>
      <c r="GJY19" s="1"/>
      <c r="GJZ19" s="1"/>
      <c r="GKA19" s="1"/>
      <c r="GKB19" s="1"/>
      <c r="GKC19" s="1"/>
      <c r="GKD19" s="1"/>
      <c r="GKE19" s="1"/>
      <c r="GKF19" s="1"/>
      <c r="GKG19" s="1"/>
      <c r="GKH19" s="1"/>
      <c r="GKI19" s="1"/>
      <c r="GKJ19" s="1"/>
      <c r="GKK19" s="1"/>
      <c r="GKL19" s="1"/>
      <c r="GKM19" s="1"/>
      <c r="GKN19" s="1"/>
      <c r="GKO19" s="1"/>
      <c r="GKP19" s="1"/>
      <c r="GKQ19" s="1"/>
      <c r="GKR19" s="1"/>
      <c r="GKS19" s="1"/>
      <c r="GKT19" s="1"/>
      <c r="GKU19" s="1"/>
      <c r="GKV19" s="1"/>
      <c r="GKW19" s="1"/>
      <c r="GKX19" s="1"/>
      <c r="GKY19" s="1"/>
      <c r="GKZ19" s="1"/>
      <c r="GLA19" s="1"/>
      <c r="GLB19" s="1"/>
      <c r="GLC19" s="1"/>
      <c r="GLD19" s="1"/>
      <c r="GLE19" s="1"/>
      <c r="GLF19" s="1"/>
      <c r="GLG19" s="1"/>
      <c r="GLH19" s="1"/>
      <c r="GLI19" s="1"/>
      <c r="GLJ19" s="1"/>
      <c r="GLK19" s="1"/>
      <c r="GLL19" s="1"/>
      <c r="GLM19" s="1"/>
      <c r="GLN19" s="1"/>
      <c r="GLO19" s="1"/>
      <c r="GLP19" s="1"/>
      <c r="GLQ19" s="1"/>
      <c r="GLR19" s="1"/>
      <c r="GLS19" s="1"/>
      <c r="GLT19" s="1"/>
      <c r="GLU19" s="1"/>
      <c r="GLV19" s="1"/>
      <c r="GLW19" s="1"/>
      <c r="GLX19" s="1"/>
      <c r="GLY19" s="1"/>
      <c r="GLZ19" s="1"/>
      <c r="GMA19" s="1"/>
      <c r="GMB19" s="1"/>
      <c r="GMC19" s="1"/>
      <c r="GMD19" s="1"/>
      <c r="GME19" s="1"/>
      <c r="GMF19" s="1"/>
      <c r="GMG19" s="1"/>
      <c r="GMH19" s="1"/>
      <c r="GMI19" s="1"/>
      <c r="GMJ19" s="1"/>
      <c r="GMK19" s="1"/>
      <c r="GML19" s="1"/>
      <c r="GMM19" s="1"/>
      <c r="GMN19" s="1"/>
      <c r="GMO19" s="1"/>
      <c r="GMP19" s="1"/>
      <c r="GMQ19" s="1"/>
      <c r="GMR19" s="1"/>
      <c r="GMS19" s="1"/>
      <c r="GMT19" s="1"/>
      <c r="GMU19" s="1"/>
      <c r="GMV19" s="1"/>
      <c r="GMW19" s="1"/>
      <c r="GMX19" s="1"/>
      <c r="GMY19" s="1"/>
      <c r="GMZ19" s="1"/>
      <c r="GNA19" s="1"/>
      <c r="GNB19" s="1"/>
      <c r="GNC19" s="1"/>
      <c r="GND19" s="1"/>
      <c r="GNE19" s="1"/>
      <c r="GNF19" s="1"/>
      <c r="GNG19" s="1"/>
      <c r="GNH19" s="1"/>
      <c r="GNI19" s="1"/>
      <c r="GNJ19" s="1"/>
      <c r="GNK19" s="1"/>
      <c r="GNL19" s="1"/>
      <c r="GNM19" s="1"/>
      <c r="GNN19" s="1"/>
      <c r="GNO19" s="1"/>
      <c r="GNP19" s="1"/>
      <c r="GNQ19" s="1"/>
      <c r="GNR19" s="1"/>
      <c r="GNS19" s="1"/>
      <c r="GNT19" s="1"/>
      <c r="GNU19" s="1"/>
      <c r="GNV19" s="1"/>
      <c r="GNW19" s="1"/>
      <c r="GNX19" s="1"/>
      <c r="GNY19" s="1"/>
      <c r="GNZ19" s="1"/>
      <c r="GOA19" s="1"/>
      <c r="GOB19" s="1"/>
      <c r="GOC19" s="1"/>
      <c r="GOD19" s="1"/>
      <c r="GOE19" s="1"/>
      <c r="GOF19" s="1"/>
      <c r="GOG19" s="1"/>
      <c r="GOH19" s="1"/>
      <c r="GOI19" s="1"/>
      <c r="GOJ19" s="1"/>
      <c r="GOK19" s="1"/>
      <c r="GOL19" s="1"/>
      <c r="GOM19" s="1"/>
      <c r="GON19" s="1"/>
      <c r="GOO19" s="1"/>
      <c r="GOP19" s="1"/>
      <c r="GOQ19" s="1"/>
      <c r="GOR19" s="1"/>
      <c r="GOS19" s="1"/>
      <c r="GOT19" s="1"/>
      <c r="GOU19" s="1"/>
      <c r="GOV19" s="1"/>
      <c r="GOW19" s="1"/>
      <c r="GOX19" s="1"/>
      <c r="GOY19" s="1"/>
      <c r="GOZ19" s="1"/>
      <c r="GPA19" s="1"/>
      <c r="GPB19" s="1"/>
      <c r="GPC19" s="1"/>
      <c r="GPD19" s="1"/>
      <c r="GPE19" s="1"/>
      <c r="GPF19" s="1"/>
      <c r="GPG19" s="1"/>
      <c r="GPH19" s="1"/>
      <c r="GPI19" s="1"/>
      <c r="GPJ19" s="1"/>
      <c r="GPK19" s="1"/>
      <c r="GPL19" s="1"/>
      <c r="GPM19" s="1"/>
      <c r="GPN19" s="1"/>
      <c r="GPO19" s="1"/>
      <c r="GPP19" s="1"/>
      <c r="GPQ19" s="1"/>
      <c r="GPR19" s="1"/>
      <c r="GPS19" s="1"/>
      <c r="GPT19" s="1"/>
      <c r="GPU19" s="1"/>
      <c r="GPV19" s="1"/>
      <c r="GPW19" s="1"/>
      <c r="GPX19" s="1"/>
      <c r="GPY19" s="1"/>
      <c r="GPZ19" s="1"/>
      <c r="GQA19" s="1"/>
      <c r="GQB19" s="1"/>
      <c r="GQC19" s="1"/>
      <c r="GQD19" s="1"/>
      <c r="GQE19" s="1"/>
      <c r="GQF19" s="1"/>
      <c r="GQG19" s="1"/>
      <c r="GQH19" s="1"/>
      <c r="GQI19" s="1"/>
      <c r="GQJ19" s="1"/>
      <c r="GQK19" s="1"/>
      <c r="GQL19" s="1"/>
      <c r="GQM19" s="1"/>
      <c r="GQN19" s="1"/>
      <c r="GQO19" s="1"/>
      <c r="GQP19" s="1"/>
      <c r="GQQ19" s="1"/>
      <c r="GQR19" s="1"/>
      <c r="GQS19" s="1"/>
      <c r="GQT19" s="1"/>
      <c r="GQU19" s="1"/>
      <c r="GQV19" s="1"/>
      <c r="GQW19" s="1"/>
      <c r="GQX19" s="1"/>
      <c r="GQY19" s="1"/>
      <c r="GQZ19" s="1"/>
      <c r="GRA19" s="1"/>
      <c r="GRB19" s="1"/>
      <c r="GRC19" s="1"/>
      <c r="GRD19" s="1"/>
      <c r="GRE19" s="1"/>
      <c r="GRF19" s="1"/>
      <c r="GRG19" s="1"/>
      <c r="GRH19" s="1"/>
      <c r="GRI19" s="1"/>
      <c r="GRJ19" s="1"/>
      <c r="GRK19" s="1"/>
      <c r="GRL19" s="1"/>
      <c r="GRM19" s="1"/>
      <c r="GRN19" s="1"/>
      <c r="GRO19" s="1"/>
      <c r="GRP19" s="1"/>
      <c r="GRQ19" s="1"/>
      <c r="GRR19" s="1"/>
      <c r="GRS19" s="1"/>
      <c r="GRT19" s="1"/>
      <c r="GRU19" s="1"/>
      <c r="GRV19" s="1"/>
      <c r="GRW19" s="1"/>
      <c r="GRX19" s="1"/>
      <c r="GRY19" s="1"/>
      <c r="GRZ19" s="1"/>
      <c r="GSA19" s="1"/>
      <c r="GSB19" s="1"/>
      <c r="GSC19" s="1"/>
      <c r="GSD19" s="1"/>
      <c r="GSE19" s="1"/>
      <c r="GSF19" s="1"/>
      <c r="GSG19" s="1"/>
      <c r="GSH19" s="1"/>
      <c r="GSI19" s="1"/>
      <c r="GSJ19" s="1"/>
      <c r="GSK19" s="1"/>
      <c r="GSL19" s="1"/>
      <c r="GSM19" s="1"/>
      <c r="GSN19" s="1"/>
      <c r="GSO19" s="1"/>
      <c r="GSP19" s="1"/>
      <c r="GSQ19" s="1"/>
      <c r="GSR19" s="1"/>
      <c r="GSS19" s="1"/>
      <c r="GST19" s="1"/>
      <c r="GSU19" s="1"/>
      <c r="GSV19" s="1"/>
      <c r="GSW19" s="1"/>
      <c r="GSX19" s="1"/>
      <c r="GSY19" s="1"/>
      <c r="GSZ19" s="1"/>
      <c r="GTA19" s="1"/>
      <c r="GTB19" s="1"/>
      <c r="GTC19" s="1"/>
      <c r="GTD19" s="1"/>
      <c r="GTE19" s="1"/>
      <c r="GTF19" s="1"/>
      <c r="GTG19" s="1"/>
      <c r="GTH19" s="1"/>
      <c r="GTI19" s="1"/>
      <c r="GTJ19" s="1"/>
      <c r="GTK19" s="1"/>
      <c r="GTL19" s="1"/>
      <c r="GTM19" s="1"/>
      <c r="GTN19" s="1"/>
      <c r="GTO19" s="1"/>
      <c r="GTP19" s="1"/>
      <c r="GTQ19" s="1"/>
      <c r="GTR19" s="1"/>
      <c r="GTS19" s="1"/>
      <c r="GTT19" s="1"/>
      <c r="GTU19" s="1"/>
      <c r="GTV19" s="1"/>
      <c r="GTW19" s="1"/>
      <c r="GTX19" s="1"/>
      <c r="GTY19" s="1"/>
      <c r="GTZ19" s="1"/>
      <c r="GUA19" s="1"/>
      <c r="GUB19" s="1"/>
      <c r="GUC19" s="1"/>
      <c r="GUD19" s="1"/>
      <c r="GUE19" s="1"/>
      <c r="GUF19" s="1"/>
      <c r="GUG19" s="1"/>
      <c r="GUH19" s="1"/>
      <c r="GUI19" s="1"/>
      <c r="GUJ19" s="1"/>
      <c r="GUK19" s="1"/>
      <c r="GUL19" s="1"/>
      <c r="GUM19" s="1"/>
      <c r="GUN19" s="1"/>
      <c r="GUO19" s="1"/>
      <c r="GUP19" s="1"/>
      <c r="GUQ19" s="1"/>
      <c r="GUR19" s="1"/>
      <c r="GUS19" s="1"/>
      <c r="GUT19" s="1"/>
      <c r="GUU19" s="1"/>
      <c r="GUV19" s="1"/>
      <c r="GUW19" s="1"/>
      <c r="GUX19" s="1"/>
      <c r="GUY19" s="1"/>
      <c r="GUZ19" s="1"/>
      <c r="GVA19" s="1"/>
      <c r="GVB19" s="1"/>
      <c r="GVC19" s="1"/>
      <c r="GVD19" s="1"/>
      <c r="GVE19" s="1"/>
      <c r="GVF19" s="1"/>
      <c r="GVG19" s="1"/>
      <c r="GVH19" s="1"/>
      <c r="GVI19" s="1"/>
      <c r="GVJ19" s="1"/>
      <c r="GVK19" s="1"/>
      <c r="GVL19" s="1"/>
      <c r="GVM19" s="1"/>
      <c r="GVN19" s="1"/>
      <c r="GVO19" s="1"/>
      <c r="GVP19" s="1"/>
      <c r="GVQ19" s="1"/>
      <c r="GVR19" s="1"/>
      <c r="GVS19" s="1"/>
      <c r="GVT19" s="1"/>
      <c r="GVU19" s="1"/>
      <c r="GVV19" s="1"/>
      <c r="GVW19" s="1"/>
      <c r="GVX19" s="1"/>
      <c r="GVY19" s="1"/>
      <c r="GVZ19" s="1"/>
      <c r="GWA19" s="1"/>
      <c r="GWB19" s="1"/>
      <c r="GWC19" s="1"/>
      <c r="GWD19" s="1"/>
      <c r="GWE19" s="1"/>
      <c r="GWF19" s="1"/>
      <c r="GWG19" s="1"/>
      <c r="GWH19" s="1"/>
      <c r="GWI19" s="1"/>
      <c r="GWJ19" s="1"/>
      <c r="GWK19" s="1"/>
      <c r="GWL19" s="1"/>
      <c r="GWM19" s="1"/>
      <c r="GWN19" s="1"/>
      <c r="GWO19" s="1"/>
      <c r="GWP19" s="1"/>
      <c r="GWQ19" s="1"/>
      <c r="GWR19" s="1"/>
      <c r="GWS19" s="1"/>
      <c r="GWT19" s="1"/>
      <c r="GWU19" s="1"/>
      <c r="GWV19" s="1"/>
      <c r="GWW19" s="1"/>
      <c r="GWX19" s="1"/>
      <c r="GWY19" s="1"/>
      <c r="GWZ19" s="1"/>
      <c r="GXA19" s="1"/>
      <c r="GXB19" s="1"/>
      <c r="GXC19" s="1"/>
      <c r="GXD19" s="1"/>
      <c r="GXE19" s="1"/>
      <c r="GXF19" s="1"/>
      <c r="GXG19" s="1"/>
      <c r="GXH19" s="1"/>
      <c r="GXI19" s="1"/>
      <c r="GXJ19" s="1"/>
      <c r="GXK19" s="1"/>
      <c r="GXL19" s="1"/>
      <c r="GXM19" s="1"/>
      <c r="GXN19" s="1"/>
      <c r="GXO19" s="1"/>
      <c r="GXP19" s="1"/>
      <c r="GXQ19" s="1"/>
      <c r="GXR19" s="1"/>
      <c r="GXS19" s="1"/>
      <c r="GXT19" s="1"/>
      <c r="GXU19" s="1"/>
      <c r="GXV19" s="1"/>
      <c r="GXW19" s="1"/>
      <c r="GXX19" s="1"/>
      <c r="GXY19" s="1"/>
      <c r="GXZ19" s="1"/>
      <c r="GYA19" s="1"/>
      <c r="GYB19" s="1"/>
      <c r="GYC19" s="1"/>
      <c r="GYD19" s="1"/>
      <c r="GYE19" s="1"/>
      <c r="GYF19" s="1"/>
      <c r="GYG19" s="1"/>
      <c r="GYH19" s="1"/>
      <c r="GYI19" s="1"/>
      <c r="GYJ19" s="1"/>
      <c r="GYK19" s="1"/>
      <c r="GYL19" s="1"/>
      <c r="GYM19" s="1"/>
      <c r="GYN19" s="1"/>
      <c r="GYO19" s="1"/>
      <c r="GYP19" s="1"/>
      <c r="GYQ19" s="1"/>
      <c r="GYR19" s="1"/>
      <c r="GYS19" s="1"/>
      <c r="GYT19" s="1"/>
      <c r="GYU19" s="1"/>
      <c r="GYV19" s="1"/>
      <c r="GYW19" s="1"/>
      <c r="GYX19" s="1"/>
      <c r="GYY19" s="1"/>
      <c r="GYZ19" s="1"/>
      <c r="GZA19" s="1"/>
      <c r="GZB19" s="1"/>
      <c r="GZC19" s="1"/>
      <c r="GZD19" s="1"/>
      <c r="GZE19" s="1"/>
      <c r="GZF19" s="1"/>
      <c r="GZG19" s="1"/>
      <c r="GZH19" s="1"/>
      <c r="GZI19" s="1"/>
      <c r="GZJ19" s="1"/>
      <c r="GZK19" s="1"/>
      <c r="GZL19" s="1"/>
      <c r="GZM19" s="1"/>
      <c r="GZN19" s="1"/>
      <c r="GZO19" s="1"/>
      <c r="GZP19" s="1"/>
      <c r="GZQ19" s="1"/>
      <c r="GZR19" s="1"/>
      <c r="GZS19" s="1"/>
      <c r="GZT19" s="1"/>
      <c r="GZU19" s="1"/>
      <c r="GZV19" s="1"/>
      <c r="GZW19" s="1"/>
      <c r="GZX19" s="1"/>
      <c r="GZY19" s="1"/>
      <c r="GZZ19" s="1"/>
      <c r="HAA19" s="1"/>
      <c r="HAB19" s="1"/>
      <c r="HAC19" s="1"/>
      <c r="HAD19" s="1"/>
      <c r="HAE19" s="1"/>
      <c r="HAF19" s="1"/>
      <c r="HAG19" s="1"/>
      <c r="HAH19" s="1"/>
      <c r="HAI19" s="1"/>
      <c r="HAJ19" s="1"/>
      <c r="HAK19" s="1"/>
      <c r="HAL19" s="1"/>
      <c r="HAM19" s="1"/>
      <c r="HAN19" s="1"/>
      <c r="HAO19" s="1"/>
      <c r="HAP19" s="1"/>
      <c r="HAQ19" s="1"/>
      <c r="HAR19" s="1"/>
      <c r="HAS19" s="1"/>
      <c r="HAT19" s="1"/>
      <c r="HAU19" s="1"/>
      <c r="HAV19" s="1"/>
      <c r="HAW19" s="1"/>
      <c r="HAX19" s="1"/>
      <c r="HAY19" s="1"/>
      <c r="HAZ19" s="1"/>
      <c r="HBA19" s="1"/>
      <c r="HBB19" s="1"/>
      <c r="HBC19" s="1"/>
      <c r="HBD19" s="1"/>
      <c r="HBE19" s="1"/>
      <c r="HBF19" s="1"/>
      <c r="HBG19" s="1"/>
      <c r="HBH19" s="1"/>
      <c r="HBI19" s="1"/>
      <c r="HBJ19" s="1"/>
      <c r="HBK19" s="1"/>
      <c r="HBL19" s="1"/>
      <c r="HBM19" s="1"/>
      <c r="HBN19" s="1"/>
      <c r="HBO19" s="1"/>
      <c r="HBP19" s="1"/>
      <c r="HBQ19" s="1"/>
      <c r="HBR19" s="1"/>
      <c r="HBS19" s="1"/>
      <c r="HBT19" s="1"/>
      <c r="HBU19" s="1"/>
      <c r="HBV19" s="1"/>
      <c r="HBW19" s="1"/>
      <c r="HBX19" s="1"/>
      <c r="HBY19" s="1"/>
      <c r="HBZ19" s="1"/>
      <c r="HCA19" s="1"/>
      <c r="HCB19" s="1"/>
      <c r="HCC19" s="1"/>
      <c r="HCD19" s="1"/>
      <c r="HCE19" s="1"/>
      <c r="HCF19" s="1"/>
      <c r="HCG19" s="1"/>
      <c r="HCH19" s="1"/>
      <c r="HCI19" s="1"/>
      <c r="HCJ19" s="1"/>
      <c r="HCK19" s="1"/>
      <c r="HCL19" s="1"/>
      <c r="HCM19" s="1"/>
      <c r="HCN19" s="1"/>
      <c r="HCO19" s="1"/>
      <c r="HCP19" s="1"/>
      <c r="HCQ19" s="1"/>
      <c r="HCR19" s="1"/>
      <c r="HCS19" s="1"/>
      <c r="HCT19" s="1"/>
      <c r="HCU19" s="1"/>
      <c r="HCV19" s="1"/>
      <c r="HCW19" s="1"/>
      <c r="HCX19" s="1"/>
      <c r="HCY19" s="1"/>
      <c r="HCZ19" s="1"/>
      <c r="HDA19" s="1"/>
      <c r="HDB19" s="1"/>
      <c r="HDC19" s="1"/>
      <c r="HDD19" s="1"/>
      <c r="HDE19" s="1"/>
      <c r="HDF19" s="1"/>
      <c r="HDG19" s="1"/>
      <c r="HDH19" s="1"/>
      <c r="HDI19" s="1"/>
      <c r="HDJ19" s="1"/>
      <c r="HDK19" s="1"/>
      <c r="HDL19" s="1"/>
      <c r="HDM19" s="1"/>
      <c r="HDN19" s="1"/>
      <c r="HDO19" s="1"/>
      <c r="HDP19" s="1"/>
      <c r="HDQ19" s="1"/>
      <c r="HDR19" s="1"/>
      <c r="HDS19" s="1"/>
      <c r="HDT19" s="1"/>
      <c r="HDU19" s="1"/>
      <c r="HDV19" s="1"/>
      <c r="HDW19" s="1"/>
      <c r="HDX19" s="1"/>
      <c r="HDY19" s="1"/>
      <c r="HDZ19" s="1"/>
      <c r="HEA19" s="1"/>
      <c r="HEB19" s="1"/>
      <c r="HEC19" s="1"/>
      <c r="HED19" s="1"/>
      <c r="HEE19" s="1"/>
      <c r="HEF19" s="1"/>
      <c r="HEG19" s="1"/>
      <c r="HEH19" s="1"/>
      <c r="HEI19" s="1"/>
      <c r="HEJ19" s="1"/>
      <c r="HEK19" s="1"/>
      <c r="HEL19" s="1"/>
      <c r="HEM19" s="1"/>
      <c r="HEN19" s="1"/>
      <c r="HEO19" s="1"/>
      <c r="HEP19" s="1"/>
      <c r="HEQ19" s="1"/>
      <c r="HER19" s="1"/>
      <c r="HES19" s="1"/>
      <c r="HET19" s="1"/>
      <c r="HEU19" s="1"/>
      <c r="HEV19" s="1"/>
      <c r="HEW19" s="1"/>
      <c r="HEX19" s="1"/>
      <c r="HEY19" s="1"/>
      <c r="HEZ19" s="1"/>
      <c r="HFA19" s="1"/>
      <c r="HFB19" s="1"/>
      <c r="HFC19" s="1"/>
      <c r="HFD19" s="1"/>
      <c r="HFE19" s="1"/>
      <c r="HFF19" s="1"/>
      <c r="HFG19" s="1"/>
      <c r="HFH19" s="1"/>
      <c r="HFI19" s="1"/>
      <c r="HFJ19" s="1"/>
      <c r="HFK19" s="1"/>
      <c r="HFL19" s="1"/>
      <c r="HFM19" s="1"/>
      <c r="HFN19" s="1"/>
      <c r="HFO19" s="1"/>
      <c r="HFP19" s="1"/>
      <c r="HFQ19" s="1"/>
      <c r="HFR19" s="1"/>
      <c r="HFS19" s="1"/>
      <c r="HFT19" s="1"/>
      <c r="HFU19" s="1"/>
      <c r="HFV19" s="1"/>
      <c r="HFW19" s="1"/>
      <c r="HFX19" s="1"/>
      <c r="HFY19" s="1"/>
      <c r="HFZ19" s="1"/>
      <c r="HGA19" s="1"/>
      <c r="HGB19" s="1"/>
      <c r="HGC19" s="1"/>
      <c r="HGD19" s="1"/>
      <c r="HGE19" s="1"/>
      <c r="HGF19" s="1"/>
      <c r="HGG19" s="1"/>
      <c r="HGH19" s="1"/>
      <c r="HGI19" s="1"/>
      <c r="HGJ19" s="1"/>
      <c r="HGK19" s="1"/>
      <c r="HGL19" s="1"/>
      <c r="HGM19" s="1"/>
      <c r="HGN19" s="1"/>
      <c r="HGO19" s="1"/>
      <c r="HGP19" s="1"/>
      <c r="HGQ19" s="1"/>
      <c r="HGR19" s="1"/>
      <c r="HGS19" s="1"/>
      <c r="HGT19" s="1"/>
      <c r="HGU19" s="1"/>
      <c r="HGV19" s="1"/>
      <c r="HGW19" s="1"/>
      <c r="HGX19" s="1"/>
      <c r="HGY19" s="1"/>
      <c r="HGZ19" s="1"/>
      <c r="HHA19" s="1"/>
      <c r="HHB19" s="1"/>
      <c r="HHC19" s="1"/>
      <c r="HHD19" s="1"/>
      <c r="HHE19" s="1"/>
      <c r="HHF19" s="1"/>
      <c r="HHG19" s="1"/>
      <c r="HHH19" s="1"/>
      <c r="HHI19" s="1"/>
      <c r="HHJ19" s="1"/>
      <c r="HHK19" s="1"/>
      <c r="HHL19" s="1"/>
      <c r="HHM19" s="1"/>
      <c r="HHN19" s="1"/>
      <c r="HHO19" s="1"/>
      <c r="HHP19" s="1"/>
      <c r="HHQ19" s="1"/>
      <c r="HHR19" s="1"/>
      <c r="HHS19" s="1"/>
      <c r="HHT19" s="1"/>
      <c r="HHU19" s="1"/>
      <c r="HHV19" s="1"/>
      <c r="HHW19" s="1"/>
      <c r="HHX19" s="1"/>
      <c r="HHY19" s="1"/>
      <c r="HHZ19" s="1"/>
      <c r="HIA19" s="1"/>
      <c r="HIB19" s="1"/>
      <c r="HIC19" s="1"/>
      <c r="HID19" s="1"/>
      <c r="HIE19" s="1"/>
      <c r="HIF19" s="1"/>
      <c r="HIG19" s="1"/>
      <c r="HIH19" s="1"/>
      <c r="HII19" s="1"/>
      <c r="HIJ19" s="1"/>
      <c r="HIK19" s="1"/>
      <c r="HIL19" s="1"/>
      <c r="HIM19" s="1"/>
      <c r="HIN19" s="1"/>
      <c r="HIO19" s="1"/>
      <c r="HIP19" s="1"/>
      <c r="HIQ19" s="1"/>
      <c r="HIR19" s="1"/>
      <c r="HIS19" s="1"/>
      <c r="HIT19" s="1"/>
      <c r="HIU19" s="1"/>
      <c r="HIV19" s="1"/>
      <c r="HIW19" s="1"/>
      <c r="HIX19" s="1"/>
      <c r="HIY19" s="1"/>
      <c r="HIZ19" s="1"/>
      <c r="HJA19" s="1"/>
      <c r="HJB19" s="1"/>
      <c r="HJC19" s="1"/>
      <c r="HJD19" s="1"/>
      <c r="HJE19" s="1"/>
      <c r="HJF19" s="1"/>
      <c r="HJG19" s="1"/>
      <c r="HJH19" s="1"/>
      <c r="HJI19" s="1"/>
      <c r="HJJ19" s="1"/>
      <c r="HJK19" s="1"/>
      <c r="HJL19" s="1"/>
      <c r="HJM19" s="1"/>
      <c r="HJN19" s="1"/>
      <c r="HJO19" s="1"/>
      <c r="HJP19" s="1"/>
      <c r="HJQ19" s="1"/>
      <c r="HJR19" s="1"/>
      <c r="HJS19" s="1"/>
      <c r="HJT19" s="1"/>
      <c r="HJU19" s="1"/>
      <c r="HJV19" s="1"/>
      <c r="HJW19" s="1"/>
      <c r="HJX19" s="1"/>
      <c r="HJY19" s="1"/>
      <c r="HJZ19" s="1"/>
      <c r="HKA19" s="1"/>
      <c r="HKB19" s="1"/>
      <c r="HKC19" s="1"/>
      <c r="HKD19" s="1"/>
      <c r="HKE19" s="1"/>
      <c r="HKF19" s="1"/>
      <c r="HKG19" s="1"/>
      <c r="HKH19" s="1"/>
      <c r="HKI19" s="1"/>
      <c r="HKJ19" s="1"/>
      <c r="HKK19" s="1"/>
      <c r="HKL19" s="1"/>
      <c r="HKM19" s="1"/>
      <c r="HKN19" s="1"/>
      <c r="HKO19" s="1"/>
      <c r="HKP19" s="1"/>
      <c r="HKQ19" s="1"/>
      <c r="HKR19" s="1"/>
      <c r="HKS19" s="1"/>
      <c r="HKT19" s="1"/>
      <c r="HKU19" s="1"/>
      <c r="HKV19" s="1"/>
      <c r="HKW19" s="1"/>
      <c r="HKX19" s="1"/>
      <c r="HKY19" s="1"/>
      <c r="HKZ19" s="1"/>
      <c r="HLA19" s="1"/>
      <c r="HLB19" s="1"/>
      <c r="HLC19" s="1"/>
      <c r="HLD19" s="1"/>
      <c r="HLE19" s="1"/>
      <c r="HLF19" s="1"/>
      <c r="HLG19" s="1"/>
      <c r="HLH19" s="1"/>
      <c r="HLI19" s="1"/>
      <c r="HLJ19" s="1"/>
      <c r="HLK19" s="1"/>
      <c r="HLL19" s="1"/>
      <c r="HLM19" s="1"/>
      <c r="HLN19" s="1"/>
      <c r="HLO19" s="1"/>
      <c r="HLP19" s="1"/>
      <c r="HLQ19" s="1"/>
      <c r="HLR19" s="1"/>
      <c r="HLS19" s="1"/>
      <c r="HLT19" s="1"/>
      <c r="HLU19" s="1"/>
      <c r="HLV19" s="1"/>
      <c r="HLW19" s="1"/>
      <c r="HLX19" s="1"/>
      <c r="HLY19" s="1"/>
      <c r="HLZ19" s="1"/>
      <c r="HMA19" s="1"/>
      <c r="HMB19" s="1"/>
      <c r="HMC19" s="1"/>
      <c r="HMD19" s="1"/>
      <c r="HME19" s="1"/>
      <c r="HMF19" s="1"/>
      <c r="HMG19" s="1"/>
      <c r="HMH19" s="1"/>
      <c r="HMI19" s="1"/>
      <c r="HMJ19" s="1"/>
      <c r="HMK19" s="1"/>
      <c r="HML19" s="1"/>
      <c r="HMM19" s="1"/>
      <c r="HMN19" s="1"/>
      <c r="HMO19" s="1"/>
      <c r="HMP19" s="1"/>
      <c r="HMQ19" s="1"/>
      <c r="HMR19" s="1"/>
      <c r="HMS19" s="1"/>
      <c r="HMT19" s="1"/>
      <c r="HMU19" s="1"/>
      <c r="HMV19" s="1"/>
      <c r="HMW19" s="1"/>
      <c r="HMX19" s="1"/>
      <c r="HMY19" s="1"/>
      <c r="HMZ19" s="1"/>
      <c r="HNA19" s="1"/>
      <c r="HNB19" s="1"/>
      <c r="HNC19" s="1"/>
      <c r="HND19" s="1"/>
      <c r="HNE19" s="1"/>
      <c r="HNF19" s="1"/>
      <c r="HNG19" s="1"/>
      <c r="HNH19" s="1"/>
      <c r="HNI19" s="1"/>
      <c r="HNJ19" s="1"/>
      <c r="HNK19" s="1"/>
      <c r="HNL19" s="1"/>
      <c r="HNM19" s="1"/>
      <c r="HNN19" s="1"/>
      <c r="HNO19" s="1"/>
      <c r="HNP19" s="1"/>
      <c r="HNQ19" s="1"/>
      <c r="HNR19" s="1"/>
      <c r="HNS19" s="1"/>
      <c r="HNT19" s="1"/>
      <c r="HNU19" s="1"/>
      <c r="HNV19" s="1"/>
      <c r="HNW19" s="1"/>
      <c r="HNX19" s="1"/>
      <c r="HNY19" s="1"/>
      <c r="HNZ19" s="1"/>
      <c r="HOA19" s="1"/>
      <c r="HOB19" s="1"/>
      <c r="HOC19" s="1"/>
      <c r="HOD19" s="1"/>
      <c r="HOE19" s="1"/>
      <c r="HOF19" s="1"/>
      <c r="HOG19" s="1"/>
      <c r="HOH19" s="1"/>
      <c r="HOI19" s="1"/>
      <c r="HOJ19" s="1"/>
      <c r="HOK19" s="1"/>
      <c r="HOL19" s="1"/>
      <c r="HOM19" s="1"/>
      <c r="HON19" s="1"/>
      <c r="HOO19" s="1"/>
      <c r="HOP19" s="1"/>
      <c r="HOQ19" s="1"/>
      <c r="HOR19" s="1"/>
      <c r="HOS19" s="1"/>
      <c r="HOT19" s="1"/>
      <c r="HOU19" s="1"/>
      <c r="HOV19" s="1"/>
      <c r="HOW19" s="1"/>
      <c r="HOX19" s="1"/>
      <c r="HOY19" s="1"/>
      <c r="HOZ19" s="1"/>
      <c r="HPA19" s="1"/>
      <c r="HPB19" s="1"/>
      <c r="HPC19" s="1"/>
      <c r="HPD19" s="1"/>
      <c r="HPE19" s="1"/>
      <c r="HPF19" s="1"/>
      <c r="HPG19" s="1"/>
      <c r="HPH19" s="1"/>
      <c r="HPI19" s="1"/>
      <c r="HPJ19" s="1"/>
      <c r="HPK19" s="1"/>
      <c r="HPL19" s="1"/>
      <c r="HPM19" s="1"/>
      <c r="HPN19" s="1"/>
      <c r="HPO19" s="1"/>
      <c r="HPP19" s="1"/>
      <c r="HPQ19" s="1"/>
      <c r="HPR19" s="1"/>
      <c r="HPS19" s="1"/>
      <c r="HPT19" s="1"/>
      <c r="HPU19" s="1"/>
      <c r="HPV19" s="1"/>
      <c r="HPW19" s="1"/>
      <c r="HPX19" s="1"/>
      <c r="HPY19" s="1"/>
      <c r="HPZ19" s="1"/>
      <c r="HQA19" s="1"/>
      <c r="HQB19" s="1"/>
      <c r="HQC19" s="1"/>
      <c r="HQD19" s="1"/>
      <c r="HQE19" s="1"/>
      <c r="HQF19" s="1"/>
      <c r="HQG19" s="1"/>
      <c r="HQH19" s="1"/>
      <c r="HQI19" s="1"/>
      <c r="HQJ19" s="1"/>
      <c r="HQK19" s="1"/>
      <c r="HQL19" s="1"/>
      <c r="HQM19" s="1"/>
      <c r="HQN19" s="1"/>
      <c r="HQO19" s="1"/>
      <c r="HQP19" s="1"/>
      <c r="HQQ19" s="1"/>
      <c r="HQR19" s="1"/>
      <c r="HQS19" s="1"/>
      <c r="HQT19" s="1"/>
      <c r="HQU19" s="1"/>
      <c r="HQV19" s="1"/>
      <c r="HQW19" s="1"/>
      <c r="HQX19" s="1"/>
      <c r="HQY19" s="1"/>
      <c r="HQZ19" s="1"/>
      <c r="HRA19" s="1"/>
      <c r="HRB19" s="1"/>
      <c r="HRC19" s="1"/>
      <c r="HRD19" s="1"/>
      <c r="HRE19" s="1"/>
      <c r="HRF19" s="1"/>
      <c r="HRG19" s="1"/>
      <c r="HRH19" s="1"/>
      <c r="HRI19" s="1"/>
      <c r="HRJ19" s="1"/>
      <c r="HRK19" s="1"/>
      <c r="HRL19" s="1"/>
      <c r="HRM19" s="1"/>
      <c r="HRN19" s="1"/>
      <c r="HRO19" s="1"/>
      <c r="HRP19" s="1"/>
      <c r="HRQ19" s="1"/>
      <c r="HRR19" s="1"/>
      <c r="HRS19" s="1"/>
      <c r="HRT19" s="1"/>
      <c r="HRU19" s="1"/>
      <c r="HRV19" s="1"/>
      <c r="HRW19" s="1"/>
      <c r="HRX19" s="1"/>
      <c r="HRY19" s="1"/>
      <c r="HRZ19" s="1"/>
      <c r="HSA19" s="1"/>
      <c r="HSB19" s="1"/>
      <c r="HSC19" s="1"/>
      <c r="HSD19" s="1"/>
      <c r="HSE19" s="1"/>
      <c r="HSF19" s="1"/>
      <c r="HSG19" s="1"/>
      <c r="HSH19" s="1"/>
      <c r="HSI19" s="1"/>
      <c r="HSJ19" s="1"/>
      <c r="HSK19" s="1"/>
      <c r="HSL19" s="1"/>
      <c r="HSM19" s="1"/>
      <c r="HSN19" s="1"/>
      <c r="HSO19" s="1"/>
      <c r="HSP19" s="1"/>
      <c r="HSQ19" s="1"/>
      <c r="HSR19" s="1"/>
      <c r="HSS19" s="1"/>
      <c r="HST19" s="1"/>
      <c r="HSU19" s="1"/>
      <c r="HSV19" s="1"/>
      <c r="HSW19" s="1"/>
      <c r="HSX19" s="1"/>
      <c r="HSY19" s="1"/>
      <c r="HSZ19" s="1"/>
      <c r="HTA19" s="1"/>
      <c r="HTB19" s="1"/>
      <c r="HTC19" s="1"/>
      <c r="HTD19" s="1"/>
      <c r="HTE19" s="1"/>
      <c r="HTF19" s="1"/>
      <c r="HTG19" s="1"/>
      <c r="HTH19" s="1"/>
      <c r="HTI19" s="1"/>
      <c r="HTJ19" s="1"/>
      <c r="HTK19" s="1"/>
      <c r="HTL19" s="1"/>
      <c r="HTM19" s="1"/>
      <c r="HTN19" s="1"/>
      <c r="HTO19" s="1"/>
      <c r="HTP19" s="1"/>
      <c r="HTQ19" s="1"/>
      <c r="HTR19" s="1"/>
      <c r="HTS19" s="1"/>
      <c r="HTT19" s="1"/>
      <c r="HTU19" s="1"/>
      <c r="HTV19" s="1"/>
      <c r="HTW19" s="1"/>
      <c r="HTX19" s="1"/>
      <c r="HTY19" s="1"/>
      <c r="HTZ19" s="1"/>
      <c r="HUA19" s="1"/>
      <c r="HUB19" s="1"/>
      <c r="HUC19" s="1"/>
      <c r="HUD19" s="1"/>
      <c r="HUE19" s="1"/>
      <c r="HUF19" s="1"/>
      <c r="HUG19" s="1"/>
      <c r="HUH19" s="1"/>
      <c r="HUI19" s="1"/>
      <c r="HUJ19" s="1"/>
      <c r="HUK19" s="1"/>
      <c r="HUL19" s="1"/>
      <c r="HUM19" s="1"/>
      <c r="HUN19" s="1"/>
      <c r="HUO19" s="1"/>
      <c r="HUP19" s="1"/>
      <c r="HUQ19" s="1"/>
      <c r="HUR19" s="1"/>
      <c r="HUS19" s="1"/>
      <c r="HUT19" s="1"/>
      <c r="HUU19" s="1"/>
      <c r="HUV19" s="1"/>
      <c r="HUW19" s="1"/>
      <c r="HUX19" s="1"/>
      <c r="HUY19" s="1"/>
      <c r="HUZ19" s="1"/>
      <c r="HVA19" s="1"/>
      <c r="HVB19" s="1"/>
      <c r="HVC19" s="1"/>
      <c r="HVD19" s="1"/>
      <c r="HVE19" s="1"/>
      <c r="HVF19" s="1"/>
      <c r="HVG19" s="1"/>
      <c r="HVH19" s="1"/>
      <c r="HVI19" s="1"/>
      <c r="HVJ19" s="1"/>
      <c r="HVK19" s="1"/>
      <c r="HVL19" s="1"/>
      <c r="HVM19" s="1"/>
      <c r="HVN19" s="1"/>
      <c r="HVO19" s="1"/>
      <c r="HVP19" s="1"/>
      <c r="HVQ19" s="1"/>
      <c r="HVR19" s="1"/>
      <c r="HVS19" s="1"/>
      <c r="HVT19" s="1"/>
      <c r="HVU19" s="1"/>
      <c r="HVV19" s="1"/>
      <c r="HVW19" s="1"/>
      <c r="HVX19" s="1"/>
      <c r="HVY19" s="1"/>
      <c r="HVZ19" s="1"/>
      <c r="HWA19" s="1"/>
      <c r="HWB19" s="1"/>
      <c r="HWC19" s="1"/>
      <c r="HWD19" s="1"/>
      <c r="HWE19" s="1"/>
      <c r="HWF19" s="1"/>
      <c r="HWG19" s="1"/>
      <c r="HWH19" s="1"/>
      <c r="HWI19" s="1"/>
      <c r="HWJ19" s="1"/>
      <c r="HWK19" s="1"/>
      <c r="HWL19" s="1"/>
      <c r="HWM19" s="1"/>
      <c r="HWN19" s="1"/>
      <c r="HWO19" s="1"/>
      <c r="HWP19" s="1"/>
      <c r="HWQ19" s="1"/>
      <c r="HWR19" s="1"/>
      <c r="HWS19" s="1"/>
      <c r="HWT19" s="1"/>
      <c r="HWU19" s="1"/>
      <c r="HWV19" s="1"/>
      <c r="HWW19" s="1"/>
      <c r="HWX19" s="1"/>
      <c r="HWY19" s="1"/>
      <c r="HWZ19" s="1"/>
      <c r="HXA19" s="1"/>
      <c r="HXB19" s="1"/>
      <c r="HXC19" s="1"/>
      <c r="HXD19" s="1"/>
      <c r="HXE19" s="1"/>
      <c r="HXF19" s="1"/>
      <c r="HXG19" s="1"/>
      <c r="HXH19" s="1"/>
      <c r="HXI19" s="1"/>
      <c r="HXJ19" s="1"/>
      <c r="HXK19" s="1"/>
      <c r="HXL19" s="1"/>
      <c r="HXM19" s="1"/>
      <c r="HXN19" s="1"/>
      <c r="HXO19" s="1"/>
      <c r="HXP19" s="1"/>
      <c r="HXQ19" s="1"/>
      <c r="HXR19" s="1"/>
      <c r="HXS19" s="1"/>
      <c r="HXT19" s="1"/>
      <c r="HXU19" s="1"/>
      <c r="HXV19" s="1"/>
      <c r="HXW19" s="1"/>
      <c r="HXX19" s="1"/>
      <c r="HXY19" s="1"/>
      <c r="HXZ19" s="1"/>
      <c r="HYA19" s="1"/>
      <c r="HYB19" s="1"/>
      <c r="HYC19" s="1"/>
      <c r="HYD19" s="1"/>
      <c r="HYE19" s="1"/>
      <c r="HYF19" s="1"/>
      <c r="HYG19" s="1"/>
      <c r="HYH19" s="1"/>
      <c r="HYI19" s="1"/>
      <c r="HYJ19" s="1"/>
      <c r="HYK19" s="1"/>
      <c r="HYL19" s="1"/>
      <c r="HYM19" s="1"/>
      <c r="HYN19" s="1"/>
      <c r="HYO19" s="1"/>
      <c r="HYP19" s="1"/>
      <c r="HYQ19" s="1"/>
      <c r="HYR19" s="1"/>
      <c r="HYS19" s="1"/>
      <c r="HYT19" s="1"/>
      <c r="HYU19" s="1"/>
      <c r="HYV19" s="1"/>
      <c r="HYW19" s="1"/>
      <c r="HYX19" s="1"/>
      <c r="HYY19" s="1"/>
      <c r="HYZ19" s="1"/>
      <c r="HZA19" s="1"/>
      <c r="HZB19" s="1"/>
      <c r="HZC19" s="1"/>
      <c r="HZD19" s="1"/>
      <c r="HZE19" s="1"/>
      <c r="HZF19" s="1"/>
      <c r="HZG19" s="1"/>
      <c r="HZH19" s="1"/>
      <c r="HZI19" s="1"/>
      <c r="HZJ19" s="1"/>
      <c r="HZK19" s="1"/>
      <c r="HZL19" s="1"/>
      <c r="HZM19" s="1"/>
      <c r="HZN19" s="1"/>
      <c r="HZO19" s="1"/>
      <c r="HZP19" s="1"/>
      <c r="HZQ19" s="1"/>
      <c r="HZR19" s="1"/>
      <c r="HZS19" s="1"/>
      <c r="HZT19" s="1"/>
      <c r="HZU19" s="1"/>
      <c r="HZV19" s="1"/>
      <c r="HZW19" s="1"/>
      <c r="HZX19" s="1"/>
      <c r="HZY19" s="1"/>
      <c r="HZZ19" s="1"/>
      <c r="IAA19" s="1"/>
      <c r="IAB19" s="1"/>
      <c r="IAC19" s="1"/>
      <c r="IAD19" s="1"/>
      <c r="IAE19" s="1"/>
      <c r="IAF19" s="1"/>
      <c r="IAG19" s="1"/>
      <c r="IAH19" s="1"/>
      <c r="IAI19" s="1"/>
      <c r="IAJ19" s="1"/>
      <c r="IAK19" s="1"/>
      <c r="IAL19" s="1"/>
      <c r="IAM19" s="1"/>
      <c r="IAN19" s="1"/>
      <c r="IAO19" s="1"/>
      <c r="IAP19" s="1"/>
      <c r="IAQ19" s="1"/>
      <c r="IAR19" s="1"/>
      <c r="IAS19" s="1"/>
      <c r="IAT19" s="1"/>
      <c r="IAU19" s="1"/>
      <c r="IAV19" s="1"/>
      <c r="IAW19" s="1"/>
      <c r="IAX19" s="1"/>
      <c r="IAY19" s="1"/>
      <c r="IAZ19" s="1"/>
      <c r="IBA19" s="1"/>
      <c r="IBB19" s="1"/>
      <c r="IBC19" s="1"/>
      <c r="IBD19" s="1"/>
      <c r="IBE19" s="1"/>
      <c r="IBF19" s="1"/>
      <c r="IBG19" s="1"/>
      <c r="IBH19" s="1"/>
      <c r="IBI19" s="1"/>
      <c r="IBJ19" s="1"/>
      <c r="IBK19" s="1"/>
      <c r="IBL19" s="1"/>
      <c r="IBM19" s="1"/>
      <c r="IBN19" s="1"/>
      <c r="IBO19" s="1"/>
      <c r="IBP19" s="1"/>
      <c r="IBQ19" s="1"/>
      <c r="IBR19" s="1"/>
      <c r="IBS19" s="1"/>
      <c r="IBT19" s="1"/>
      <c r="IBU19" s="1"/>
      <c r="IBV19" s="1"/>
      <c r="IBW19" s="1"/>
      <c r="IBX19" s="1"/>
      <c r="IBY19" s="1"/>
      <c r="IBZ19" s="1"/>
      <c r="ICA19" s="1"/>
      <c r="ICB19" s="1"/>
      <c r="ICC19" s="1"/>
      <c r="ICD19" s="1"/>
      <c r="ICE19" s="1"/>
      <c r="ICF19" s="1"/>
      <c r="ICG19" s="1"/>
      <c r="ICH19" s="1"/>
      <c r="ICI19" s="1"/>
      <c r="ICJ19" s="1"/>
      <c r="ICK19" s="1"/>
      <c r="ICL19" s="1"/>
      <c r="ICM19" s="1"/>
      <c r="ICN19" s="1"/>
      <c r="ICO19" s="1"/>
      <c r="ICP19" s="1"/>
      <c r="ICQ19" s="1"/>
      <c r="ICR19" s="1"/>
      <c r="ICS19" s="1"/>
      <c r="ICT19" s="1"/>
      <c r="ICU19" s="1"/>
      <c r="ICV19" s="1"/>
      <c r="ICW19" s="1"/>
      <c r="ICX19" s="1"/>
      <c r="ICY19" s="1"/>
      <c r="ICZ19" s="1"/>
      <c r="IDA19" s="1"/>
      <c r="IDB19" s="1"/>
      <c r="IDC19" s="1"/>
      <c r="IDD19" s="1"/>
      <c r="IDE19" s="1"/>
      <c r="IDF19" s="1"/>
      <c r="IDG19" s="1"/>
      <c r="IDH19" s="1"/>
      <c r="IDI19" s="1"/>
      <c r="IDJ19" s="1"/>
      <c r="IDK19" s="1"/>
      <c r="IDL19" s="1"/>
      <c r="IDM19" s="1"/>
      <c r="IDN19" s="1"/>
      <c r="IDO19" s="1"/>
      <c r="IDP19" s="1"/>
      <c r="IDQ19" s="1"/>
      <c r="IDR19" s="1"/>
      <c r="IDS19" s="1"/>
      <c r="IDT19" s="1"/>
      <c r="IDU19" s="1"/>
      <c r="IDV19" s="1"/>
      <c r="IDW19" s="1"/>
      <c r="IDX19" s="1"/>
      <c r="IDY19" s="1"/>
      <c r="IDZ19" s="1"/>
      <c r="IEA19" s="1"/>
      <c r="IEB19" s="1"/>
      <c r="IEC19" s="1"/>
      <c r="IED19" s="1"/>
      <c r="IEE19" s="1"/>
      <c r="IEF19" s="1"/>
      <c r="IEG19" s="1"/>
      <c r="IEH19" s="1"/>
      <c r="IEI19" s="1"/>
      <c r="IEJ19" s="1"/>
      <c r="IEK19" s="1"/>
      <c r="IEL19" s="1"/>
      <c r="IEM19" s="1"/>
      <c r="IEN19" s="1"/>
      <c r="IEO19" s="1"/>
      <c r="IEP19" s="1"/>
      <c r="IEQ19" s="1"/>
      <c r="IER19" s="1"/>
      <c r="IES19" s="1"/>
      <c r="IET19" s="1"/>
      <c r="IEU19" s="1"/>
      <c r="IEV19" s="1"/>
      <c r="IEW19" s="1"/>
      <c r="IEX19" s="1"/>
      <c r="IEY19" s="1"/>
      <c r="IEZ19" s="1"/>
      <c r="IFA19" s="1"/>
      <c r="IFB19" s="1"/>
      <c r="IFC19" s="1"/>
      <c r="IFD19" s="1"/>
      <c r="IFE19" s="1"/>
      <c r="IFF19" s="1"/>
      <c r="IFG19" s="1"/>
      <c r="IFH19" s="1"/>
      <c r="IFI19" s="1"/>
      <c r="IFJ19" s="1"/>
      <c r="IFK19" s="1"/>
      <c r="IFL19" s="1"/>
      <c r="IFM19" s="1"/>
      <c r="IFN19" s="1"/>
      <c r="IFO19" s="1"/>
      <c r="IFP19" s="1"/>
      <c r="IFQ19" s="1"/>
      <c r="IFR19" s="1"/>
      <c r="IFS19" s="1"/>
      <c r="IFT19" s="1"/>
      <c r="IFU19" s="1"/>
      <c r="IFV19" s="1"/>
      <c r="IFW19" s="1"/>
      <c r="IFX19" s="1"/>
      <c r="IFY19" s="1"/>
      <c r="IFZ19" s="1"/>
      <c r="IGA19" s="1"/>
      <c r="IGB19" s="1"/>
      <c r="IGC19" s="1"/>
      <c r="IGD19" s="1"/>
      <c r="IGE19" s="1"/>
      <c r="IGF19" s="1"/>
      <c r="IGG19" s="1"/>
      <c r="IGH19" s="1"/>
      <c r="IGI19" s="1"/>
      <c r="IGJ19" s="1"/>
      <c r="IGK19" s="1"/>
      <c r="IGL19" s="1"/>
      <c r="IGM19" s="1"/>
      <c r="IGN19" s="1"/>
      <c r="IGO19" s="1"/>
      <c r="IGP19" s="1"/>
      <c r="IGQ19" s="1"/>
      <c r="IGR19" s="1"/>
      <c r="IGS19" s="1"/>
      <c r="IGT19" s="1"/>
      <c r="IGU19" s="1"/>
      <c r="IGV19" s="1"/>
      <c r="IGW19" s="1"/>
      <c r="IGX19" s="1"/>
      <c r="IGY19" s="1"/>
      <c r="IGZ19" s="1"/>
      <c r="IHA19" s="1"/>
      <c r="IHB19" s="1"/>
      <c r="IHC19" s="1"/>
      <c r="IHD19" s="1"/>
      <c r="IHE19" s="1"/>
      <c r="IHF19" s="1"/>
      <c r="IHG19" s="1"/>
      <c r="IHH19" s="1"/>
      <c r="IHI19" s="1"/>
      <c r="IHJ19" s="1"/>
      <c r="IHK19" s="1"/>
      <c r="IHL19" s="1"/>
      <c r="IHM19" s="1"/>
      <c r="IHN19" s="1"/>
      <c r="IHO19" s="1"/>
      <c r="IHP19" s="1"/>
      <c r="IHQ19" s="1"/>
      <c r="IHR19" s="1"/>
      <c r="IHS19" s="1"/>
      <c r="IHT19" s="1"/>
      <c r="IHU19" s="1"/>
      <c r="IHV19" s="1"/>
      <c r="IHW19" s="1"/>
      <c r="IHX19" s="1"/>
      <c r="IHY19" s="1"/>
      <c r="IHZ19" s="1"/>
      <c r="IIA19" s="1"/>
      <c r="IIB19" s="1"/>
      <c r="IIC19" s="1"/>
      <c r="IID19" s="1"/>
      <c r="IIE19" s="1"/>
      <c r="IIF19" s="1"/>
      <c r="IIG19" s="1"/>
      <c r="IIH19" s="1"/>
      <c r="III19" s="1"/>
      <c r="IIJ19" s="1"/>
      <c r="IIK19" s="1"/>
      <c r="IIL19" s="1"/>
      <c r="IIM19" s="1"/>
      <c r="IIN19" s="1"/>
      <c r="IIO19" s="1"/>
      <c r="IIP19" s="1"/>
      <c r="IIQ19" s="1"/>
      <c r="IIR19" s="1"/>
      <c r="IIS19" s="1"/>
      <c r="IIT19" s="1"/>
      <c r="IIU19" s="1"/>
      <c r="IIV19" s="1"/>
      <c r="IIW19" s="1"/>
      <c r="IIX19" s="1"/>
      <c r="IIY19" s="1"/>
      <c r="IIZ19" s="1"/>
      <c r="IJA19" s="1"/>
      <c r="IJB19" s="1"/>
      <c r="IJC19" s="1"/>
      <c r="IJD19" s="1"/>
      <c r="IJE19" s="1"/>
      <c r="IJF19" s="1"/>
      <c r="IJG19" s="1"/>
      <c r="IJH19" s="1"/>
      <c r="IJI19" s="1"/>
      <c r="IJJ19" s="1"/>
      <c r="IJK19" s="1"/>
      <c r="IJL19" s="1"/>
      <c r="IJM19" s="1"/>
      <c r="IJN19" s="1"/>
      <c r="IJO19" s="1"/>
      <c r="IJP19" s="1"/>
      <c r="IJQ19" s="1"/>
      <c r="IJR19" s="1"/>
      <c r="IJS19" s="1"/>
      <c r="IJT19" s="1"/>
      <c r="IJU19" s="1"/>
      <c r="IJV19" s="1"/>
      <c r="IJW19" s="1"/>
      <c r="IJX19" s="1"/>
      <c r="IJY19" s="1"/>
      <c r="IJZ19" s="1"/>
      <c r="IKA19" s="1"/>
      <c r="IKB19" s="1"/>
      <c r="IKC19" s="1"/>
      <c r="IKD19" s="1"/>
      <c r="IKE19" s="1"/>
      <c r="IKF19" s="1"/>
      <c r="IKG19" s="1"/>
      <c r="IKH19" s="1"/>
      <c r="IKI19" s="1"/>
      <c r="IKJ19" s="1"/>
      <c r="IKK19" s="1"/>
      <c r="IKL19" s="1"/>
      <c r="IKM19" s="1"/>
      <c r="IKN19" s="1"/>
      <c r="IKO19" s="1"/>
      <c r="IKP19" s="1"/>
      <c r="IKQ19" s="1"/>
      <c r="IKR19" s="1"/>
      <c r="IKS19" s="1"/>
      <c r="IKT19" s="1"/>
      <c r="IKU19" s="1"/>
      <c r="IKV19" s="1"/>
      <c r="IKW19" s="1"/>
      <c r="IKX19" s="1"/>
      <c r="IKY19" s="1"/>
      <c r="IKZ19" s="1"/>
      <c r="ILA19" s="1"/>
      <c r="ILB19" s="1"/>
      <c r="ILC19" s="1"/>
      <c r="ILD19" s="1"/>
      <c r="ILE19" s="1"/>
      <c r="ILF19" s="1"/>
      <c r="ILG19" s="1"/>
      <c r="ILH19" s="1"/>
      <c r="ILI19" s="1"/>
      <c r="ILJ19" s="1"/>
      <c r="ILK19" s="1"/>
      <c r="ILL19" s="1"/>
      <c r="ILM19" s="1"/>
      <c r="ILN19" s="1"/>
      <c r="ILO19" s="1"/>
      <c r="ILP19" s="1"/>
      <c r="ILQ19" s="1"/>
      <c r="ILR19" s="1"/>
      <c r="ILS19" s="1"/>
      <c r="ILT19" s="1"/>
      <c r="ILU19" s="1"/>
      <c r="ILV19" s="1"/>
      <c r="ILW19" s="1"/>
      <c r="ILX19" s="1"/>
      <c r="ILY19" s="1"/>
      <c r="ILZ19" s="1"/>
      <c r="IMA19" s="1"/>
      <c r="IMB19" s="1"/>
      <c r="IMC19" s="1"/>
      <c r="IMD19" s="1"/>
      <c r="IME19" s="1"/>
      <c r="IMF19" s="1"/>
      <c r="IMG19" s="1"/>
      <c r="IMH19" s="1"/>
      <c r="IMI19" s="1"/>
      <c r="IMJ19" s="1"/>
      <c r="IMK19" s="1"/>
      <c r="IML19" s="1"/>
      <c r="IMM19" s="1"/>
      <c r="IMN19" s="1"/>
      <c r="IMO19" s="1"/>
      <c r="IMP19" s="1"/>
      <c r="IMQ19" s="1"/>
      <c r="IMR19" s="1"/>
      <c r="IMS19" s="1"/>
      <c r="IMT19" s="1"/>
      <c r="IMU19" s="1"/>
      <c r="IMV19" s="1"/>
      <c r="IMW19" s="1"/>
      <c r="IMX19" s="1"/>
      <c r="IMY19" s="1"/>
      <c r="IMZ19" s="1"/>
      <c r="INA19" s="1"/>
      <c r="INB19" s="1"/>
      <c r="INC19" s="1"/>
      <c r="IND19" s="1"/>
      <c r="INE19" s="1"/>
      <c r="INF19" s="1"/>
      <c r="ING19" s="1"/>
      <c r="INH19" s="1"/>
      <c r="INI19" s="1"/>
      <c r="INJ19" s="1"/>
      <c r="INK19" s="1"/>
      <c r="INL19" s="1"/>
      <c r="INM19" s="1"/>
      <c r="INN19" s="1"/>
      <c r="INO19" s="1"/>
      <c r="INP19" s="1"/>
      <c r="INQ19" s="1"/>
      <c r="INR19" s="1"/>
      <c r="INS19" s="1"/>
      <c r="INT19" s="1"/>
      <c r="INU19" s="1"/>
      <c r="INV19" s="1"/>
      <c r="INW19" s="1"/>
      <c r="INX19" s="1"/>
      <c r="INY19" s="1"/>
      <c r="INZ19" s="1"/>
      <c r="IOA19" s="1"/>
      <c r="IOB19" s="1"/>
      <c r="IOC19" s="1"/>
      <c r="IOD19" s="1"/>
      <c r="IOE19" s="1"/>
      <c r="IOF19" s="1"/>
      <c r="IOG19" s="1"/>
      <c r="IOH19" s="1"/>
      <c r="IOI19" s="1"/>
      <c r="IOJ19" s="1"/>
      <c r="IOK19" s="1"/>
      <c r="IOL19" s="1"/>
      <c r="IOM19" s="1"/>
      <c r="ION19" s="1"/>
      <c r="IOO19" s="1"/>
      <c r="IOP19" s="1"/>
      <c r="IOQ19" s="1"/>
      <c r="IOR19" s="1"/>
      <c r="IOS19" s="1"/>
      <c r="IOT19" s="1"/>
      <c r="IOU19" s="1"/>
      <c r="IOV19" s="1"/>
      <c r="IOW19" s="1"/>
      <c r="IOX19" s="1"/>
      <c r="IOY19" s="1"/>
      <c r="IOZ19" s="1"/>
      <c r="IPA19" s="1"/>
      <c r="IPB19" s="1"/>
      <c r="IPC19" s="1"/>
      <c r="IPD19" s="1"/>
      <c r="IPE19" s="1"/>
      <c r="IPF19" s="1"/>
      <c r="IPG19" s="1"/>
      <c r="IPH19" s="1"/>
      <c r="IPI19" s="1"/>
      <c r="IPJ19" s="1"/>
      <c r="IPK19" s="1"/>
      <c r="IPL19" s="1"/>
      <c r="IPM19" s="1"/>
      <c r="IPN19" s="1"/>
      <c r="IPO19" s="1"/>
      <c r="IPP19" s="1"/>
      <c r="IPQ19" s="1"/>
      <c r="IPR19" s="1"/>
      <c r="IPS19" s="1"/>
      <c r="IPT19" s="1"/>
      <c r="IPU19" s="1"/>
      <c r="IPV19" s="1"/>
      <c r="IPW19" s="1"/>
      <c r="IPX19" s="1"/>
      <c r="IPY19" s="1"/>
      <c r="IPZ19" s="1"/>
      <c r="IQA19" s="1"/>
      <c r="IQB19" s="1"/>
      <c r="IQC19" s="1"/>
      <c r="IQD19" s="1"/>
      <c r="IQE19" s="1"/>
      <c r="IQF19" s="1"/>
      <c r="IQG19" s="1"/>
      <c r="IQH19" s="1"/>
      <c r="IQI19" s="1"/>
      <c r="IQJ19" s="1"/>
      <c r="IQK19" s="1"/>
      <c r="IQL19" s="1"/>
      <c r="IQM19" s="1"/>
      <c r="IQN19" s="1"/>
      <c r="IQO19" s="1"/>
      <c r="IQP19" s="1"/>
      <c r="IQQ19" s="1"/>
      <c r="IQR19" s="1"/>
      <c r="IQS19" s="1"/>
      <c r="IQT19" s="1"/>
      <c r="IQU19" s="1"/>
      <c r="IQV19" s="1"/>
      <c r="IQW19" s="1"/>
      <c r="IQX19" s="1"/>
      <c r="IQY19" s="1"/>
      <c r="IQZ19" s="1"/>
      <c r="IRA19" s="1"/>
      <c r="IRB19" s="1"/>
      <c r="IRC19" s="1"/>
      <c r="IRD19" s="1"/>
      <c r="IRE19" s="1"/>
      <c r="IRF19" s="1"/>
      <c r="IRG19" s="1"/>
      <c r="IRH19" s="1"/>
      <c r="IRI19" s="1"/>
      <c r="IRJ19" s="1"/>
      <c r="IRK19" s="1"/>
      <c r="IRL19" s="1"/>
      <c r="IRM19" s="1"/>
      <c r="IRN19" s="1"/>
      <c r="IRO19" s="1"/>
      <c r="IRP19" s="1"/>
      <c r="IRQ19" s="1"/>
      <c r="IRR19" s="1"/>
      <c r="IRS19" s="1"/>
      <c r="IRT19" s="1"/>
      <c r="IRU19" s="1"/>
      <c r="IRV19" s="1"/>
      <c r="IRW19" s="1"/>
      <c r="IRX19" s="1"/>
      <c r="IRY19" s="1"/>
      <c r="IRZ19" s="1"/>
      <c r="ISA19" s="1"/>
      <c r="ISB19" s="1"/>
      <c r="ISC19" s="1"/>
      <c r="ISD19" s="1"/>
      <c r="ISE19" s="1"/>
      <c r="ISF19" s="1"/>
      <c r="ISG19" s="1"/>
      <c r="ISH19" s="1"/>
      <c r="ISI19" s="1"/>
      <c r="ISJ19" s="1"/>
      <c r="ISK19" s="1"/>
      <c r="ISL19" s="1"/>
      <c r="ISM19" s="1"/>
      <c r="ISN19" s="1"/>
      <c r="ISO19" s="1"/>
      <c r="ISP19" s="1"/>
      <c r="ISQ19" s="1"/>
      <c r="ISR19" s="1"/>
      <c r="ISS19" s="1"/>
      <c r="IST19" s="1"/>
      <c r="ISU19" s="1"/>
      <c r="ISV19" s="1"/>
      <c r="ISW19" s="1"/>
      <c r="ISX19" s="1"/>
      <c r="ISY19" s="1"/>
      <c r="ISZ19" s="1"/>
      <c r="ITA19" s="1"/>
      <c r="ITB19" s="1"/>
      <c r="ITC19" s="1"/>
      <c r="ITD19" s="1"/>
      <c r="ITE19" s="1"/>
      <c r="ITF19" s="1"/>
      <c r="ITG19" s="1"/>
      <c r="ITH19" s="1"/>
      <c r="ITI19" s="1"/>
      <c r="ITJ19" s="1"/>
      <c r="ITK19" s="1"/>
      <c r="ITL19" s="1"/>
      <c r="ITM19" s="1"/>
      <c r="ITN19" s="1"/>
      <c r="ITO19" s="1"/>
      <c r="ITP19" s="1"/>
      <c r="ITQ19" s="1"/>
      <c r="ITR19" s="1"/>
      <c r="ITS19" s="1"/>
      <c r="ITT19" s="1"/>
      <c r="ITU19" s="1"/>
      <c r="ITV19" s="1"/>
      <c r="ITW19" s="1"/>
      <c r="ITX19" s="1"/>
      <c r="ITY19" s="1"/>
      <c r="ITZ19" s="1"/>
      <c r="IUA19" s="1"/>
      <c r="IUB19" s="1"/>
      <c r="IUC19" s="1"/>
      <c r="IUD19" s="1"/>
      <c r="IUE19" s="1"/>
      <c r="IUF19" s="1"/>
      <c r="IUG19" s="1"/>
      <c r="IUH19" s="1"/>
      <c r="IUI19" s="1"/>
      <c r="IUJ19" s="1"/>
      <c r="IUK19" s="1"/>
      <c r="IUL19" s="1"/>
      <c r="IUM19" s="1"/>
      <c r="IUN19" s="1"/>
      <c r="IUO19" s="1"/>
      <c r="IUP19" s="1"/>
      <c r="IUQ19" s="1"/>
      <c r="IUR19" s="1"/>
      <c r="IUS19" s="1"/>
      <c r="IUT19" s="1"/>
      <c r="IUU19" s="1"/>
      <c r="IUV19" s="1"/>
      <c r="IUW19" s="1"/>
      <c r="IUX19" s="1"/>
      <c r="IUY19" s="1"/>
      <c r="IUZ19" s="1"/>
      <c r="IVA19" s="1"/>
      <c r="IVB19" s="1"/>
      <c r="IVC19" s="1"/>
      <c r="IVD19" s="1"/>
      <c r="IVE19" s="1"/>
      <c r="IVF19" s="1"/>
      <c r="IVG19" s="1"/>
      <c r="IVH19" s="1"/>
      <c r="IVI19" s="1"/>
      <c r="IVJ19" s="1"/>
      <c r="IVK19" s="1"/>
      <c r="IVL19" s="1"/>
      <c r="IVM19" s="1"/>
      <c r="IVN19" s="1"/>
      <c r="IVO19" s="1"/>
      <c r="IVP19" s="1"/>
      <c r="IVQ19" s="1"/>
      <c r="IVR19" s="1"/>
      <c r="IVS19" s="1"/>
      <c r="IVT19" s="1"/>
      <c r="IVU19" s="1"/>
      <c r="IVV19" s="1"/>
      <c r="IVW19" s="1"/>
      <c r="IVX19" s="1"/>
      <c r="IVY19" s="1"/>
      <c r="IVZ19" s="1"/>
      <c r="IWA19" s="1"/>
      <c r="IWB19" s="1"/>
      <c r="IWC19" s="1"/>
      <c r="IWD19" s="1"/>
      <c r="IWE19" s="1"/>
      <c r="IWF19" s="1"/>
      <c r="IWG19" s="1"/>
      <c r="IWH19" s="1"/>
      <c r="IWI19" s="1"/>
      <c r="IWJ19" s="1"/>
      <c r="IWK19" s="1"/>
      <c r="IWL19" s="1"/>
      <c r="IWM19" s="1"/>
      <c r="IWN19" s="1"/>
      <c r="IWO19" s="1"/>
      <c r="IWP19" s="1"/>
      <c r="IWQ19" s="1"/>
      <c r="IWR19" s="1"/>
      <c r="IWS19" s="1"/>
      <c r="IWT19" s="1"/>
      <c r="IWU19" s="1"/>
      <c r="IWV19" s="1"/>
      <c r="IWW19" s="1"/>
      <c r="IWX19" s="1"/>
      <c r="IWY19" s="1"/>
      <c r="IWZ19" s="1"/>
      <c r="IXA19" s="1"/>
      <c r="IXB19" s="1"/>
      <c r="IXC19" s="1"/>
      <c r="IXD19" s="1"/>
      <c r="IXE19" s="1"/>
      <c r="IXF19" s="1"/>
      <c r="IXG19" s="1"/>
      <c r="IXH19" s="1"/>
      <c r="IXI19" s="1"/>
      <c r="IXJ19" s="1"/>
      <c r="IXK19" s="1"/>
      <c r="IXL19" s="1"/>
      <c r="IXM19" s="1"/>
      <c r="IXN19" s="1"/>
      <c r="IXO19" s="1"/>
      <c r="IXP19" s="1"/>
      <c r="IXQ19" s="1"/>
      <c r="IXR19" s="1"/>
      <c r="IXS19" s="1"/>
      <c r="IXT19" s="1"/>
      <c r="IXU19" s="1"/>
      <c r="IXV19" s="1"/>
      <c r="IXW19" s="1"/>
      <c r="IXX19" s="1"/>
      <c r="IXY19" s="1"/>
      <c r="IXZ19" s="1"/>
      <c r="IYA19" s="1"/>
      <c r="IYB19" s="1"/>
      <c r="IYC19" s="1"/>
      <c r="IYD19" s="1"/>
      <c r="IYE19" s="1"/>
      <c r="IYF19" s="1"/>
      <c r="IYG19" s="1"/>
      <c r="IYH19" s="1"/>
      <c r="IYI19" s="1"/>
      <c r="IYJ19" s="1"/>
      <c r="IYK19" s="1"/>
      <c r="IYL19" s="1"/>
      <c r="IYM19" s="1"/>
      <c r="IYN19" s="1"/>
      <c r="IYO19" s="1"/>
      <c r="IYP19" s="1"/>
      <c r="IYQ19" s="1"/>
      <c r="IYR19" s="1"/>
      <c r="IYS19" s="1"/>
      <c r="IYT19" s="1"/>
      <c r="IYU19" s="1"/>
      <c r="IYV19" s="1"/>
      <c r="IYW19" s="1"/>
      <c r="IYX19" s="1"/>
      <c r="IYY19" s="1"/>
      <c r="IYZ19" s="1"/>
      <c r="IZA19" s="1"/>
      <c r="IZB19" s="1"/>
      <c r="IZC19" s="1"/>
      <c r="IZD19" s="1"/>
      <c r="IZE19" s="1"/>
      <c r="IZF19" s="1"/>
      <c r="IZG19" s="1"/>
      <c r="IZH19" s="1"/>
      <c r="IZI19" s="1"/>
      <c r="IZJ19" s="1"/>
      <c r="IZK19" s="1"/>
      <c r="IZL19" s="1"/>
      <c r="IZM19" s="1"/>
      <c r="IZN19" s="1"/>
      <c r="IZO19" s="1"/>
      <c r="IZP19" s="1"/>
      <c r="IZQ19" s="1"/>
      <c r="IZR19" s="1"/>
      <c r="IZS19" s="1"/>
      <c r="IZT19" s="1"/>
      <c r="IZU19" s="1"/>
      <c r="IZV19" s="1"/>
      <c r="IZW19" s="1"/>
      <c r="IZX19" s="1"/>
      <c r="IZY19" s="1"/>
      <c r="IZZ19" s="1"/>
      <c r="JAA19" s="1"/>
      <c r="JAB19" s="1"/>
      <c r="JAC19" s="1"/>
      <c r="JAD19" s="1"/>
      <c r="JAE19" s="1"/>
      <c r="JAF19" s="1"/>
      <c r="JAG19" s="1"/>
      <c r="JAH19" s="1"/>
      <c r="JAI19" s="1"/>
      <c r="JAJ19" s="1"/>
      <c r="JAK19" s="1"/>
      <c r="JAL19" s="1"/>
      <c r="JAM19" s="1"/>
      <c r="JAN19" s="1"/>
      <c r="JAO19" s="1"/>
      <c r="JAP19" s="1"/>
      <c r="JAQ19" s="1"/>
      <c r="JAR19" s="1"/>
      <c r="JAS19" s="1"/>
      <c r="JAT19" s="1"/>
      <c r="JAU19" s="1"/>
      <c r="JAV19" s="1"/>
      <c r="JAW19" s="1"/>
      <c r="JAX19" s="1"/>
      <c r="JAY19" s="1"/>
      <c r="JAZ19" s="1"/>
      <c r="JBA19" s="1"/>
      <c r="JBB19" s="1"/>
      <c r="JBC19" s="1"/>
      <c r="JBD19" s="1"/>
      <c r="JBE19" s="1"/>
      <c r="JBF19" s="1"/>
      <c r="JBG19" s="1"/>
      <c r="JBH19" s="1"/>
      <c r="JBI19" s="1"/>
      <c r="JBJ19" s="1"/>
      <c r="JBK19" s="1"/>
      <c r="JBL19" s="1"/>
      <c r="JBM19" s="1"/>
      <c r="JBN19" s="1"/>
      <c r="JBO19" s="1"/>
      <c r="JBP19" s="1"/>
      <c r="JBQ19" s="1"/>
      <c r="JBR19" s="1"/>
      <c r="JBS19" s="1"/>
      <c r="JBT19" s="1"/>
      <c r="JBU19" s="1"/>
      <c r="JBV19" s="1"/>
      <c r="JBW19" s="1"/>
      <c r="JBX19" s="1"/>
      <c r="JBY19" s="1"/>
      <c r="JBZ19" s="1"/>
      <c r="JCA19" s="1"/>
      <c r="JCB19" s="1"/>
      <c r="JCC19" s="1"/>
      <c r="JCD19" s="1"/>
      <c r="JCE19" s="1"/>
      <c r="JCF19" s="1"/>
      <c r="JCG19" s="1"/>
      <c r="JCH19" s="1"/>
      <c r="JCI19" s="1"/>
      <c r="JCJ19" s="1"/>
      <c r="JCK19" s="1"/>
      <c r="JCL19" s="1"/>
      <c r="JCM19" s="1"/>
      <c r="JCN19" s="1"/>
      <c r="JCO19" s="1"/>
      <c r="JCP19" s="1"/>
      <c r="JCQ19" s="1"/>
      <c r="JCR19" s="1"/>
      <c r="JCS19" s="1"/>
      <c r="JCT19" s="1"/>
      <c r="JCU19" s="1"/>
      <c r="JCV19" s="1"/>
      <c r="JCW19" s="1"/>
      <c r="JCX19" s="1"/>
      <c r="JCY19" s="1"/>
      <c r="JCZ19" s="1"/>
      <c r="JDA19" s="1"/>
      <c r="JDB19" s="1"/>
      <c r="JDC19" s="1"/>
      <c r="JDD19" s="1"/>
      <c r="JDE19" s="1"/>
      <c r="JDF19" s="1"/>
      <c r="JDG19" s="1"/>
      <c r="JDH19" s="1"/>
      <c r="JDI19" s="1"/>
      <c r="JDJ19" s="1"/>
      <c r="JDK19" s="1"/>
      <c r="JDL19" s="1"/>
      <c r="JDM19" s="1"/>
      <c r="JDN19" s="1"/>
      <c r="JDO19" s="1"/>
      <c r="JDP19" s="1"/>
      <c r="JDQ19" s="1"/>
      <c r="JDR19" s="1"/>
      <c r="JDS19" s="1"/>
      <c r="JDT19" s="1"/>
      <c r="JDU19" s="1"/>
      <c r="JDV19" s="1"/>
      <c r="JDW19" s="1"/>
      <c r="JDX19" s="1"/>
      <c r="JDY19" s="1"/>
      <c r="JDZ19" s="1"/>
      <c r="JEA19" s="1"/>
      <c r="JEB19" s="1"/>
      <c r="JEC19" s="1"/>
      <c r="JED19" s="1"/>
      <c r="JEE19" s="1"/>
      <c r="JEF19" s="1"/>
      <c r="JEG19" s="1"/>
      <c r="JEH19" s="1"/>
      <c r="JEI19" s="1"/>
      <c r="JEJ19" s="1"/>
      <c r="JEK19" s="1"/>
      <c r="JEL19" s="1"/>
      <c r="JEM19" s="1"/>
      <c r="JEN19" s="1"/>
      <c r="JEO19" s="1"/>
      <c r="JEP19" s="1"/>
      <c r="JEQ19" s="1"/>
      <c r="JER19" s="1"/>
      <c r="JES19" s="1"/>
      <c r="JET19" s="1"/>
      <c r="JEU19" s="1"/>
      <c r="JEV19" s="1"/>
      <c r="JEW19" s="1"/>
      <c r="JEX19" s="1"/>
      <c r="JEY19" s="1"/>
      <c r="JEZ19" s="1"/>
      <c r="JFA19" s="1"/>
      <c r="JFB19" s="1"/>
      <c r="JFC19" s="1"/>
      <c r="JFD19" s="1"/>
      <c r="JFE19" s="1"/>
      <c r="JFF19" s="1"/>
      <c r="JFG19" s="1"/>
      <c r="JFH19" s="1"/>
      <c r="JFI19" s="1"/>
      <c r="JFJ19" s="1"/>
      <c r="JFK19" s="1"/>
      <c r="JFL19" s="1"/>
      <c r="JFM19" s="1"/>
      <c r="JFN19" s="1"/>
      <c r="JFO19" s="1"/>
      <c r="JFP19" s="1"/>
      <c r="JFQ19" s="1"/>
      <c r="JFR19" s="1"/>
      <c r="JFS19" s="1"/>
      <c r="JFT19" s="1"/>
      <c r="JFU19" s="1"/>
      <c r="JFV19" s="1"/>
      <c r="JFW19" s="1"/>
      <c r="JFX19" s="1"/>
      <c r="JFY19" s="1"/>
      <c r="JFZ19" s="1"/>
      <c r="JGA19" s="1"/>
      <c r="JGB19" s="1"/>
      <c r="JGC19" s="1"/>
      <c r="JGD19" s="1"/>
      <c r="JGE19" s="1"/>
      <c r="JGF19" s="1"/>
      <c r="JGG19" s="1"/>
      <c r="JGH19" s="1"/>
      <c r="JGI19" s="1"/>
      <c r="JGJ19" s="1"/>
      <c r="JGK19" s="1"/>
      <c r="JGL19" s="1"/>
      <c r="JGM19" s="1"/>
      <c r="JGN19" s="1"/>
      <c r="JGO19" s="1"/>
      <c r="JGP19" s="1"/>
      <c r="JGQ19" s="1"/>
      <c r="JGR19" s="1"/>
      <c r="JGS19" s="1"/>
      <c r="JGT19" s="1"/>
      <c r="JGU19" s="1"/>
      <c r="JGV19" s="1"/>
      <c r="JGW19" s="1"/>
      <c r="JGX19" s="1"/>
      <c r="JGY19" s="1"/>
      <c r="JGZ19" s="1"/>
      <c r="JHA19" s="1"/>
      <c r="JHB19" s="1"/>
      <c r="JHC19" s="1"/>
      <c r="JHD19" s="1"/>
      <c r="JHE19" s="1"/>
      <c r="JHF19" s="1"/>
      <c r="JHG19" s="1"/>
      <c r="JHH19" s="1"/>
      <c r="JHI19" s="1"/>
      <c r="JHJ19" s="1"/>
      <c r="JHK19" s="1"/>
      <c r="JHL19" s="1"/>
      <c r="JHM19" s="1"/>
      <c r="JHN19" s="1"/>
      <c r="JHO19" s="1"/>
      <c r="JHP19" s="1"/>
      <c r="JHQ19" s="1"/>
      <c r="JHR19" s="1"/>
      <c r="JHS19" s="1"/>
      <c r="JHT19" s="1"/>
      <c r="JHU19" s="1"/>
      <c r="JHV19" s="1"/>
      <c r="JHW19" s="1"/>
      <c r="JHX19" s="1"/>
      <c r="JHY19" s="1"/>
      <c r="JHZ19" s="1"/>
      <c r="JIA19" s="1"/>
      <c r="JIB19" s="1"/>
      <c r="JIC19" s="1"/>
      <c r="JID19" s="1"/>
      <c r="JIE19" s="1"/>
      <c r="JIF19" s="1"/>
      <c r="JIG19" s="1"/>
      <c r="JIH19" s="1"/>
      <c r="JII19" s="1"/>
      <c r="JIJ19" s="1"/>
      <c r="JIK19" s="1"/>
      <c r="JIL19" s="1"/>
      <c r="JIM19" s="1"/>
      <c r="JIN19" s="1"/>
      <c r="JIO19" s="1"/>
      <c r="JIP19" s="1"/>
      <c r="JIQ19" s="1"/>
      <c r="JIR19" s="1"/>
      <c r="JIS19" s="1"/>
      <c r="JIT19" s="1"/>
      <c r="JIU19" s="1"/>
      <c r="JIV19" s="1"/>
      <c r="JIW19" s="1"/>
      <c r="JIX19" s="1"/>
      <c r="JIY19" s="1"/>
      <c r="JIZ19" s="1"/>
      <c r="JJA19" s="1"/>
      <c r="JJB19" s="1"/>
      <c r="JJC19" s="1"/>
      <c r="JJD19" s="1"/>
      <c r="JJE19" s="1"/>
      <c r="JJF19" s="1"/>
      <c r="JJG19" s="1"/>
      <c r="JJH19" s="1"/>
      <c r="JJI19" s="1"/>
      <c r="JJJ19" s="1"/>
      <c r="JJK19" s="1"/>
      <c r="JJL19" s="1"/>
      <c r="JJM19" s="1"/>
      <c r="JJN19" s="1"/>
      <c r="JJO19" s="1"/>
      <c r="JJP19" s="1"/>
      <c r="JJQ19" s="1"/>
      <c r="JJR19" s="1"/>
      <c r="JJS19" s="1"/>
      <c r="JJT19" s="1"/>
      <c r="JJU19" s="1"/>
      <c r="JJV19" s="1"/>
      <c r="JJW19" s="1"/>
      <c r="JJX19" s="1"/>
      <c r="JJY19" s="1"/>
      <c r="JJZ19" s="1"/>
      <c r="JKA19" s="1"/>
      <c r="JKB19" s="1"/>
      <c r="JKC19" s="1"/>
      <c r="JKD19" s="1"/>
      <c r="JKE19" s="1"/>
      <c r="JKF19" s="1"/>
      <c r="JKG19" s="1"/>
      <c r="JKH19" s="1"/>
      <c r="JKI19" s="1"/>
      <c r="JKJ19" s="1"/>
      <c r="JKK19" s="1"/>
      <c r="JKL19" s="1"/>
      <c r="JKM19" s="1"/>
      <c r="JKN19" s="1"/>
      <c r="JKO19" s="1"/>
      <c r="JKP19" s="1"/>
      <c r="JKQ19" s="1"/>
      <c r="JKR19" s="1"/>
      <c r="JKS19" s="1"/>
      <c r="JKT19" s="1"/>
      <c r="JKU19" s="1"/>
      <c r="JKV19" s="1"/>
      <c r="JKW19" s="1"/>
      <c r="JKX19" s="1"/>
      <c r="JKY19" s="1"/>
      <c r="JKZ19" s="1"/>
      <c r="JLA19" s="1"/>
      <c r="JLB19" s="1"/>
      <c r="JLC19" s="1"/>
      <c r="JLD19" s="1"/>
      <c r="JLE19" s="1"/>
      <c r="JLF19" s="1"/>
      <c r="JLG19" s="1"/>
      <c r="JLH19" s="1"/>
      <c r="JLI19" s="1"/>
      <c r="JLJ19" s="1"/>
      <c r="JLK19" s="1"/>
      <c r="JLL19" s="1"/>
      <c r="JLM19" s="1"/>
      <c r="JLN19" s="1"/>
      <c r="JLO19" s="1"/>
      <c r="JLP19" s="1"/>
      <c r="JLQ19" s="1"/>
      <c r="JLR19" s="1"/>
      <c r="JLS19" s="1"/>
      <c r="JLT19" s="1"/>
      <c r="JLU19" s="1"/>
      <c r="JLV19" s="1"/>
      <c r="JLW19" s="1"/>
      <c r="JLX19" s="1"/>
      <c r="JLY19" s="1"/>
      <c r="JLZ19" s="1"/>
      <c r="JMA19" s="1"/>
      <c r="JMB19" s="1"/>
      <c r="JMC19" s="1"/>
      <c r="JMD19" s="1"/>
      <c r="JME19" s="1"/>
      <c r="JMF19" s="1"/>
      <c r="JMG19" s="1"/>
      <c r="JMH19" s="1"/>
      <c r="JMI19" s="1"/>
      <c r="JMJ19" s="1"/>
      <c r="JMK19" s="1"/>
      <c r="JML19" s="1"/>
      <c r="JMM19" s="1"/>
      <c r="JMN19" s="1"/>
      <c r="JMO19" s="1"/>
      <c r="JMP19" s="1"/>
      <c r="JMQ19" s="1"/>
      <c r="JMR19" s="1"/>
      <c r="JMS19" s="1"/>
      <c r="JMT19" s="1"/>
      <c r="JMU19" s="1"/>
      <c r="JMV19" s="1"/>
      <c r="JMW19" s="1"/>
      <c r="JMX19" s="1"/>
      <c r="JMY19" s="1"/>
      <c r="JMZ19" s="1"/>
      <c r="JNA19" s="1"/>
      <c r="JNB19" s="1"/>
      <c r="JNC19" s="1"/>
      <c r="JND19" s="1"/>
      <c r="JNE19" s="1"/>
      <c r="JNF19" s="1"/>
      <c r="JNG19" s="1"/>
      <c r="JNH19" s="1"/>
      <c r="JNI19" s="1"/>
      <c r="JNJ19" s="1"/>
      <c r="JNK19" s="1"/>
      <c r="JNL19" s="1"/>
      <c r="JNM19" s="1"/>
      <c r="JNN19" s="1"/>
      <c r="JNO19" s="1"/>
      <c r="JNP19" s="1"/>
      <c r="JNQ19" s="1"/>
      <c r="JNR19" s="1"/>
      <c r="JNS19" s="1"/>
      <c r="JNT19" s="1"/>
      <c r="JNU19" s="1"/>
      <c r="JNV19" s="1"/>
      <c r="JNW19" s="1"/>
      <c r="JNX19" s="1"/>
      <c r="JNY19" s="1"/>
      <c r="JNZ19" s="1"/>
      <c r="JOA19" s="1"/>
      <c r="JOB19" s="1"/>
      <c r="JOC19" s="1"/>
      <c r="JOD19" s="1"/>
      <c r="JOE19" s="1"/>
      <c r="JOF19" s="1"/>
      <c r="JOG19" s="1"/>
      <c r="JOH19" s="1"/>
      <c r="JOI19" s="1"/>
      <c r="JOJ19" s="1"/>
      <c r="JOK19" s="1"/>
      <c r="JOL19" s="1"/>
      <c r="JOM19" s="1"/>
      <c r="JON19" s="1"/>
      <c r="JOO19" s="1"/>
      <c r="JOP19" s="1"/>
      <c r="JOQ19" s="1"/>
      <c r="JOR19" s="1"/>
      <c r="JOS19" s="1"/>
      <c r="JOT19" s="1"/>
      <c r="JOU19" s="1"/>
      <c r="JOV19" s="1"/>
      <c r="JOW19" s="1"/>
      <c r="JOX19" s="1"/>
      <c r="JOY19" s="1"/>
      <c r="JOZ19" s="1"/>
      <c r="JPA19" s="1"/>
      <c r="JPB19" s="1"/>
      <c r="JPC19" s="1"/>
      <c r="JPD19" s="1"/>
      <c r="JPE19" s="1"/>
      <c r="JPF19" s="1"/>
      <c r="JPG19" s="1"/>
      <c r="JPH19" s="1"/>
      <c r="JPI19" s="1"/>
      <c r="JPJ19" s="1"/>
      <c r="JPK19" s="1"/>
      <c r="JPL19" s="1"/>
      <c r="JPM19" s="1"/>
      <c r="JPN19" s="1"/>
      <c r="JPO19" s="1"/>
      <c r="JPP19" s="1"/>
      <c r="JPQ19" s="1"/>
      <c r="JPR19" s="1"/>
      <c r="JPS19" s="1"/>
      <c r="JPT19" s="1"/>
      <c r="JPU19" s="1"/>
      <c r="JPV19" s="1"/>
      <c r="JPW19" s="1"/>
      <c r="JPX19" s="1"/>
      <c r="JPY19" s="1"/>
      <c r="JPZ19" s="1"/>
      <c r="JQA19" s="1"/>
      <c r="JQB19" s="1"/>
      <c r="JQC19" s="1"/>
      <c r="JQD19" s="1"/>
      <c r="JQE19" s="1"/>
      <c r="JQF19" s="1"/>
      <c r="JQG19" s="1"/>
      <c r="JQH19" s="1"/>
      <c r="JQI19" s="1"/>
      <c r="JQJ19" s="1"/>
      <c r="JQK19" s="1"/>
      <c r="JQL19" s="1"/>
      <c r="JQM19" s="1"/>
      <c r="JQN19" s="1"/>
      <c r="JQO19" s="1"/>
      <c r="JQP19" s="1"/>
      <c r="JQQ19" s="1"/>
      <c r="JQR19" s="1"/>
      <c r="JQS19" s="1"/>
      <c r="JQT19" s="1"/>
      <c r="JQU19" s="1"/>
      <c r="JQV19" s="1"/>
      <c r="JQW19" s="1"/>
      <c r="JQX19" s="1"/>
      <c r="JQY19" s="1"/>
      <c r="JQZ19" s="1"/>
      <c r="JRA19" s="1"/>
      <c r="JRB19" s="1"/>
      <c r="JRC19" s="1"/>
      <c r="JRD19" s="1"/>
      <c r="JRE19" s="1"/>
      <c r="JRF19" s="1"/>
      <c r="JRG19" s="1"/>
      <c r="JRH19" s="1"/>
      <c r="JRI19" s="1"/>
      <c r="JRJ19" s="1"/>
      <c r="JRK19" s="1"/>
      <c r="JRL19" s="1"/>
      <c r="JRM19" s="1"/>
      <c r="JRN19" s="1"/>
      <c r="JRO19" s="1"/>
      <c r="JRP19" s="1"/>
      <c r="JRQ19" s="1"/>
      <c r="JRR19" s="1"/>
      <c r="JRS19" s="1"/>
      <c r="JRT19" s="1"/>
      <c r="JRU19" s="1"/>
      <c r="JRV19" s="1"/>
      <c r="JRW19" s="1"/>
      <c r="JRX19" s="1"/>
      <c r="JRY19" s="1"/>
      <c r="JRZ19" s="1"/>
      <c r="JSA19" s="1"/>
      <c r="JSB19" s="1"/>
      <c r="JSC19" s="1"/>
      <c r="JSD19" s="1"/>
      <c r="JSE19" s="1"/>
      <c r="JSF19" s="1"/>
      <c r="JSG19" s="1"/>
      <c r="JSH19" s="1"/>
      <c r="JSI19" s="1"/>
      <c r="JSJ19" s="1"/>
      <c r="JSK19" s="1"/>
      <c r="JSL19" s="1"/>
      <c r="JSM19" s="1"/>
      <c r="JSN19" s="1"/>
      <c r="JSO19" s="1"/>
      <c r="JSP19" s="1"/>
      <c r="JSQ19" s="1"/>
      <c r="JSR19" s="1"/>
      <c r="JSS19" s="1"/>
      <c r="JST19" s="1"/>
      <c r="JSU19" s="1"/>
      <c r="JSV19" s="1"/>
      <c r="JSW19" s="1"/>
      <c r="JSX19" s="1"/>
      <c r="JSY19" s="1"/>
      <c r="JSZ19" s="1"/>
      <c r="JTA19" s="1"/>
      <c r="JTB19" s="1"/>
      <c r="JTC19" s="1"/>
      <c r="JTD19" s="1"/>
      <c r="JTE19" s="1"/>
      <c r="JTF19" s="1"/>
      <c r="JTG19" s="1"/>
      <c r="JTH19" s="1"/>
      <c r="JTI19" s="1"/>
      <c r="JTJ19" s="1"/>
      <c r="JTK19" s="1"/>
      <c r="JTL19" s="1"/>
      <c r="JTM19" s="1"/>
      <c r="JTN19" s="1"/>
      <c r="JTO19" s="1"/>
      <c r="JTP19" s="1"/>
      <c r="JTQ19" s="1"/>
      <c r="JTR19" s="1"/>
      <c r="JTS19" s="1"/>
      <c r="JTT19" s="1"/>
      <c r="JTU19" s="1"/>
      <c r="JTV19" s="1"/>
      <c r="JTW19" s="1"/>
      <c r="JTX19" s="1"/>
      <c r="JTY19" s="1"/>
      <c r="JTZ19" s="1"/>
      <c r="JUA19" s="1"/>
      <c r="JUB19" s="1"/>
      <c r="JUC19" s="1"/>
      <c r="JUD19" s="1"/>
      <c r="JUE19" s="1"/>
      <c r="JUF19" s="1"/>
      <c r="JUG19" s="1"/>
      <c r="JUH19" s="1"/>
      <c r="JUI19" s="1"/>
      <c r="JUJ19" s="1"/>
      <c r="JUK19" s="1"/>
      <c r="JUL19" s="1"/>
      <c r="JUM19" s="1"/>
      <c r="JUN19" s="1"/>
      <c r="JUO19" s="1"/>
      <c r="JUP19" s="1"/>
      <c r="JUQ19" s="1"/>
      <c r="JUR19" s="1"/>
      <c r="JUS19" s="1"/>
      <c r="JUT19" s="1"/>
      <c r="JUU19" s="1"/>
      <c r="JUV19" s="1"/>
      <c r="JUW19" s="1"/>
      <c r="JUX19" s="1"/>
      <c r="JUY19" s="1"/>
      <c r="JUZ19" s="1"/>
      <c r="JVA19" s="1"/>
      <c r="JVB19" s="1"/>
      <c r="JVC19" s="1"/>
      <c r="JVD19" s="1"/>
      <c r="JVE19" s="1"/>
      <c r="JVF19" s="1"/>
      <c r="JVG19" s="1"/>
      <c r="JVH19" s="1"/>
      <c r="JVI19" s="1"/>
      <c r="JVJ19" s="1"/>
      <c r="JVK19" s="1"/>
      <c r="JVL19" s="1"/>
      <c r="JVM19" s="1"/>
      <c r="JVN19" s="1"/>
      <c r="JVO19" s="1"/>
      <c r="JVP19" s="1"/>
      <c r="JVQ19" s="1"/>
      <c r="JVR19" s="1"/>
      <c r="JVS19" s="1"/>
      <c r="JVT19" s="1"/>
      <c r="JVU19" s="1"/>
      <c r="JVV19" s="1"/>
      <c r="JVW19" s="1"/>
      <c r="JVX19" s="1"/>
      <c r="JVY19" s="1"/>
      <c r="JVZ19" s="1"/>
      <c r="JWA19" s="1"/>
      <c r="JWB19" s="1"/>
      <c r="JWC19" s="1"/>
      <c r="JWD19" s="1"/>
      <c r="JWE19" s="1"/>
      <c r="JWF19" s="1"/>
      <c r="JWG19" s="1"/>
      <c r="JWH19" s="1"/>
      <c r="JWI19" s="1"/>
      <c r="JWJ19" s="1"/>
      <c r="JWK19" s="1"/>
      <c r="JWL19" s="1"/>
      <c r="JWM19" s="1"/>
      <c r="JWN19" s="1"/>
      <c r="JWO19" s="1"/>
      <c r="JWP19" s="1"/>
      <c r="JWQ19" s="1"/>
      <c r="JWR19" s="1"/>
      <c r="JWS19" s="1"/>
      <c r="JWT19" s="1"/>
      <c r="JWU19" s="1"/>
      <c r="JWV19" s="1"/>
      <c r="JWW19" s="1"/>
      <c r="JWX19" s="1"/>
      <c r="JWY19" s="1"/>
      <c r="JWZ19" s="1"/>
      <c r="JXA19" s="1"/>
      <c r="JXB19" s="1"/>
      <c r="JXC19" s="1"/>
      <c r="JXD19" s="1"/>
      <c r="JXE19" s="1"/>
      <c r="JXF19" s="1"/>
      <c r="JXG19" s="1"/>
      <c r="JXH19" s="1"/>
      <c r="JXI19" s="1"/>
      <c r="JXJ19" s="1"/>
      <c r="JXK19" s="1"/>
      <c r="JXL19" s="1"/>
      <c r="JXM19" s="1"/>
      <c r="JXN19" s="1"/>
      <c r="JXO19" s="1"/>
      <c r="JXP19" s="1"/>
      <c r="JXQ19" s="1"/>
      <c r="JXR19" s="1"/>
      <c r="JXS19" s="1"/>
      <c r="JXT19" s="1"/>
      <c r="JXU19" s="1"/>
      <c r="JXV19" s="1"/>
      <c r="JXW19" s="1"/>
      <c r="JXX19" s="1"/>
      <c r="JXY19" s="1"/>
      <c r="JXZ19" s="1"/>
      <c r="JYA19" s="1"/>
      <c r="JYB19" s="1"/>
      <c r="JYC19" s="1"/>
      <c r="JYD19" s="1"/>
      <c r="JYE19" s="1"/>
      <c r="JYF19" s="1"/>
      <c r="JYG19" s="1"/>
      <c r="JYH19" s="1"/>
      <c r="JYI19" s="1"/>
      <c r="JYJ19" s="1"/>
      <c r="JYK19" s="1"/>
      <c r="JYL19" s="1"/>
      <c r="JYM19" s="1"/>
      <c r="JYN19" s="1"/>
      <c r="JYO19" s="1"/>
      <c r="JYP19" s="1"/>
      <c r="JYQ19" s="1"/>
      <c r="JYR19" s="1"/>
      <c r="JYS19" s="1"/>
      <c r="JYT19" s="1"/>
      <c r="JYU19" s="1"/>
      <c r="JYV19" s="1"/>
      <c r="JYW19" s="1"/>
      <c r="JYX19" s="1"/>
      <c r="JYY19" s="1"/>
      <c r="JYZ19" s="1"/>
      <c r="JZA19" s="1"/>
      <c r="JZB19" s="1"/>
      <c r="JZC19" s="1"/>
      <c r="JZD19" s="1"/>
      <c r="JZE19" s="1"/>
      <c r="JZF19" s="1"/>
      <c r="JZG19" s="1"/>
      <c r="JZH19" s="1"/>
      <c r="JZI19" s="1"/>
      <c r="JZJ19" s="1"/>
      <c r="JZK19" s="1"/>
      <c r="JZL19" s="1"/>
      <c r="JZM19" s="1"/>
      <c r="JZN19" s="1"/>
      <c r="JZO19" s="1"/>
      <c r="JZP19" s="1"/>
      <c r="JZQ19" s="1"/>
      <c r="JZR19" s="1"/>
      <c r="JZS19" s="1"/>
      <c r="JZT19" s="1"/>
      <c r="JZU19" s="1"/>
      <c r="JZV19" s="1"/>
      <c r="JZW19" s="1"/>
      <c r="JZX19" s="1"/>
      <c r="JZY19" s="1"/>
      <c r="JZZ19" s="1"/>
      <c r="KAA19" s="1"/>
      <c r="KAB19" s="1"/>
      <c r="KAC19" s="1"/>
      <c r="KAD19" s="1"/>
      <c r="KAE19" s="1"/>
      <c r="KAF19" s="1"/>
      <c r="KAG19" s="1"/>
      <c r="KAH19" s="1"/>
      <c r="KAI19" s="1"/>
      <c r="KAJ19" s="1"/>
      <c r="KAK19" s="1"/>
      <c r="KAL19" s="1"/>
      <c r="KAM19" s="1"/>
      <c r="KAN19" s="1"/>
      <c r="KAO19" s="1"/>
      <c r="KAP19" s="1"/>
      <c r="KAQ19" s="1"/>
      <c r="KAR19" s="1"/>
      <c r="KAS19" s="1"/>
      <c r="KAT19" s="1"/>
      <c r="KAU19" s="1"/>
      <c r="KAV19" s="1"/>
      <c r="KAW19" s="1"/>
      <c r="KAX19" s="1"/>
      <c r="KAY19" s="1"/>
      <c r="KAZ19" s="1"/>
      <c r="KBA19" s="1"/>
      <c r="KBB19" s="1"/>
      <c r="KBC19" s="1"/>
      <c r="KBD19" s="1"/>
      <c r="KBE19" s="1"/>
      <c r="KBF19" s="1"/>
      <c r="KBG19" s="1"/>
      <c r="KBH19" s="1"/>
      <c r="KBI19" s="1"/>
      <c r="KBJ19" s="1"/>
      <c r="KBK19" s="1"/>
      <c r="KBL19" s="1"/>
      <c r="KBM19" s="1"/>
      <c r="KBN19" s="1"/>
      <c r="KBO19" s="1"/>
      <c r="KBP19" s="1"/>
      <c r="KBQ19" s="1"/>
      <c r="KBR19" s="1"/>
      <c r="KBS19" s="1"/>
      <c r="KBT19" s="1"/>
      <c r="KBU19" s="1"/>
      <c r="KBV19" s="1"/>
      <c r="KBW19" s="1"/>
      <c r="KBX19" s="1"/>
      <c r="KBY19" s="1"/>
      <c r="KBZ19" s="1"/>
      <c r="KCA19" s="1"/>
      <c r="KCB19" s="1"/>
      <c r="KCC19" s="1"/>
      <c r="KCD19" s="1"/>
      <c r="KCE19" s="1"/>
      <c r="KCF19" s="1"/>
      <c r="KCG19" s="1"/>
      <c r="KCH19" s="1"/>
      <c r="KCI19" s="1"/>
      <c r="KCJ19" s="1"/>
      <c r="KCK19" s="1"/>
      <c r="KCL19" s="1"/>
      <c r="KCM19" s="1"/>
      <c r="KCN19" s="1"/>
      <c r="KCO19" s="1"/>
      <c r="KCP19" s="1"/>
      <c r="KCQ19" s="1"/>
      <c r="KCR19" s="1"/>
      <c r="KCS19" s="1"/>
      <c r="KCT19" s="1"/>
      <c r="KCU19" s="1"/>
      <c r="KCV19" s="1"/>
      <c r="KCW19" s="1"/>
      <c r="KCX19" s="1"/>
      <c r="KCY19" s="1"/>
      <c r="KCZ19" s="1"/>
      <c r="KDA19" s="1"/>
      <c r="KDB19" s="1"/>
      <c r="KDC19" s="1"/>
      <c r="KDD19" s="1"/>
      <c r="KDE19" s="1"/>
      <c r="KDF19" s="1"/>
      <c r="KDG19" s="1"/>
      <c r="KDH19" s="1"/>
      <c r="KDI19" s="1"/>
      <c r="KDJ19" s="1"/>
      <c r="KDK19" s="1"/>
      <c r="KDL19" s="1"/>
      <c r="KDM19" s="1"/>
      <c r="KDN19" s="1"/>
      <c r="KDO19" s="1"/>
      <c r="KDP19" s="1"/>
      <c r="KDQ19" s="1"/>
      <c r="KDR19" s="1"/>
      <c r="KDS19" s="1"/>
      <c r="KDT19" s="1"/>
      <c r="KDU19" s="1"/>
      <c r="KDV19" s="1"/>
      <c r="KDW19" s="1"/>
      <c r="KDX19" s="1"/>
      <c r="KDY19" s="1"/>
      <c r="KDZ19" s="1"/>
      <c r="KEA19" s="1"/>
      <c r="KEB19" s="1"/>
      <c r="KEC19" s="1"/>
      <c r="KED19" s="1"/>
      <c r="KEE19" s="1"/>
      <c r="KEF19" s="1"/>
      <c r="KEG19" s="1"/>
      <c r="KEH19" s="1"/>
      <c r="KEI19" s="1"/>
      <c r="KEJ19" s="1"/>
      <c r="KEK19" s="1"/>
      <c r="KEL19" s="1"/>
      <c r="KEM19" s="1"/>
      <c r="KEN19" s="1"/>
      <c r="KEO19" s="1"/>
      <c r="KEP19" s="1"/>
      <c r="KEQ19" s="1"/>
      <c r="KER19" s="1"/>
      <c r="KES19" s="1"/>
      <c r="KET19" s="1"/>
      <c r="KEU19" s="1"/>
      <c r="KEV19" s="1"/>
      <c r="KEW19" s="1"/>
      <c r="KEX19" s="1"/>
      <c r="KEY19" s="1"/>
      <c r="KEZ19" s="1"/>
      <c r="KFA19" s="1"/>
      <c r="KFB19" s="1"/>
      <c r="KFC19" s="1"/>
      <c r="KFD19" s="1"/>
      <c r="KFE19" s="1"/>
      <c r="KFF19" s="1"/>
      <c r="KFG19" s="1"/>
      <c r="KFH19" s="1"/>
      <c r="KFI19" s="1"/>
      <c r="KFJ19" s="1"/>
      <c r="KFK19" s="1"/>
      <c r="KFL19" s="1"/>
      <c r="KFM19" s="1"/>
      <c r="KFN19" s="1"/>
      <c r="KFO19" s="1"/>
      <c r="KFP19" s="1"/>
      <c r="KFQ19" s="1"/>
      <c r="KFR19" s="1"/>
      <c r="KFS19" s="1"/>
      <c r="KFT19" s="1"/>
      <c r="KFU19" s="1"/>
      <c r="KFV19" s="1"/>
      <c r="KFW19" s="1"/>
      <c r="KFX19" s="1"/>
      <c r="KFY19" s="1"/>
      <c r="KFZ19" s="1"/>
      <c r="KGA19" s="1"/>
      <c r="KGB19" s="1"/>
      <c r="KGC19" s="1"/>
      <c r="KGD19" s="1"/>
      <c r="KGE19" s="1"/>
      <c r="KGF19" s="1"/>
      <c r="KGG19" s="1"/>
      <c r="KGH19" s="1"/>
      <c r="KGI19" s="1"/>
      <c r="KGJ19" s="1"/>
      <c r="KGK19" s="1"/>
      <c r="KGL19" s="1"/>
      <c r="KGM19" s="1"/>
      <c r="KGN19" s="1"/>
      <c r="KGO19" s="1"/>
      <c r="KGP19" s="1"/>
      <c r="KGQ19" s="1"/>
      <c r="KGR19" s="1"/>
      <c r="KGS19" s="1"/>
      <c r="KGT19" s="1"/>
      <c r="KGU19" s="1"/>
      <c r="KGV19" s="1"/>
      <c r="KGW19" s="1"/>
      <c r="KGX19" s="1"/>
      <c r="KGY19" s="1"/>
      <c r="KGZ19" s="1"/>
      <c r="KHA19" s="1"/>
      <c r="KHB19" s="1"/>
      <c r="KHC19" s="1"/>
      <c r="KHD19" s="1"/>
      <c r="KHE19" s="1"/>
      <c r="KHF19" s="1"/>
      <c r="KHG19" s="1"/>
      <c r="KHH19" s="1"/>
      <c r="KHI19" s="1"/>
      <c r="KHJ19" s="1"/>
      <c r="KHK19" s="1"/>
      <c r="KHL19" s="1"/>
      <c r="KHM19" s="1"/>
      <c r="KHN19" s="1"/>
      <c r="KHO19" s="1"/>
      <c r="KHP19" s="1"/>
      <c r="KHQ19" s="1"/>
      <c r="KHR19" s="1"/>
      <c r="KHS19" s="1"/>
      <c r="KHT19" s="1"/>
      <c r="KHU19" s="1"/>
      <c r="KHV19" s="1"/>
      <c r="KHW19" s="1"/>
      <c r="KHX19" s="1"/>
      <c r="KHY19" s="1"/>
      <c r="KHZ19" s="1"/>
      <c r="KIA19" s="1"/>
      <c r="KIB19" s="1"/>
      <c r="KIC19" s="1"/>
      <c r="KID19" s="1"/>
      <c r="KIE19" s="1"/>
      <c r="KIF19" s="1"/>
      <c r="KIG19" s="1"/>
      <c r="KIH19" s="1"/>
      <c r="KII19" s="1"/>
      <c r="KIJ19" s="1"/>
      <c r="KIK19" s="1"/>
      <c r="KIL19" s="1"/>
      <c r="KIM19" s="1"/>
      <c r="KIN19" s="1"/>
      <c r="KIO19" s="1"/>
      <c r="KIP19" s="1"/>
      <c r="KIQ19" s="1"/>
      <c r="KIR19" s="1"/>
      <c r="KIS19" s="1"/>
      <c r="KIT19" s="1"/>
      <c r="KIU19" s="1"/>
      <c r="KIV19" s="1"/>
      <c r="KIW19" s="1"/>
      <c r="KIX19" s="1"/>
      <c r="KIY19" s="1"/>
      <c r="KIZ19" s="1"/>
      <c r="KJA19" s="1"/>
      <c r="KJB19" s="1"/>
      <c r="KJC19" s="1"/>
      <c r="KJD19" s="1"/>
      <c r="KJE19" s="1"/>
      <c r="KJF19" s="1"/>
      <c r="KJG19" s="1"/>
      <c r="KJH19" s="1"/>
      <c r="KJI19" s="1"/>
      <c r="KJJ19" s="1"/>
      <c r="KJK19" s="1"/>
      <c r="KJL19" s="1"/>
      <c r="KJM19" s="1"/>
      <c r="KJN19" s="1"/>
      <c r="KJO19" s="1"/>
      <c r="KJP19" s="1"/>
      <c r="KJQ19" s="1"/>
      <c r="KJR19" s="1"/>
      <c r="KJS19" s="1"/>
      <c r="KJT19" s="1"/>
      <c r="KJU19" s="1"/>
      <c r="KJV19" s="1"/>
      <c r="KJW19" s="1"/>
      <c r="KJX19" s="1"/>
      <c r="KJY19" s="1"/>
      <c r="KJZ19" s="1"/>
      <c r="KKA19" s="1"/>
      <c r="KKB19" s="1"/>
      <c r="KKC19" s="1"/>
      <c r="KKD19" s="1"/>
      <c r="KKE19" s="1"/>
      <c r="KKF19" s="1"/>
      <c r="KKG19" s="1"/>
      <c r="KKH19" s="1"/>
      <c r="KKI19" s="1"/>
      <c r="KKJ19" s="1"/>
      <c r="KKK19" s="1"/>
      <c r="KKL19" s="1"/>
      <c r="KKM19" s="1"/>
      <c r="KKN19" s="1"/>
      <c r="KKO19" s="1"/>
      <c r="KKP19" s="1"/>
      <c r="KKQ19" s="1"/>
      <c r="KKR19" s="1"/>
      <c r="KKS19" s="1"/>
      <c r="KKT19" s="1"/>
      <c r="KKU19" s="1"/>
      <c r="KKV19" s="1"/>
      <c r="KKW19" s="1"/>
      <c r="KKX19" s="1"/>
      <c r="KKY19" s="1"/>
      <c r="KKZ19" s="1"/>
      <c r="KLA19" s="1"/>
      <c r="KLB19" s="1"/>
      <c r="KLC19" s="1"/>
      <c r="KLD19" s="1"/>
      <c r="KLE19" s="1"/>
      <c r="KLF19" s="1"/>
      <c r="KLG19" s="1"/>
      <c r="KLH19" s="1"/>
      <c r="KLI19" s="1"/>
      <c r="KLJ19" s="1"/>
      <c r="KLK19" s="1"/>
      <c r="KLL19" s="1"/>
      <c r="KLM19" s="1"/>
      <c r="KLN19" s="1"/>
      <c r="KLO19" s="1"/>
      <c r="KLP19" s="1"/>
      <c r="KLQ19" s="1"/>
      <c r="KLR19" s="1"/>
      <c r="KLS19" s="1"/>
      <c r="KLT19" s="1"/>
      <c r="KLU19" s="1"/>
      <c r="KLV19" s="1"/>
      <c r="KLW19" s="1"/>
      <c r="KLX19" s="1"/>
      <c r="KLY19" s="1"/>
      <c r="KLZ19" s="1"/>
      <c r="KMA19" s="1"/>
      <c r="KMB19" s="1"/>
      <c r="KMC19" s="1"/>
      <c r="KMD19" s="1"/>
      <c r="KME19" s="1"/>
      <c r="KMF19" s="1"/>
      <c r="KMG19" s="1"/>
      <c r="KMH19" s="1"/>
      <c r="KMI19" s="1"/>
      <c r="KMJ19" s="1"/>
      <c r="KMK19" s="1"/>
      <c r="KML19" s="1"/>
      <c r="KMM19" s="1"/>
      <c r="KMN19" s="1"/>
      <c r="KMO19" s="1"/>
      <c r="KMP19" s="1"/>
      <c r="KMQ19" s="1"/>
      <c r="KMR19" s="1"/>
      <c r="KMS19" s="1"/>
      <c r="KMT19" s="1"/>
      <c r="KMU19" s="1"/>
      <c r="KMV19" s="1"/>
      <c r="KMW19" s="1"/>
      <c r="KMX19" s="1"/>
      <c r="KMY19" s="1"/>
      <c r="KMZ19" s="1"/>
      <c r="KNA19" s="1"/>
      <c r="KNB19" s="1"/>
      <c r="KNC19" s="1"/>
      <c r="KND19" s="1"/>
      <c r="KNE19" s="1"/>
      <c r="KNF19" s="1"/>
      <c r="KNG19" s="1"/>
      <c r="KNH19" s="1"/>
      <c r="KNI19" s="1"/>
      <c r="KNJ19" s="1"/>
      <c r="KNK19" s="1"/>
      <c r="KNL19" s="1"/>
      <c r="KNM19" s="1"/>
      <c r="KNN19" s="1"/>
      <c r="KNO19" s="1"/>
      <c r="KNP19" s="1"/>
      <c r="KNQ19" s="1"/>
      <c r="KNR19" s="1"/>
      <c r="KNS19" s="1"/>
      <c r="KNT19" s="1"/>
      <c r="KNU19" s="1"/>
      <c r="KNV19" s="1"/>
      <c r="KNW19" s="1"/>
      <c r="KNX19" s="1"/>
      <c r="KNY19" s="1"/>
      <c r="KNZ19" s="1"/>
      <c r="KOA19" s="1"/>
      <c r="KOB19" s="1"/>
      <c r="KOC19" s="1"/>
      <c r="KOD19" s="1"/>
      <c r="KOE19" s="1"/>
      <c r="KOF19" s="1"/>
      <c r="KOG19" s="1"/>
      <c r="KOH19" s="1"/>
      <c r="KOI19" s="1"/>
      <c r="KOJ19" s="1"/>
      <c r="KOK19" s="1"/>
      <c r="KOL19" s="1"/>
      <c r="KOM19" s="1"/>
      <c r="KON19" s="1"/>
      <c r="KOO19" s="1"/>
      <c r="KOP19" s="1"/>
      <c r="KOQ19" s="1"/>
      <c r="KOR19" s="1"/>
      <c r="KOS19" s="1"/>
      <c r="KOT19" s="1"/>
      <c r="KOU19" s="1"/>
      <c r="KOV19" s="1"/>
      <c r="KOW19" s="1"/>
      <c r="KOX19" s="1"/>
      <c r="KOY19" s="1"/>
      <c r="KOZ19" s="1"/>
      <c r="KPA19" s="1"/>
      <c r="KPB19" s="1"/>
      <c r="KPC19" s="1"/>
      <c r="KPD19" s="1"/>
      <c r="KPE19" s="1"/>
      <c r="KPF19" s="1"/>
      <c r="KPG19" s="1"/>
      <c r="KPH19" s="1"/>
      <c r="KPI19" s="1"/>
      <c r="KPJ19" s="1"/>
      <c r="KPK19" s="1"/>
      <c r="KPL19" s="1"/>
      <c r="KPM19" s="1"/>
      <c r="KPN19" s="1"/>
      <c r="KPO19" s="1"/>
      <c r="KPP19" s="1"/>
      <c r="KPQ19" s="1"/>
      <c r="KPR19" s="1"/>
      <c r="KPS19" s="1"/>
      <c r="KPT19" s="1"/>
      <c r="KPU19" s="1"/>
      <c r="KPV19" s="1"/>
      <c r="KPW19" s="1"/>
      <c r="KPX19" s="1"/>
      <c r="KPY19" s="1"/>
      <c r="KPZ19" s="1"/>
      <c r="KQA19" s="1"/>
      <c r="KQB19" s="1"/>
      <c r="KQC19" s="1"/>
      <c r="KQD19" s="1"/>
      <c r="KQE19" s="1"/>
      <c r="KQF19" s="1"/>
      <c r="KQG19" s="1"/>
      <c r="KQH19" s="1"/>
      <c r="KQI19" s="1"/>
      <c r="KQJ19" s="1"/>
      <c r="KQK19" s="1"/>
      <c r="KQL19" s="1"/>
      <c r="KQM19" s="1"/>
      <c r="KQN19" s="1"/>
      <c r="KQO19" s="1"/>
      <c r="KQP19" s="1"/>
      <c r="KQQ19" s="1"/>
      <c r="KQR19" s="1"/>
      <c r="KQS19" s="1"/>
      <c r="KQT19" s="1"/>
      <c r="KQU19" s="1"/>
      <c r="KQV19" s="1"/>
      <c r="KQW19" s="1"/>
      <c r="KQX19" s="1"/>
      <c r="KQY19" s="1"/>
      <c r="KQZ19" s="1"/>
      <c r="KRA19" s="1"/>
      <c r="KRB19" s="1"/>
      <c r="KRC19" s="1"/>
      <c r="KRD19" s="1"/>
      <c r="KRE19" s="1"/>
      <c r="KRF19" s="1"/>
      <c r="KRG19" s="1"/>
      <c r="KRH19" s="1"/>
      <c r="KRI19" s="1"/>
      <c r="KRJ19" s="1"/>
      <c r="KRK19" s="1"/>
      <c r="KRL19" s="1"/>
      <c r="KRM19" s="1"/>
      <c r="KRN19" s="1"/>
      <c r="KRO19" s="1"/>
      <c r="KRP19" s="1"/>
      <c r="KRQ19" s="1"/>
      <c r="KRR19" s="1"/>
      <c r="KRS19" s="1"/>
      <c r="KRT19" s="1"/>
      <c r="KRU19" s="1"/>
      <c r="KRV19" s="1"/>
      <c r="KRW19" s="1"/>
      <c r="KRX19" s="1"/>
      <c r="KRY19" s="1"/>
      <c r="KRZ19" s="1"/>
      <c r="KSA19" s="1"/>
      <c r="KSB19" s="1"/>
      <c r="KSC19" s="1"/>
      <c r="KSD19" s="1"/>
      <c r="KSE19" s="1"/>
      <c r="KSF19" s="1"/>
      <c r="KSG19" s="1"/>
      <c r="KSH19" s="1"/>
      <c r="KSI19" s="1"/>
      <c r="KSJ19" s="1"/>
      <c r="KSK19" s="1"/>
      <c r="KSL19" s="1"/>
      <c r="KSM19" s="1"/>
      <c r="KSN19" s="1"/>
      <c r="KSO19" s="1"/>
      <c r="KSP19" s="1"/>
      <c r="KSQ19" s="1"/>
      <c r="KSR19" s="1"/>
      <c r="KSS19" s="1"/>
      <c r="KST19" s="1"/>
      <c r="KSU19" s="1"/>
      <c r="KSV19" s="1"/>
      <c r="KSW19" s="1"/>
      <c r="KSX19" s="1"/>
      <c r="KSY19" s="1"/>
      <c r="KSZ19" s="1"/>
      <c r="KTA19" s="1"/>
      <c r="KTB19" s="1"/>
      <c r="KTC19" s="1"/>
      <c r="KTD19" s="1"/>
      <c r="KTE19" s="1"/>
      <c r="KTF19" s="1"/>
      <c r="KTG19" s="1"/>
      <c r="KTH19" s="1"/>
      <c r="KTI19" s="1"/>
      <c r="KTJ19" s="1"/>
      <c r="KTK19" s="1"/>
      <c r="KTL19" s="1"/>
      <c r="KTM19" s="1"/>
      <c r="KTN19" s="1"/>
      <c r="KTO19" s="1"/>
      <c r="KTP19" s="1"/>
      <c r="KTQ19" s="1"/>
      <c r="KTR19" s="1"/>
      <c r="KTS19" s="1"/>
      <c r="KTT19" s="1"/>
      <c r="KTU19" s="1"/>
      <c r="KTV19" s="1"/>
      <c r="KTW19" s="1"/>
      <c r="KTX19" s="1"/>
      <c r="KTY19" s="1"/>
      <c r="KTZ19" s="1"/>
      <c r="KUA19" s="1"/>
      <c r="KUB19" s="1"/>
      <c r="KUC19" s="1"/>
      <c r="KUD19" s="1"/>
      <c r="KUE19" s="1"/>
      <c r="KUF19" s="1"/>
      <c r="KUG19" s="1"/>
      <c r="KUH19" s="1"/>
      <c r="KUI19" s="1"/>
      <c r="KUJ19" s="1"/>
      <c r="KUK19" s="1"/>
      <c r="KUL19" s="1"/>
      <c r="KUM19" s="1"/>
      <c r="KUN19" s="1"/>
      <c r="KUO19" s="1"/>
      <c r="KUP19" s="1"/>
      <c r="KUQ19" s="1"/>
      <c r="KUR19" s="1"/>
      <c r="KUS19" s="1"/>
      <c r="KUT19" s="1"/>
      <c r="KUU19" s="1"/>
      <c r="KUV19" s="1"/>
      <c r="KUW19" s="1"/>
      <c r="KUX19" s="1"/>
      <c r="KUY19" s="1"/>
      <c r="KUZ19" s="1"/>
      <c r="KVA19" s="1"/>
      <c r="KVB19" s="1"/>
      <c r="KVC19" s="1"/>
      <c r="KVD19" s="1"/>
      <c r="KVE19" s="1"/>
      <c r="KVF19" s="1"/>
      <c r="KVG19" s="1"/>
      <c r="KVH19" s="1"/>
      <c r="KVI19" s="1"/>
      <c r="KVJ19" s="1"/>
      <c r="KVK19" s="1"/>
      <c r="KVL19" s="1"/>
      <c r="KVM19" s="1"/>
      <c r="KVN19" s="1"/>
      <c r="KVO19" s="1"/>
      <c r="KVP19" s="1"/>
      <c r="KVQ19" s="1"/>
      <c r="KVR19" s="1"/>
      <c r="KVS19" s="1"/>
      <c r="KVT19" s="1"/>
      <c r="KVU19" s="1"/>
      <c r="KVV19" s="1"/>
      <c r="KVW19" s="1"/>
      <c r="KVX19" s="1"/>
      <c r="KVY19" s="1"/>
      <c r="KVZ19" s="1"/>
      <c r="KWA19" s="1"/>
      <c r="KWB19" s="1"/>
      <c r="KWC19" s="1"/>
      <c r="KWD19" s="1"/>
      <c r="KWE19" s="1"/>
      <c r="KWF19" s="1"/>
      <c r="KWG19" s="1"/>
      <c r="KWH19" s="1"/>
      <c r="KWI19" s="1"/>
      <c r="KWJ19" s="1"/>
      <c r="KWK19" s="1"/>
      <c r="KWL19" s="1"/>
      <c r="KWM19" s="1"/>
      <c r="KWN19" s="1"/>
      <c r="KWO19" s="1"/>
      <c r="KWP19" s="1"/>
      <c r="KWQ19" s="1"/>
      <c r="KWR19" s="1"/>
      <c r="KWS19" s="1"/>
      <c r="KWT19" s="1"/>
      <c r="KWU19" s="1"/>
      <c r="KWV19" s="1"/>
      <c r="KWW19" s="1"/>
      <c r="KWX19" s="1"/>
      <c r="KWY19" s="1"/>
      <c r="KWZ19" s="1"/>
      <c r="KXA19" s="1"/>
      <c r="KXB19" s="1"/>
      <c r="KXC19" s="1"/>
      <c r="KXD19" s="1"/>
      <c r="KXE19" s="1"/>
      <c r="KXF19" s="1"/>
      <c r="KXG19" s="1"/>
      <c r="KXH19" s="1"/>
      <c r="KXI19" s="1"/>
      <c r="KXJ19" s="1"/>
      <c r="KXK19" s="1"/>
      <c r="KXL19" s="1"/>
      <c r="KXM19" s="1"/>
      <c r="KXN19" s="1"/>
      <c r="KXO19" s="1"/>
      <c r="KXP19" s="1"/>
      <c r="KXQ19" s="1"/>
      <c r="KXR19" s="1"/>
      <c r="KXS19" s="1"/>
      <c r="KXT19" s="1"/>
      <c r="KXU19" s="1"/>
      <c r="KXV19" s="1"/>
      <c r="KXW19" s="1"/>
      <c r="KXX19" s="1"/>
      <c r="KXY19" s="1"/>
      <c r="KXZ19" s="1"/>
      <c r="KYA19" s="1"/>
      <c r="KYB19" s="1"/>
      <c r="KYC19" s="1"/>
      <c r="KYD19" s="1"/>
      <c r="KYE19" s="1"/>
      <c r="KYF19" s="1"/>
      <c r="KYG19" s="1"/>
      <c r="KYH19" s="1"/>
      <c r="KYI19" s="1"/>
      <c r="KYJ19" s="1"/>
      <c r="KYK19" s="1"/>
      <c r="KYL19" s="1"/>
      <c r="KYM19" s="1"/>
      <c r="KYN19" s="1"/>
      <c r="KYO19" s="1"/>
      <c r="KYP19" s="1"/>
      <c r="KYQ19" s="1"/>
      <c r="KYR19" s="1"/>
      <c r="KYS19" s="1"/>
      <c r="KYT19" s="1"/>
      <c r="KYU19" s="1"/>
      <c r="KYV19" s="1"/>
      <c r="KYW19" s="1"/>
      <c r="KYX19" s="1"/>
      <c r="KYY19" s="1"/>
      <c r="KYZ19" s="1"/>
      <c r="KZA19" s="1"/>
      <c r="KZB19" s="1"/>
      <c r="KZC19" s="1"/>
      <c r="KZD19" s="1"/>
      <c r="KZE19" s="1"/>
      <c r="KZF19" s="1"/>
      <c r="KZG19" s="1"/>
      <c r="KZH19" s="1"/>
      <c r="KZI19" s="1"/>
      <c r="KZJ19" s="1"/>
      <c r="KZK19" s="1"/>
      <c r="KZL19" s="1"/>
      <c r="KZM19" s="1"/>
      <c r="KZN19" s="1"/>
      <c r="KZO19" s="1"/>
      <c r="KZP19" s="1"/>
      <c r="KZQ19" s="1"/>
      <c r="KZR19" s="1"/>
      <c r="KZS19" s="1"/>
      <c r="KZT19" s="1"/>
      <c r="KZU19" s="1"/>
      <c r="KZV19" s="1"/>
      <c r="KZW19" s="1"/>
    </row>
    <row r="20" spans="1:8135" s="2" customFormat="1" ht="64.5" customHeight="1" x14ac:dyDescent="0.2">
      <c r="A20" s="38">
        <v>1</v>
      </c>
      <c r="B20" s="38">
        <v>1</v>
      </c>
      <c r="C20" s="38">
        <v>1.2</v>
      </c>
      <c r="D20" s="40" t="s">
        <v>544</v>
      </c>
      <c r="E20" s="38" t="s">
        <v>37</v>
      </c>
      <c r="F20" s="7" t="s">
        <v>30</v>
      </c>
      <c r="G20" s="17" t="s">
        <v>554</v>
      </c>
      <c r="H20" s="17" t="s">
        <v>394</v>
      </c>
      <c r="I20" s="78" t="s">
        <v>21</v>
      </c>
      <c r="J20" s="17" t="s">
        <v>12</v>
      </c>
      <c r="K20" s="78" t="s">
        <v>545</v>
      </c>
      <c r="L20" s="17" t="s">
        <v>47</v>
      </c>
      <c r="M20" s="17" t="s">
        <v>1393</v>
      </c>
      <c r="N20" s="7" t="s">
        <v>568</v>
      </c>
      <c r="O20" s="7" t="s">
        <v>546</v>
      </c>
      <c r="P20" s="78" t="s">
        <v>50</v>
      </c>
      <c r="Q20" s="17" t="s">
        <v>51</v>
      </c>
      <c r="R20" s="36" t="s">
        <v>567</v>
      </c>
      <c r="S20" s="93">
        <v>3067</v>
      </c>
      <c r="T20" s="169"/>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c r="AML20" s="1"/>
      <c r="AMM20" s="1"/>
      <c r="AMN20" s="1"/>
      <c r="AMO20" s="1"/>
      <c r="AMP20" s="1"/>
      <c r="AMQ20" s="1"/>
      <c r="AMR20" s="1"/>
      <c r="AMS20" s="1"/>
      <c r="AMT20" s="1"/>
      <c r="AMU20" s="1"/>
      <c r="AMV20" s="1"/>
      <c r="AMW20" s="1"/>
      <c r="AMX20" s="1"/>
      <c r="AMY20" s="1"/>
      <c r="AMZ20" s="1"/>
      <c r="ANA20" s="1"/>
      <c r="ANB20" s="1"/>
      <c r="ANC20" s="1"/>
      <c r="AND20" s="1"/>
      <c r="ANE20" s="1"/>
      <c r="ANF20" s="1"/>
      <c r="ANG20" s="1"/>
      <c r="ANH20" s="1"/>
      <c r="ANI20" s="1"/>
      <c r="ANJ20" s="1"/>
      <c r="ANK20" s="1"/>
      <c r="ANL20" s="1"/>
      <c r="ANM20" s="1"/>
      <c r="ANN20" s="1"/>
      <c r="ANO20" s="1"/>
      <c r="ANP20" s="1"/>
      <c r="ANQ20" s="1"/>
      <c r="ANR20" s="1"/>
      <c r="ANS20" s="1"/>
      <c r="ANT20" s="1"/>
      <c r="ANU20" s="1"/>
      <c r="ANV20" s="1"/>
      <c r="ANW20" s="1"/>
      <c r="ANX20" s="1"/>
      <c r="ANY20" s="1"/>
      <c r="ANZ20" s="1"/>
      <c r="AOA20" s="1"/>
      <c r="AOB20" s="1"/>
      <c r="AOC20" s="1"/>
      <c r="AOD20" s="1"/>
      <c r="AOE20" s="1"/>
      <c r="AOF20" s="1"/>
      <c r="AOG20" s="1"/>
      <c r="AOH20" s="1"/>
      <c r="AOI20" s="1"/>
      <c r="AOJ20" s="1"/>
      <c r="AOK20" s="1"/>
      <c r="AOL20" s="1"/>
      <c r="AOM20" s="1"/>
      <c r="AON20" s="1"/>
      <c r="AOO20" s="1"/>
      <c r="AOP20" s="1"/>
      <c r="AOQ20" s="1"/>
      <c r="AOR20" s="1"/>
      <c r="AOS20" s="1"/>
      <c r="AOT20" s="1"/>
      <c r="AOU20" s="1"/>
      <c r="AOV20" s="1"/>
      <c r="AOW20" s="1"/>
      <c r="AOX20" s="1"/>
      <c r="AOY20" s="1"/>
      <c r="AOZ20" s="1"/>
      <c r="APA20" s="1"/>
      <c r="APB20" s="1"/>
      <c r="APC20" s="1"/>
      <c r="APD20" s="1"/>
      <c r="APE20" s="1"/>
      <c r="APF20" s="1"/>
      <c r="APG20" s="1"/>
      <c r="APH20" s="1"/>
      <c r="API20" s="1"/>
      <c r="APJ20" s="1"/>
      <c r="APK20" s="1"/>
      <c r="APL20" s="1"/>
      <c r="APM20" s="1"/>
      <c r="APN20" s="1"/>
      <c r="APO20" s="1"/>
      <c r="APP20" s="1"/>
      <c r="APQ20" s="1"/>
      <c r="APR20" s="1"/>
      <c r="APS20" s="1"/>
      <c r="APT20" s="1"/>
      <c r="APU20" s="1"/>
      <c r="APV20" s="1"/>
      <c r="APW20" s="1"/>
      <c r="APX20" s="1"/>
      <c r="APY20" s="1"/>
      <c r="APZ20" s="1"/>
      <c r="AQA20" s="1"/>
      <c r="AQB20" s="1"/>
      <c r="AQC20" s="1"/>
      <c r="AQD20" s="1"/>
      <c r="AQE20" s="1"/>
      <c r="AQF20" s="1"/>
      <c r="AQG20" s="1"/>
      <c r="AQH20" s="1"/>
      <c r="AQI20" s="1"/>
      <c r="AQJ20" s="1"/>
      <c r="AQK20" s="1"/>
      <c r="AQL20" s="1"/>
      <c r="AQM20" s="1"/>
      <c r="AQN20" s="1"/>
      <c r="AQO20" s="1"/>
      <c r="AQP20" s="1"/>
      <c r="AQQ20" s="1"/>
      <c r="AQR20" s="1"/>
      <c r="AQS20" s="1"/>
      <c r="AQT20" s="1"/>
      <c r="AQU20" s="1"/>
      <c r="AQV20" s="1"/>
      <c r="AQW20" s="1"/>
      <c r="AQX20" s="1"/>
      <c r="AQY20" s="1"/>
      <c r="AQZ20" s="1"/>
      <c r="ARA20" s="1"/>
      <c r="ARB20" s="1"/>
      <c r="ARC20" s="1"/>
      <c r="ARD20" s="1"/>
      <c r="ARE20" s="1"/>
      <c r="ARF20" s="1"/>
      <c r="ARG20" s="1"/>
      <c r="ARH20" s="1"/>
      <c r="ARI20" s="1"/>
      <c r="ARJ20" s="1"/>
      <c r="ARK20" s="1"/>
      <c r="ARL20" s="1"/>
      <c r="ARM20" s="1"/>
      <c r="ARN20" s="1"/>
      <c r="ARO20" s="1"/>
      <c r="ARP20" s="1"/>
      <c r="ARQ20" s="1"/>
      <c r="ARR20" s="1"/>
      <c r="ARS20" s="1"/>
      <c r="ART20" s="1"/>
      <c r="ARU20" s="1"/>
      <c r="ARV20" s="1"/>
      <c r="ARW20" s="1"/>
      <c r="ARX20" s="1"/>
      <c r="ARY20" s="1"/>
      <c r="ARZ20" s="1"/>
      <c r="ASA20" s="1"/>
      <c r="ASB20" s="1"/>
      <c r="ASC20" s="1"/>
      <c r="ASD20" s="1"/>
      <c r="ASE20" s="1"/>
      <c r="ASF20" s="1"/>
      <c r="ASG20" s="1"/>
      <c r="ASH20" s="1"/>
      <c r="ASI20" s="1"/>
      <c r="ASJ20" s="1"/>
      <c r="ASK20" s="1"/>
      <c r="ASL20" s="1"/>
      <c r="ASM20" s="1"/>
      <c r="ASN20" s="1"/>
      <c r="ASO20" s="1"/>
      <c r="ASP20" s="1"/>
      <c r="ASQ20" s="1"/>
      <c r="ASR20" s="1"/>
      <c r="ASS20" s="1"/>
      <c r="AST20" s="1"/>
      <c r="ASU20" s="1"/>
      <c r="ASV20" s="1"/>
      <c r="ASW20" s="1"/>
      <c r="ASX20" s="1"/>
      <c r="ASY20" s="1"/>
      <c r="ASZ20" s="1"/>
      <c r="ATA20" s="1"/>
      <c r="ATB20" s="1"/>
      <c r="ATC20" s="1"/>
      <c r="ATD20" s="1"/>
      <c r="ATE20" s="1"/>
      <c r="ATF20" s="1"/>
      <c r="ATG20" s="1"/>
      <c r="ATH20" s="1"/>
      <c r="ATI20" s="1"/>
      <c r="ATJ20" s="1"/>
      <c r="ATK20" s="1"/>
      <c r="ATL20" s="1"/>
      <c r="ATM20" s="1"/>
      <c r="ATN20" s="1"/>
      <c r="ATO20" s="1"/>
      <c r="ATP20" s="1"/>
      <c r="ATQ20" s="1"/>
      <c r="ATR20" s="1"/>
      <c r="ATS20" s="1"/>
      <c r="ATT20" s="1"/>
      <c r="ATU20" s="1"/>
      <c r="ATV20" s="1"/>
      <c r="ATW20" s="1"/>
      <c r="ATX20" s="1"/>
      <c r="ATY20" s="1"/>
      <c r="ATZ20" s="1"/>
      <c r="AUA20" s="1"/>
      <c r="AUB20" s="1"/>
      <c r="AUC20" s="1"/>
      <c r="AUD20" s="1"/>
      <c r="AUE20" s="1"/>
      <c r="AUF20" s="1"/>
      <c r="AUG20" s="1"/>
      <c r="AUH20" s="1"/>
      <c r="AUI20" s="1"/>
      <c r="AUJ20" s="1"/>
      <c r="AUK20" s="1"/>
      <c r="AUL20" s="1"/>
      <c r="AUM20" s="1"/>
      <c r="AUN20" s="1"/>
      <c r="AUO20" s="1"/>
      <c r="AUP20" s="1"/>
      <c r="AUQ20" s="1"/>
      <c r="AUR20" s="1"/>
      <c r="AUS20" s="1"/>
      <c r="AUT20" s="1"/>
      <c r="AUU20" s="1"/>
      <c r="AUV20" s="1"/>
      <c r="AUW20" s="1"/>
      <c r="AUX20" s="1"/>
      <c r="AUY20" s="1"/>
      <c r="AUZ20" s="1"/>
      <c r="AVA20" s="1"/>
      <c r="AVB20" s="1"/>
      <c r="AVC20" s="1"/>
      <c r="AVD20" s="1"/>
      <c r="AVE20" s="1"/>
      <c r="AVF20" s="1"/>
      <c r="AVG20" s="1"/>
      <c r="AVH20" s="1"/>
      <c r="AVI20" s="1"/>
      <c r="AVJ20" s="1"/>
      <c r="AVK20" s="1"/>
      <c r="AVL20" s="1"/>
      <c r="AVM20" s="1"/>
      <c r="AVN20" s="1"/>
      <c r="AVO20" s="1"/>
      <c r="AVP20" s="1"/>
      <c r="AVQ20" s="1"/>
      <c r="AVR20" s="1"/>
      <c r="AVS20" s="1"/>
      <c r="AVT20" s="1"/>
      <c r="AVU20" s="1"/>
      <c r="AVV20" s="1"/>
      <c r="AVW20" s="1"/>
      <c r="AVX20" s="1"/>
      <c r="AVY20" s="1"/>
      <c r="AVZ20" s="1"/>
      <c r="AWA20" s="1"/>
      <c r="AWB20" s="1"/>
      <c r="AWC20" s="1"/>
      <c r="AWD20" s="1"/>
      <c r="AWE20" s="1"/>
      <c r="AWF20" s="1"/>
      <c r="AWG20" s="1"/>
      <c r="AWH20" s="1"/>
      <c r="AWI20" s="1"/>
      <c r="AWJ20" s="1"/>
      <c r="AWK20" s="1"/>
      <c r="AWL20" s="1"/>
      <c r="AWM20" s="1"/>
      <c r="AWN20" s="1"/>
      <c r="AWO20" s="1"/>
      <c r="AWP20" s="1"/>
      <c r="AWQ20" s="1"/>
      <c r="AWR20" s="1"/>
      <c r="AWS20" s="1"/>
      <c r="AWT20" s="1"/>
      <c r="AWU20" s="1"/>
      <c r="AWV20" s="1"/>
      <c r="AWW20" s="1"/>
      <c r="AWX20" s="1"/>
      <c r="AWY20" s="1"/>
      <c r="AWZ20" s="1"/>
      <c r="AXA20" s="1"/>
      <c r="AXB20" s="1"/>
      <c r="AXC20" s="1"/>
      <c r="AXD20" s="1"/>
      <c r="AXE20" s="1"/>
      <c r="AXF20" s="1"/>
      <c r="AXG20" s="1"/>
      <c r="AXH20" s="1"/>
      <c r="AXI20" s="1"/>
      <c r="AXJ20" s="1"/>
      <c r="AXK20" s="1"/>
      <c r="AXL20" s="1"/>
      <c r="AXM20" s="1"/>
      <c r="AXN20" s="1"/>
      <c r="AXO20" s="1"/>
      <c r="AXP20" s="1"/>
      <c r="AXQ20" s="1"/>
      <c r="AXR20" s="1"/>
      <c r="AXS20" s="1"/>
      <c r="AXT20" s="1"/>
      <c r="AXU20" s="1"/>
      <c r="AXV20" s="1"/>
      <c r="AXW20" s="1"/>
      <c r="AXX20" s="1"/>
      <c r="AXY20" s="1"/>
      <c r="AXZ20" s="1"/>
      <c r="AYA20" s="1"/>
      <c r="AYB20" s="1"/>
      <c r="AYC20" s="1"/>
      <c r="AYD20" s="1"/>
      <c r="AYE20" s="1"/>
      <c r="AYF20" s="1"/>
      <c r="AYG20" s="1"/>
      <c r="AYH20" s="1"/>
      <c r="AYI20" s="1"/>
      <c r="AYJ20" s="1"/>
      <c r="AYK20" s="1"/>
      <c r="AYL20" s="1"/>
      <c r="AYM20" s="1"/>
      <c r="AYN20" s="1"/>
      <c r="AYO20" s="1"/>
      <c r="AYP20" s="1"/>
      <c r="AYQ20" s="1"/>
      <c r="AYR20" s="1"/>
      <c r="AYS20" s="1"/>
      <c r="AYT20" s="1"/>
      <c r="AYU20" s="1"/>
      <c r="AYV20" s="1"/>
      <c r="AYW20" s="1"/>
      <c r="AYX20" s="1"/>
      <c r="AYY20" s="1"/>
      <c r="AYZ20" s="1"/>
      <c r="AZA20" s="1"/>
      <c r="AZB20" s="1"/>
      <c r="AZC20" s="1"/>
      <c r="AZD20" s="1"/>
      <c r="AZE20" s="1"/>
      <c r="AZF20" s="1"/>
      <c r="AZG20" s="1"/>
      <c r="AZH20" s="1"/>
      <c r="AZI20" s="1"/>
      <c r="AZJ20" s="1"/>
      <c r="AZK20" s="1"/>
      <c r="AZL20" s="1"/>
      <c r="AZM20" s="1"/>
      <c r="AZN20" s="1"/>
      <c r="AZO20" s="1"/>
      <c r="AZP20" s="1"/>
      <c r="AZQ20" s="1"/>
      <c r="AZR20" s="1"/>
      <c r="AZS20" s="1"/>
      <c r="AZT20" s="1"/>
      <c r="AZU20" s="1"/>
      <c r="AZV20" s="1"/>
      <c r="AZW20" s="1"/>
      <c r="AZX20" s="1"/>
      <c r="AZY20" s="1"/>
      <c r="AZZ20" s="1"/>
      <c r="BAA20" s="1"/>
      <c r="BAB20" s="1"/>
      <c r="BAC20" s="1"/>
      <c r="BAD20" s="1"/>
      <c r="BAE20" s="1"/>
      <c r="BAF20" s="1"/>
      <c r="BAG20" s="1"/>
      <c r="BAH20" s="1"/>
      <c r="BAI20" s="1"/>
      <c r="BAJ20" s="1"/>
      <c r="BAK20" s="1"/>
      <c r="BAL20" s="1"/>
      <c r="BAM20" s="1"/>
      <c r="BAN20" s="1"/>
      <c r="BAO20" s="1"/>
      <c r="BAP20" s="1"/>
      <c r="BAQ20" s="1"/>
      <c r="BAR20" s="1"/>
      <c r="BAS20" s="1"/>
      <c r="BAT20" s="1"/>
      <c r="BAU20" s="1"/>
      <c r="BAV20" s="1"/>
      <c r="BAW20" s="1"/>
      <c r="BAX20" s="1"/>
      <c r="BAY20" s="1"/>
      <c r="BAZ20" s="1"/>
      <c r="BBA20" s="1"/>
      <c r="BBB20" s="1"/>
      <c r="BBC20" s="1"/>
      <c r="BBD20" s="1"/>
      <c r="BBE20" s="1"/>
      <c r="BBF20" s="1"/>
      <c r="BBG20" s="1"/>
      <c r="BBH20" s="1"/>
      <c r="BBI20" s="1"/>
      <c r="BBJ20" s="1"/>
      <c r="BBK20" s="1"/>
      <c r="BBL20" s="1"/>
      <c r="BBM20" s="1"/>
      <c r="BBN20" s="1"/>
      <c r="BBO20" s="1"/>
      <c r="BBP20" s="1"/>
      <c r="BBQ20" s="1"/>
      <c r="BBR20" s="1"/>
      <c r="BBS20" s="1"/>
      <c r="BBT20" s="1"/>
      <c r="BBU20" s="1"/>
      <c r="BBV20" s="1"/>
      <c r="BBW20" s="1"/>
      <c r="BBX20" s="1"/>
      <c r="BBY20" s="1"/>
      <c r="BBZ20" s="1"/>
      <c r="BCA20" s="1"/>
      <c r="BCB20" s="1"/>
      <c r="BCC20" s="1"/>
      <c r="BCD20" s="1"/>
      <c r="BCE20" s="1"/>
      <c r="BCF20" s="1"/>
      <c r="BCG20" s="1"/>
      <c r="BCH20" s="1"/>
      <c r="BCI20" s="1"/>
      <c r="BCJ20" s="1"/>
      <c r="BCK20" s="1"/>
      <c r="BCL20" s="1"/>
      <c r="BCM20" s="1"/>
      <c r="BCN20" s="1"/>
      <c r="BCO20" s="1"/>
      <c r="BCP20" s="1"/>
      <c r="BCQ20" s="1"/>
      <c r="BCR20" s="1"/>
      <c r="BCS20" s="1"/>
      <c r="BCT20" s="1"/>
      <c r="BCU20" s="1"/>
      <c r="BCV20" s="1"/>
      <c r="BCW20" s="1"/>
      <c r="BCX20" s="1"/>
      <c r="BCY20" s="1"/>
      <c r="BCZ20" s="1"/>
      <c r="BDA20" s="1"/>
      <c r="BDB20" s="1"/>
      <c r="BDC20" s="1"/>
      <c r="BDD20" s="1"/>
      <c r="BDE20" s="1"/>
      <c r="BDF20" s="1"/>
      <c r="BDG20" s="1"/>
      <c r="BDH20" s="1"/>
      <c r="BDI20" s="1"/>
      <c r="BDJ20" s="1"/>
      <c r="BDK20" s="1"/>
      <c r="BDL20" s="1"/>
      <c r="BDM20" s="1"/>
      <c r="BDN20" s="1"/>
      <c r="BDO20" s="1"/>
      <c r="BDP20" s="1"/>
      <c r="BDQ20" s="1"/>
      <c r="BDR20" s="1"/>
      <c r="BDS20" s="1"/>
      <c r="BDT20" s="1"/>
      <c r="BDU20" s="1"/>
      <c r="BDV20" s="1"/>
      <c r="BDW20" s="1"/>
      <c r="BDX20" s="1"/>
      <c r="BDY20" s="1"/>
      <c r="BDZ20" s="1"/>
      <c r="BEA20" s="1"/>
      <c r="BEB20" s="1"/>
      <c r="BEC20" s="1"/>
      <c r="BED20" s="1"/>
      <c r="BEE20" s="1"/>
      <c r="BEF20" s="1"/>
      <c r="BEG20" s="1"/>
      <c r="BEH20" s="1"/>
      <c r="BEI20" s="1"/>
      <c r="BEJ20" s="1"/>
      <c r="BEK20" s="1"/>
      <c r="BEL20" s="1"/>
      <c r="BEM20" s="1"/>
      <c r="BEN20" s="1"/>
      <c r="BEO20" s="1"/>
      <c r="BEP20" s="1"/>
      <c r="BEQ20" s="1"/>
      <c r="BER20" s="1"/>
      <c r="BES20" s="1"/>
      <c r="BET20" s="1"/>
      <c r="BEU20" s="1"/>
      <c r="BEV20" s="1"/>
      <c r="BEW20" s="1"/>
      <c r="BEX20" s="1"/>
      <c r="BEY20" s="1"/>
      <c r="BEZ20" s="1"/>
      <c r="BFA20" s="1"/>
      <c r="BFB20" s="1"/>
      <c r="BFC20" s="1"/>
      <c r="BFD20" s="1"/>
      <c r="BFE20" s="1"/>
      <c r="BFF20" s="1"/>
      <c r="BFG20" s="1"/>
      <c r="BFH20" s="1"/>
      <c r="BFI20" s="1"/>
      <c r="BFJ20" s="1"/>
      <c r="BFK20" s="1"/>
      <c r="BFL20" s="1"/>
      <c r="BFM20" s="1"/>
      <c r="BFN20" s="1"/>
      <c r="BFO20" s="1"/>
      <c r="BFP20" s="1"/>
      <c r="BFQ20" s="1"/>
      <c r="BFR20" s="1"/>
      <c r="BFS20" s="1"/>
      <c r="BFT20" s="1"/>
      <c r="BFU20" s="1"/>
      <c r="BFV20" s="1"/>
      <c r="BFW20" s="1"/>
      <c r="BFX20" s="1"/>
      <c r="BFY20" s="1"/>
      <c r="BFZ20" s="1"/>
      <c r="BGA20" s="1"/>
      <c r="BGB20" s="1"/>
      <c r="BGC20" s="1"/>
      <c r="BGD20" s="1"/>
      <c r="BGE20" s="1"/>
      <c r="BGF20" s="1"/>
      <c r="BGG20" s="1"/>
      <c r="BGH20" s="1"/>
      <c r="BGI20" s="1"/>
      <c r="BGJ20" s="1"/>
      <c r="BGK20" s="1"/>
      <c r="BGL20" s="1"/>
      <c r="BGM20" s="1"/>
      <c r="BGN20" s="1"/>
      <c r="BGO20" s="1"/>
      <c r="BGP20" s="1"/>
      <c r="BGQ20" s="1"/>
      <c r="BGR20" s="1"/>
      <c r="BGS20" s="1"/>
      <c r="BGT20" s="1"/>
      <c r="BGU20" s="1"/>
      <c r="BGV20" s="1"/>
      <c r="BGW20" s="1"/>
      <c r="BGX20" s="1"/>
      <c r="BGY20" s="1"/>
      <c r="BGZ20" s="1"/>
      <c r="BHA20" s="1"/>
      <c r="BHB20" s="1"/>
      <c r="BHC20" s="1"/>
      <c r="BHD20" s="1"/>
      <c r="BHE20" s="1"/>
      <c r="BHF20" s="1"/>
      <c r="BHG20" s="1"/>
      <c r="BHH20" s="1"/>
      <c r="BHI20" s="1"/>
      <c r="BHJ20" s="1"/>
      <c r="BHK20" s="1"/>
      <c r="BHL20" s="1"/>
      <c r="BHM20" s="1"/>
      <c r="BHN20" s="1"/>
      <c r="BHO20" s="1"/>
      <c r="BHP20" s="1"/>
      <c r="BHQ20" s="1"/>
      <c r="BHR20" s="1"/>
      <c r="BHS20" s="1"/>
      <c r="BHT20" s="1"/>
      <c r="BHU20" s="1"/>
      <c r="BHV20" s="1"/>
      <c r="BHW20" s="1"/>
      <c r="BHX20" s="1"/>
      <c r="BHY20" s="1"/>
      <c r="BHZ20" s="1"/>
      <c r="BIA20" s="1"/>
      <c r="BIB20" s="1"/>
      <c r="BIC20" s="1"/>
      <c r="BID20" s="1"/>
      <c r="BIE20" s="1"/>
      <c r="BIF20" s="1"/>
      <c r="BIG20" s="1"/>
      <c r="BIH20" s="1"/>
      <c r="BII20" s="1"/>
      <c r="BIJ20" s="1"/>
      <c r="BIK20" s="1"/>
      <c r="BIL20" s="1"/>
      <c r="BIM20" s="1"/>
      <c r="BIN20" s="1"/>
      <c r="BIO20" s="1"/>
      <c r="BIP20" s="1"/>
      <c r="BIQ20" s="1"/>
      <c r="BIR20" s="1"/>
      <c r="BIS20" s="1"/>
      <c r="BIT20" s="1"/>
      <c r="BIU20" s="1"/>
      <c r="BIV20" s="1"/>
      <c r="BIW20" s="1"/>
      <c r="BIX20" s="1"/>
      <c r="BIY20" s="1"/>
      <c r="BIZ20" s="1"/>
      <c r="BJA20" s="1"/>
      <c r="BJB20" s="1"/>
      <c r="BJC20" s="1"/>
      <c r="BJD20" s="1"/>
      <c r="BJE20" s="1"/>
      <c r="BJF20" s="1"/>
      <c r="BJG20" s="1"/>
      <c r="BJH20" s="1"/>
      <c r="BJI20" s="1"/>
      <c r="BJJ20" s="1"/>
      <c r="BJK20" s="1"/>
      <c r="BJL20" s="1"/>
      <c r="BJM20" s="1"/>
      <c r="BJN20" s="1"/>
      <c r="BJO20" s="1"/>
      <c r="BJP20" s="1"/>
      <c r="BJQ20" s="1"/>
      <c r="BJR20" s="1"/>
      <c r="BJS20" s="1"/>
      <c r="BJT20" s="1"/>
      <c r="BJU20" s="1"/>
      <c r="BJV20" s="1"/>
      <c r="BJW20" s="1"/>
      <c r="BJX20" s="1"/>
      <c r="BJY20" s="1"/>
      <c r="BJZ20" s="1"/>
      <c r="BKA20" s="1"/>
      <c r="BKB20" s="1"/>
      <c r="BKC20" s="1"/>
      <c r="BKD20" s="1"/>
      <c r="BKE20" s="1"/>
      <c r="BKF20" s="1"/>
      <c r="BKG20" s="1"/>
      <c r="BKH20" s="1"/>
      <c r="BKI20" s="1"/>
      <c r="BKJ20" s="1"/>
      <c r="BKK20" s="1"/>
      <c r="BKL20" s="1"/>
      <c r="BKM20" s="1"/>
      <c r="BKN20" s="1"/>
      <c r="BKO20" s="1"/>
      <c r="BKP20" s="1"/>
      <c r="BKQ20" s="1"/>
      <c r="BKR20" s="1"/>
      <c r="BKS20" s="1"/>
      <c r="BKT20" s="1"/>
      <c r="BKU20" s="1"/>
      <c r="BKV20" s="1"/>
      <c r="BKW20" s="1"/>
      <c r="BKX20" s="1"/>
      <c r="BKY20" s="1"/>
      <c r="BKZ20" s="1"/>
      <c r="BLA20" s="1"/>
      <c r="BLB20" s="1"/>
      <c r="BLC20" s="1"/>
      <c r="BLD20" s="1"/>
      <c r="BLE20" s="1"/>
      <c r="BLF20" s="1"/>
      <c r="BLG20" s="1"/>
      <c r="BLH20" s="1"/>
      <c r="BLI20" s="1"/>
      <c r="BLJ20" s="1"/>
      <c r="BLK20" s="1"/>
      <c r="BLL20" s="1"/>
      <c r="BLM20" s="1"/>
      <c r="BLN20" s="1"/>
      <c r="BLO20" s="1"/>
      <c r="BLP20" s="1"/>
      <c r="BLQ20" s="1"/>
      <c r="BLR20" s="1"/>
      <c r="BLS20" s="1"/>
      <c r="BLT20" s="1"/>
      <c r="BLU20" s="1"/>
      <c r="BLV20" s="1"/>
      <c r="BLW20" s="1"/>
      <c r="BLX20" s="1"/>
      <c r="BLY20" s="1"/>
      <c r="BLZ20" s="1"/>
      <c r="BMA20" s="1"/>
      <c r="BMB20" s="1"/>
      <c r="BMC20" s="1"/>
      <c r="BMD20" s="1"/>
      <c r="BME20" s="1"/>
      <c r="BMF20" s="1"/>
      <c r="BMG20" s="1"/>
      <c r="BMH20" s="1"/>
      <c r="BMI20" s="1"/>
      <c r="BMJ20" s="1"/>
      <c r="BMK20" s="1"/>
      <c r="BML20" s="1"/>
      <c r="BMM20" s="1"/>
      <c r="BMN20" s="1"/>
      <c r="BMO20" s="1"/>
      <c r="BMP20" s="1"/>
      <c r="BMQ20" s="1"/>
      <c r="BMR20" s="1"/>
      <c r="BMS20" s="1"/>
      <c r="BMT20" s="1"/>
      <c r="BMU20" s="1"/>
      <c r="BMV20" s="1"/>
      <c r="BMW20" s="1"/>
      <c r="BMX20" s="1"/>
      <c r="BMY20" s="1"/>
      <c r="BMZ20" s="1"/>
      <c r="BNA20" s="1"/>
      <c r="BNB20" s="1"/>
      <c r="BNC20" s="1"/>
      <c r="BND20" s="1"/>
      <c r="BNE20" s="1"/>
      <c r="BNF20" s="1"/>
      <c r="BNG20" s="1"/>
      <c r="BNH20" s="1"/>
      <c r="BNI20" s="1"/>
      <c r="BNJ20" s="1"/>
      <c r="BNK20" s="1"/>
      <c r="BNL20" s="1"/>
      <c r="BNM20" s="1"/>
      <c r="BNN20" s="1"/>
      <c r="BNO20" s="1"/>
      <c r="BNP20" s="1"/>
      <c r="BNQ20" s="1"/>
      <c r="BNR20" s="1"/>
      <c r="BNS20" s="1"/>
      <c r="BNT20" s="1"/>
      <c r="BNU20" s="1"/>
      <c r="BNV20" s="1"/>
      <c r="BNW20" s="1"/>
      <c r="BNX20" s="1"/>
      <c r="BNY20" s="1"/>
      <c r="BNZ20" s="1"/>
      <c r="BOA20" s="1"/>
      <c r="BOB20" s="1"/>
      <c r="BOC20" s="1"/>
      <c r="BOD20" s="1"/>
      <c r="BOE20" s="1"/>
      <c r="BOF20" s="1"/>
      <c r="BOG20" s="1"/>
      <c r="BOH20" s="1"/>
      <c r="BOI20" s="1"/>
      <c r="BOJ20" s="1"/>
      <c r="BOK20" s="1"/>
      <c r="BOL20" s="1"/>
      <c r="BOM20" s="1"/>
      <c r="BON20" s="1"/>
      <c r="BOO20" s="1"/>
      <c r="BOP20" s="1"/>
      <c r="BOQ20" s="1"/>
      <c r="BOR20" s="1"/>
      <c r="BOS20" s="1"/>
      <c r="BOT20" s="1"/>
      <c r="BOU20" s="1"/>
      <c r="BOV20" s="1"/>
      <c r="BOW20" s="1"/>
      <c r="BOX20" s="1"/>
      <c r="BOY20" s="1"/>
      <c r="BOZ20" s="1"/>
      <c r="BPA20" s="1"/>
      <c r="BPB20" s="1"/>
      <c r="BPC20" s="1"/>
      <c r="BPD20" s="1"/>
      <c r="BPE20" s="1"/>
      <c r="BPF20" s="1"/>
      <c r="BPG20" s="1"/>
      <c r="BPH20" s="1"/>
      <c r="BPI20" s="1"/>
      <c r="BPJ20" s="1"/>
      <c r="BPK20" s="1"/>
      <c r="BPL20" s="1"/>
      <c r="BPM20" s="1"/>
      <c r="BPN20" s="1"/>
      <c r="BPO20" s="1"/>
      <c r="BPP20" s="1"/>
      <c r="BPQ20" s="1"/>
      <c r="BPR20" s="1"/>
      <c r="BPS20" s="1"/>
      <c r="BPT20" s="1"/>
      <c r="BPU20" s="1"/>
      <c r="BPV20" s="1"/>
      <c r="BPW20" s="1"/>
      <c r="BPX20" s="1"/>
      <c r="BPY20" s="1"/>
      <c r="BPZ20" s="1"/>
      <c r="BQA20" s="1"/>
      <c r="BQB20" s="1"/>
      <c r="BQC20" s="1"/>
      <c r="BQD20" s="1"/>
      <c r="BQE20" s="1"/>
      <c r="BQF20" s="1"/>
      <c r="BQG20" s="1"/>
      <c r="BQH20" s="1"/>
      <c r="BQI20" s="1"/>
      <c r="BQJ20" s="1"/>
      <c r="BQK20" s="1"/>
      <c r="BQL20" s="1"/>
      <c r="BQM20" s="1"/>
      <c r="BQN20" s="1"/>
      <c r="BQO20" s="1"/>
      <c r="BQP20" s="1"/>
      <c r="BQQ20" s="1"/>
      <c r="BQR20" s="1"/>
      <c r="BQS20" s="1"/>
      <c r="BQT20" s="1"/>
      <c r="BQU20" s="1"/>
      <c r="BQV20" s="1"/>
      <c r="BQW20" s="1"/>
      <c r="BQX20" s="1"/>
      <c r="BQY20" s="1"/>
      <c r="BQZ20" s="1"/>
      <c r="BRA20" s="1"/>
      <c r="BRB20" s="1"/>
      <c r="BRC20" s="1"/>
      <c r="BRD20" s="1"/>
      <c r="BRE20" s="1"/>
      <c r="BRF20" s="1"/>
      <c r="BRG20" s="1"/>
      <c r="BRH20" s="1"/>
      <c r="BRI20" s="1"/>
      <c r="BRJ20" s="1"/>
      <c r="BRK20" s="1"/>
      <c r="BRL20" s="1"/>
      <c r="BRM20" s="1"/>
      <c r="BRN20" s="1"/>
      <c r="BRO20" s="1"/>
      <c r="BRP20" s="1"/>
      <c r="BRQ20" s="1"/>
      <c r="BRR20" s="1"/>
      <c r="BRS20" s="1"/>
      <c r="BRT20" s="1"/>
      <c r="BRU20" s="1"/>
      <c r="BRV20" s="1"/>
      <c r="BRW20" s="1"/>
      <c r="BRX20" s="1"/>
      <c r="BRY20" s="1"/>
      <c r="BRZ20" s="1"/>
      <c r="BSA20" s="1"/>
      <c r="BSB20" s="1"/>
      <c r="BSC20" s="1"/>
      <c r="BSD20" s="1"/>
      <c r="BSE20" s="1"/>
      <c r="BSF20" s="1"/>
      <c r="BSG20" s="1"/>
      <c r="BSH20" s="1"/>
      <c r="BSI20" s="1"/>
      <c r="BSJ20" s="1"/>
      <c r="BSK20" s="1"/>
      <c r="BSL20" s="1"/>
      <c r="BSM20" s="1"/>
      <c r="BSN20" s="1"/>
      <c r="BSO20" s="1"/>
      <c r="BSP20" s="1"/>
      <c r="BSQ20" s="1"/>
      <c r="BSR20" s="1"/>
      <c r="BSS20" s="1"/>
      <c r="BST20" s="1"/>
      <c r="BSU20" s="1"/>
      <c r="BSV20" s="1"/>
      <c r="BSW20" s="1"/>
      <c r="BSX20" s="1"/>
      <c r="BSY20" s="1"/>
      <c r="BSZ20" s="1"/>
      <c r="BTA20" s="1"/>
      <c r="BTB20" s="1"/>
      <c r="BTC20" s="1"/>
      <c r="BTD20" s="1"/>
      <c r="BTE20" s="1"/>
      <c r="BTF20" s="1"/>
      <c r="BTG20" s="1"/>
      <c r="BTH20" s="1"/>
      <c r="BTI20" s="1"/>
      <c r="BTJ20" s="1"/>
      <c r="BTK20" s="1"/>
      <c r="BTL20" s="1"/>
      <c r="BTM20" s="1"/>
      <c r="BTN20" s="1"/>
      <c r="BTO20" s="1"/>
      <c r="BTP20" s="1"/>
      <c r="BTQ20" s="1"/>
      <c r="BTR20" s="1"/>
      <c r="BTS20" s="1"/>
      <c r="BTT20" s="1"/>
      <c r="BTU20" s="1"/>
      <c r="BTV20" s="1"/>
      <c r="BTW20" s="1"/>
      <c r="BTX20" s="1"/>
      <c r="BTY20" s="1"/>
      <c r="BTZ20" s="1"/>
      <c r="BUA20" s="1"/>
      <c r="BUB20" s="1"/>
      <c r="BUC20" s="1"/>
      <c r="BUD20" s="1"/>
      <c r="BUE20" s="1"/>
      <c r="BUF20" s="1"/>
      <c r="BUG20" s="1"/>
      <c r="BUH20" s="1"/>
      <c r="BUI20" s="1"/>
      <c r="BUJ20" s="1"/>
      <c r="BUK20" s="1"/>
      <c r="BUL20" s="1"/>
      <c r="BUM20" s="1"/>
      <c r="BUN20" s="1"/>
      <c r="BUO20" s="1"/>
      <c r="BUP20" s="1"/>
      <c r="BUQ20" s="1"/>
      <c r="BUR20" s="1"/>
      <c r="BUS20" s="1"/>
      <c r="BUT20" s="1"/>
      <c r="BUU20" s="1"/>
      <c r="BUV20" s="1"/>
      <c r="BUW20" s="1"/>
      <c r="BUX20" s="1"/>
      <c r="BUY20" s="1"/>
      <c r="BUZ20" s="1"/>
      <c r="BVA20" s="1"/>
      <c r="BVB20" s="1"/>
      <c r="BVC20" s="1"/>
      <c r="BVD20" s="1"/>
      <c r="BVE20" s="1"/>
      <c r="BVF20" s="1"/>
      <c r="BVG20" s="1"/>
      <c r="BVH20" s="1"/>
      <c r="BVI20" s="1"/>
      <c r="BVJ20" s="1"/>
      <c r="BVK20" s="1"/>
      <c r="BVL20" s="1"/>
      <c r="BVM20" s="1"/>
      <c r="BVN20" s="1"/>
      <c r="BVO20" s="1"/>
      <c r="BVP20" s="1"/>
      <c r="BVQ20" s="1"/>
      <c r="BVR20" s="1"/>
      <c r="BVS20" s="1"/>
      <c r="BVT20" s="1"/>
      <c r="BVU20" s="1"/>
      <c r="BVV20" s="1"/>
      <c r="BVW20" s="1"/>
      <c r="BVX20" s="1"/>
      <c r="BVY20" s="1"/>
      <c r="BVZ20" s="1"/>
      <c r="BWA20" s="1"/>
      <c r="BWB20" s="1"/>
      <c r="BWC20" s="1"/>
      <c r="BWD20" s="1"/>
      <c r="BWE20" s="1"/>
      <c r="BWF20" s="1"/>
      <c r="BWG20" s="1"/>
      <c r="BWH20" s="1"/>
      <c r="BWI20" s="1"/>
      <c r="BWJ20" s="1"/>
      <c r="BWK20" s="1"/>
      <c r="BWL20" s="1"/>
      <c r="BWM20" s="1"/>
      <c r="BWN20" s="1"/>
      <c r="BWO20" s="1"/>
      <c r="BWP20" s="1"/>
      <c r="BWQ20" s="1"/>
      <c r="BWR20" s="1"/>
      <c r="BWS20" s="1"/>
      <c r="BWT20" s="1"/>
      <c r="BWU20" s="1"/>
      <c r="BWV20" s="1"/>
      <c r="BWW20" s="1"/>
      <c r="BWX20" s="1"/>
      <c r="BWY20" s="1"/>
      <c r="BWZ20" s="1"/>
      <c r="BXA20" s="1"/>
      <c r="BXB20" s="1"/>
      <c r="BXC20" s="1"/>
      <c r="BXD20" s="1"/>
      <c r="BXE20" s="1"/>
      <c r="BXF20" s="1"/>
      <c r="BXG20" s="1"/>
      <c r="BXH20" s="1"/>
      <c r="BXI20" s="1"/>
      <c r="BXJ20" s="1"/>
      <c r="BXK20" s="1"/>
      <c r="BXL20" s="1"/>
      <c r="BXM20" s="1"/>
      <c r="BXN20" s="1"/>
      <c r="BXO20" s="1"/>
      <c r="BXP20" s="1"/>
      <c r="BXQ20" s="1"/>
      <c r="BXR20" s="1"/>
      <c r="BXS20" s="1"/>
      <c r="BXT20" s="1"/>
      <c r="BXU20" s="1"/>
      <c r="BXV20" s="1"/>
      <c r="BXW20" s="1"/>
      <c r="BXX20" s="1"/>
      <c r="BXY20" s="1"/>
      <c r="BXZ20" s="1"/>
      <c r="BYA20" s="1"/>
      <c r="BYB20" s="1"/>
      <c r="BYC20" s="1"/>
      <c r="BYD20" s="1"/>
      <c r="BYE20" s="1"/>
      <c r="BYF20" s="1"/>
      <c r="BYG20" s="1"/>
      <c r="BYH20" s="1"/>
      <c r="BYI20" s="1"/>
      <c r="BYJ20" s="1"/>
      <c r="BYK20" s="1"/>
      <c r="BYL20" s="1"/>
      <c r="BYM20" s="1"/>
      <c r="BYN20" s="1"/>
      <c r="BYO20" s="1"/>
      <c r="BYP20" s="1"/>
      <c r="BYQ20" s="1"/>
      <c r="BYR20" s="1"/>
      <c r="BYS20" s="1"/>
      <c r="BYT20" s="1"/>
      <c r="BYU20" s="1"/>
      <c r="BYV20" s="1"/>
      <c r="BYW20" s="1"/>
      <c r="BYX20" s="1"/>
      <c r="BYY20" s="1"/>
      <c r="BYZ20" s="1"/>
      <c r="BZA20" s="1"/>
      <c r="BZB20" s="1"/>
      <c r="BZC20" s="1"/>
      <c r="BZD20" s="1"/>
      <c r="BZE20" s="1"/>
      <c r="BZF20" s="1"/>
      <c r="BZG20" s="1"/>
      <c r="BZH20" s="1"/>
      <c r="BZI20" s="1"/>
      <c r="BZJ20" s="1"/>
      <c r="BZK20" s="1"/>
      <c r="BZL20" s="1"/>
      <c r="BZM20" s="1"/>
      <c r="BZN20" s="1"/>
      <c r="BZO20" s="1"/>
      <c r="BZP20" s="1"/>
      <c r="BZQ20" s="1"/>
      <c r="BZR20" s="1"/>
      <c r="BZS20" s="1"/>
      <c r="BZT20" s="1"/>
      <c r="BZU20" s="1"/>
      <c r="BZV20" s="1"/>
      <c r="BZW20" s="1"/>
      <c r="BZX20" s="1"/>
      <c r="BZY20" s="1"/>
      <c r="BZZ20" s="1"/>
      <c r="CAA20" s="1"/>
      <c r="CAB20" s="1"/>
      <c r="CAC20" s="1"/>
      <c r="CAD20" s="1"/>
      <c r="CAE20" s="1"/>
      <c r="CAF20" s="1"/>
      <c r="CAG20" s="1"/>
      <c r="CAH20" s="1"/>
      <c r="CAI20" s="1"/>
      <c r="CAJ20" s="1"/>
      <c r="CAK20" s="1"/>
      <c r="CAL20" s="1"/>
      <c r="CAM20" s="1"/>
      <c r="CAN20" s="1"/>
      <c r="CAO20" s="1"/>
      <c r="CAP20" s="1"/>
      <c r="CAQ20" s="1"/>
      <c r="CAR20" s="1"/>
      <c r="CAS20" s="1"/>
      <c r="CAT20" s="1"/>
      <c r="CAU20" s="1"/>
      <c r="CAV20" s="1"/>
      <c r="CAW20" s="1"/>
      <c r="CAX20" s="1"/>
      <c r="CAY20" s="1"/>
      <c r="CAZ20" s="1"/>
      <c r="CBA20" s="1"/>
      <c r="CBB20" s="1"/>
      <c r="CBC20" s="1"/>
      <c r="CBD20" s="1"/>
      <c r="CBE20" s="1"/>
      <c r="CBF20" s="1"/>
      <c r="CBG20" s="1"/>
      <c r="CBH20" s="1"/>
      <c r="CBI20" s="1"/>
      <c r="CBJ20" s="1"/>
      <c r="CBK20" s="1"/>
      <c r="CBL20" s="1"/>
      <c r="CBM20" s="1"/>
      <c r="CBN20" s="1"/>
      <c r="CBO20" s="1"/>
      <c r="CBP20" s="1"/>
      <c r="CBQ20" s="1"/>
      <c r="CBR20" s="1"/>
      <c r="CBS20" s="1"/>
      <c r="CBT20" s="1"/>
      <c r="CBU20" s="1"/>
      <c r="CBV20" s="1"/>
      <c r="CBW20" s="1"/>
      <c r="CBX20" s="1"/>
      <c r="CBY20" s="1"/>
      <c r="CBZ20" s="1"/>
      <c r="CCA20" s="1"/>
      <c r="CCB20" s="1"/>
      <c r="CCC20" s="1"/>
      <c r="CCD20" s="1"/>
      <c r="CCE20" s="1"/>
      <c r="CCF20" s="1"/>
      <c r="CCG20" s="1"/>
      <c r="CCH20" s="1"/>
      <c r="CCI20" s="1"/>
      <c r="CCJ20" s="1"/>
      <c r="CCK20" s="1"/>
      <c r="CCL20" s="1"/>
      <c r="CCM20" s="1"/>
      <c r="CCN20" s="1"/>
      <c r="CCO20" s="1"/>
      <c r="CCP20" s="1"/>
      <c r="CCQ20" s="1"/>
      <c r="CCR20" s="1"/>
      <c r="CCS20" s="1"/>
      <c r="CCT20" s="1"/>
      <c r="CCU20" s="1"/>
      <c r="CCV20" s="1"/>
      <c r="CCW20" s="1"/>
      <c r="CCX20" s="1"/>
      <c r="CCY20" s="1"/>
      <c r="CCZ20" s="1"/>
      <c r="CDA20" s="1"/>
      <c r="CDB20" s="1"/>
      <c r="CDC20" s="1"/>
      <c r="CDD20" s="1"/>
      <c r="CDE20" s="1"/>
      <c r="CDF20" s="1"/>
      <c r="CDG20" s="1"/>
      <c r="CDH20" s="1"/>
      <c r="CDI20" s="1"/>
      <c r="CDJ20" s="1"/>
      <c r="CDK20" s="1"/>
      <c r="CDL20" s="1"/>
      <c r="CDM20" s="1"/>
      <c r="CDN20" s="1"/>
      <c r="CDO20" s="1"/>
      <c r="CDP20" s="1"/>
      <c r="CDQ20" s="1"/>
      <c r="CDR20" s="1"/>
      <c r="CDS20" s="1"/>
      <c r="CDT20" s="1"/>
      <c r="CDU20" s="1"/>
      <c r="CDV20" s="1"/>
      <c r="CDW20" s="1"/>
      <c r="CDX20" s="1"/>
      <c r="CDY20" s="1"/>
      <c r="CDZ20" s="1"/>
      <c r="CEA20" s="1"/>
      <c r="CEB20" s="1"/>
      <c r="CEC20" s="1"/>
      <c r="CED20" s="1"/>
      <c r="CEE20" s="1"/>
      <c r="CEF20" s="1"/>
      <c r="CEG20" s="1"/>
      <c r="CEH20" s="1"/>
      <c r="CEI20" s="1"/>
      <c r="CEJ20" s="1"/>
      <c r="CEK20" s="1"/>
      <c r="CEL20" s="1"/>
      <c r="CEM20" s="1"/>
      <c r="CEN20" s="1"/>
      <c r="CEO20" s="1"/>
      <c r="CEP20" s="1"/>
      <c r="CEQ20" s="1"/>
      <c r="CER20" s="1"/>
      <c r="CES20" s="1"/>
      <c r="CET20" s="1"/>
      <c r="CEU20" s="1"/>
      <c r="CEV20" s="1"/>
      <c r="CEW20" s="1"/>
      <c r="CEX20" s="1"/>
      <c r="CEY20" s="1"/>
      <c r="CEZ20" s="1"/>
      <c r="CFA20" s="1"/>
      <c r="CFB20" s="1"/>
      <c r="CFC20" s="1"/>
      <c r="CFD20" s="1"/>
      <c r="CFE20" s="1"/>
      <c r="CFF20" s="1"/>
      <c r="CFG20" s="1"/>
      <c r="CFH20" s="1"/>
      <c r="CFI20" s="1"/>
      <c r="CFJ20" s="1"/>
      <c r="CFK20" s="1"/>
      <c r="CFL20" s="1"/>
      <c r="CFM20" s="1"/>
      <c r="CFN20" s="1"/>
      <c r="CFO20" s="1"/>
      <c r="CFP20" s="1"/>
      <c r="CFQ20" s="1"/>
      <c r="CFR20" s="1"/>
      <c r="CFS20" s="1"/>
      <c r="CFT20" s="1"/>
      <c r="CFU20" s="1"/>
      <c r="CFV20" s="1"/>
      <c r="CFW20" s="1"/>
      <c r="CFX20" s="1"/>
      <c r="CFY20" s="1"/>
      <c r="CFZ20" s="1"/>
      <c r="CGA20" s="1"/>
      <c r="CGB20" s="1"/>
      <c r="CGC20" s="1"/>
      <c r="CGD20" s="1"/>
      <c r="CGE20" s="1"/>
      <c r="CGF20" s="1"/>
      <c r="CGG20" s="1"/>
      <c r="CGH20" s="1"/>
      <c r="CGI20" s="1"/>
      <c r="CGJ20" s="1"/>
      <c r="CGK20" s="1"/>
      <c r="CGL20" s="1"/>
      <c r="CGM20" s="1"/>
      <c r="CGN20" s="1"/>
      <c r="CGO20" s="1"/>
      <c r="CGP20" s="1"/>
      <c r="CGQ20" s="1"/>
      <c r="CGR20" s="1"/>
      <c r="CGS20" s="1"/>
      <c r="CGT20" s="1"/>
      <c r="CGU20" s="1"/>
      <c r="CGV20" s="1"/>
      <c r="CGW20" s="1"/>
      <c r="CGX20" s="1"/>
      <c r="CGY20" s="1"/>
      <c r="CGZ20" s="1"/>
      <c r="CHA20" s="1"/>
      <c r="CHB20" s="1"/>
      <c r="CHC20" s="1"/>
      <c r="CHD20" s="1"/>
      <c r="CHE20" s="1"/>
      <c r="CHF20" s="1"/>
      <c r="CHG20" s="1"/>
      <c r="CHH20" s="1"/>
      <c r="CHI20" s="1"/>
      <c r="CHJ20" s="1"/>
      <c r="CHK20" s="1"/>
      <c r="CHL20" s="1"/>
      <c r="CHM20" s="1"/>
      <c r="CHN20" s="1"/>
      <c r="CHO20" s="1"/>
      <c r="CHP20" s="1"/>
      <c r="CHQ20" s="1"/>
      <c r="CHR20" s="1"/>
      <c r="CHS20" s="1"/>
      <c r="CHT20" s="1"/>
      <c r="CHU20" s="1"/>
      <c r="CHV20" s="1"/>
      <c r="CHW20" s="1"/>
      <c r="CHX20" s="1"/>
      <c r="CHY20" s="1"/>
      <c r="CHZ20" s="1"/>
      <c r="CIA20" s="1"/>
      <c r="CIB20" s="1"/>
      <c r="CIC20" s="1"/>
      <c r="CID20" s="1"/>
      <c r="CIE20" s="1"/>
      <c r="CIF20" s="1"/>
      <c r="CIG20" s="1"/>
      <c r="CIH20" s="1"/>
      <c r="CII20" s="1"/>
      <c r="CIJ20" s="1"/>
      <c r="CIK20" s="1"/>
      <c r="CIL20" s="1"/>
      <c r="CIM20" s="1"/>
      <c r="CIN20" s="1"/>
      <c r="CIO20" s="1"/>
      <c r="CIP20" s="1"/>
      <c r="CIQ20" s="1"/>
      <c r="CIR20" s="1"/>
      <c r="CIS20" s="1"/>
      <c r="CIT20" s="1"/>
      <c r="CIU20" s="1"/>
      <c r="CIV20" s="1"/>
      <c r="CIW20" s="1"/>
      <c r="CIX20" s="1"/>
      <c r="CIY20" s="1"/>
      <c r="CIZ20" s="1"/>
      <c r="CJA20" s="1"/>
      <c r="CJB20" s="1"/>
      <c r="CJC20" s="1"/>
      <c r="CJD20" s="1"/>
      <c r="CJE20" s="1"/>
      <c r="CJF20" s="1"/>
      <c r="CJG20" s="1"/>
      <c r="CJH20" s="1"/>
      <c r="CJI20" s="1"/>
      <c r="CJJ20" s="1"/>
      <c r="CJK20" s="1"/>
      <c r="CJL20" s="1"/>
      <c r="CJM20" s="1"/>
      <c r="CJN20" s="1"/>
      <c r="CJO20" s="1"/>
      <c r="CJP20" s="1"/>
      <c r="CJQ20" s="1"/>
      <c r="CJR20" s="1"/>
      <c r="CJS20" s="1"/>
      <c r="CJT20" s="1"/>
      <c r="CJU20" s="1"/>
      <c r="CJV20" s="1"/>
      <c r="CJW20" s="1"/>
      <c r="CJX20" s="1"/>
      <c r="CJY20" s="1"/>
      <c r="CJZ20" s="1"/>
      <c r="CKA20" s="1"/>
      <c r="CKB20" s="1"/>
      <c r="CKC20" s="1"/>
      <c r="CKD20" s="1"/>
      <c r="CKE20" s="1"/>
      <c r="CKF20" s="1"/>
      <c r="CKG20" s="1"/>
      <c r="CKH20" s="1"/>
      <c r="CKI20" s="1"/>
      <c r="CKJ20" s="1"/>
      <c r="CKK20" s="1"/>
      <c r="CKL20" s="1"/>
      <c r="CKM20" s="1"/>
      <c r="CKN20" s="1"/>
      <c r="CKO20" s="1"/>
      <c r="CKP20" s="1"/>
      <c r="CKQ20" s="1"/>
      <c r="CKR20" s="1"/>
      <c r="CKS20" s="1"/>
      <c r="CKT20" s="1"/>
      <c r="CKU20" s="1"/>
      <c r="CKV20" s="1"/>
      <c r="CKW20" s="1"/>
      <c r="CKX20" s="1"/>
      <c r="CKY20" s="1"/>
      <c r="CKZ20" s="1"/>
      <c r="CLA20" s="1"/>
      <c r="CLB20" s="1"/>
      <c r="CLC20" s="1"/>
      <c r="CLD20" s="1"/>
      <c r="CLE20" s="1"/>
      <c r="CLF20" s="1"/>
      <c r="CLG20" s="1"/>
      <c r="CLH20" s="1"/>
      <c r="CLI20" s="1"/>
      <c r="CLJ20" s="1"/>
      <c r="CLK20" s="1"/>
      <c r="CLL20" s="1"/>
      <c r="CLM20" s="1"/>
      <c r="CLN20" s="1"/>
      <c r="CLO20" s="1"/>
      <c r="CLP20" s="1"/>
      <c r="CLQ20" s="1"/>
      <c r="CLR20" s="1"/>
      <c r="CLS20" s="1"/>
      <c r="CLT20" s="1"/>
      <c r="CLU20" s="1"/>
      <c r="CLV20" s="1"/>
      <c r="CLW20" s="1"/>
      <c r="CLX20" s="1"/>
      <c r="CLY20" s="1"/>
      <c r="CLZ20" s="1"/>
      <c r="CMA20" s="1"/>
      <c r="CMB20" s="1"/>
      <c r="CMC20" s="1"/>
      <c r="CMD20" s="1"/>
      <c r="CME20" s="1"/>
      <c r="CMF20" s="1"/>
      <c r="CMG20" s="1"/>
      <c r="CMH20" s="1"/>
      <c r="CMI20" s="1"/>
      <c r="CMJ20" s="1"/>
      <c r="CMK20" s="1"/>
      <c r="CML20" s="1"/>
      <c r="CMM20" s="1"/>
      <c r="CMN20" s="1"/>
      <c r="CMO20" s="1"/>
      <c r="CMP20" s="1"/>
      <c r="CMQ20" s="1"/>
      <c r="CMR20" s="1"/>
      <c r="CMS20" s="1"/>
      <c r="CMT20" s="1"/>
      <c r="CMU20" s="1"/>
      <c r="CMV20" s="1"/>
      <c r="CMW20" s="1"/>
      <c r="CMX20" s="1"/>
      <c r="CMY20" s="1"/>
      <c r="CMZ20" s="1"/>
      <c r="CNA20" s="1"/>
      <c r="CNB20" s="1"/>
      <c r="CNC20" s="1"/>
      <c r="CND20" s="1"/>
      <c r="CNE20" s="1"/>
      <c r="CNF20" s="1"/>
      <c r="CNG20" s="1"/>
      <c r="CNH20" s="1"/>
      <c r="CNI20" s="1"/>
      <c r="CNJ20" s="1"/>
      <c r="CNK20" s="1"/>
      <c r="CNL20" s="1"/>
      <c r="CNM20" s="1"/>
      <c r="CNN20" s="1"/>
      <c r="CNO20" s="1"/>
      <c r="CNP20" s="1"/>
      <c r="CNQ20" s="1"/>
      <c r="CNR20" s="1"/>
      <c r="CNS20" s="1"/>
      <c r="CNT20" s="1"/>
      <c r="CNU20" s="1"/>
      <c r="CNV20" s="1"/>
      <c r="CNW20" s="1"/>
      <c r="CNX20" s="1"/>
      <c r="CNY20" s="1"/>
      <c r="CNZ20" s="1"/>
      <c r="COA20" s="1"/>
      <c r="COB20" s="1"/>
      <c r="COC20" s="1"/>
      <c r="COD20" s="1"/>
      <c r="COE20" s="1"/>
      <c r="COF20" s="1"/>
      <c r="COG20" s="1"/>
      <c r="COH20" s="1"/>
      <c r="COI20" s="1"/>
      <c r="COJ20" s="1"/>
      <c r="COK20" s="1"/>
      <c r="COL20" s="1"/>
      <c r="COM20" s="1"/>
      <c r="CON20" s="1"/>
      <c r="COO20" s="1"/>
      <c r="COP20" s="1"/>
      <c r="COQ20" s="1"/>
      <c r="COR20" s="1"/>
      <c r="COS20" s="1"/>
      <c r="COT20" s="1"/>
      <c r="COU20" s="1"/>
      <c r="COV20" s="1"/>
      <c r="COW20" s="1"/>
      <c r="COX20" s="1"/>
      <c r="COY20" s="1"/>
      <c r="COZ20" s="1"/>
      <c r="CPA20" s="1"/>
      <c r="CPB20" s="1"/>
      <c r="CPC20" s="1"/>
      <c r="CPD20" s="1"/>
      <c r="CPE20" s="1"/>
      <c r="CPF20" s="1"/>
      <c r="CPG20" s="1"/>
      <c r="CPH20" s="1"/>
      <c r="CPI20" s="1"/>
      <c r="CPJ20" s="1"/>
      <c r="CPK20" s="1"/>
      <c r="CPL20" s="1"/>
      <c r="CPM20" s="1"/>
      <c r="CPN20" s="1"/>
      <c r="CPO20" s="1"/>
      <c r="CPP20" s="1"/>
      <c r="CPQ20" s="1"/>
      <c r="CPR20" s="1"/>
      <c r="CPS20" s="1"/>
      <c r="CPT20" s="1"/>
      <c r="CPU20" s="1"/>
      <c r="CPV20" s="1"/>
      <c r="CPW20" s="1"/>
      <c r="CPX20" s="1"/>
      <c r="CPY20" s="1"/>
      <c r="CPZ20" s="1"/>
      <c r="CQA20" s="1"/>
      <c r="CQB20" s="1"/>
      <c r="CQC20" s="1"/>
      <c r="CQD20" s="1"/>
      <c r="CQE20" s="1"/>
      <c r="CQF20" s="1"/>
      <c r="CQG20" s="1"/>
      <c r="CQH20" s="1"/>
      <c r="CQI20" s="1"/>
      <c r="CQJ20" s="1"/>
      <c r="CQK20" s="1"/>
      <c r="CQL20" s="1"/>
      <c r="CQM20" s="1"/>
      <c r="CQN20" s="1"/>
      <c r="CQO20" s="1"/>
      <c r="CQP20" s="1"/>
      <c r="CQQ20" s="1"/>
      <c r="CQR20" s="1"/>
      <c r="CQS20" s="1"/>
      <c r="CQT20" s="1"/>
      <c r="CQU20" s="1"/>
      <c r="CQV20" s="1"/>
      <c r="CQW20" s="1"/>
      <c r="CQX20" s="1"/>
      <c r="CQY20" s="1"/>
      <c r="CQZ20" s="1"/>
      <c r="CRA20" s="1"/>
      <c r="CRB20" s="1"/>
      <c r="CRC20" s="1"/>
      <c r="CRD20" s="1"/>
      <c r="CRE20" s="1"/>
      <c r="CRF20" s="1"/>
      <c r="CRG20" s="1"/>
      <c r="CRH20" s="1"/>
      <c r="CRI20" s="1"/>
      <c r="CRJ20" s="1"/>
      <c r="CRK20" s="1"/>
      <c r="CRL20" s="1"/>
      <c r="CRM20" s="1"/>
      <c r="CRN20" s="1"/>
      <c r="CRO20" s="1"/>
      <c r="CRP20" s="1"/>
      <c r="CRQ20" s="1"/>
      <c r="CRR20" s="1"/>
      <c r="CRS20" s="1"/>
      <c r="CRT20" s="1"/>
      <c r="CRU20" s="1"/>
      <c r="CRV20" s="1"/>
      <c r="CRW20" s="1"/>
      <c r="CRX20" s="1"/>
      <c r="CRY20" s="1"/>
      <c r="CRZ20" s="1"/>
      <c r="CSA20" s="1"/>
      <c r="CSB20" s="1"/>
      <c r="CSC20" s="1"/>
      <c r="CSD20" s="1"/>
      <c r="CSE20" s="1"/>
      <c r="CSF20" s="1"/>
      <c r="CSG20" s="1"/>
      <c r="CSH20" s="1"/>
      <c r="CSI20" s="1"/>
      <c r="CSJ20" s="1"/>
      <c r="CSK20" s="1"/>
      <c r="CSL20" s="1"/>
      <c r="CSM20" s="1"/>
      <c r="CSN20" s="1"/>
      <c r="CSO20" s="1"/>
      <c r="CSP20" s="1"/>
      <c r="CSQ20" s="1"/>
      <c r="CSR20" s="1"/>
      <c r="CSS20" s="1"/>
      <c r="CST20" s="1"/>
      <c r="CSU20" s="1"/>
      <c r="CSV20" s="1"/>
      <c r="CSW20" s="1"/>
      <c r="CSX20" s="1"/>
      <c r="CSY20" s="1"/>
      <c r="CSZ20" s="1"/>
      <c r="CTA20" s="1"/>
      <c r="CTB20" s="1"/>
      <c r="CTC20" s="1"/>
      <c r="CTD20" s="1"/>
      <c r="CTE20" s="1"/>
      <c r="CTF20" s="1"/>
      <c r="CTG20" s="1"/>
      <c r="CTH20" s="1"/>
      <c r="CTI20" s="1"/>
      <c r="CTJ20" s="1"/>
      <c r="CTK20" s="1"/>
      <c r="CTL20" s="1"/>
      <c r="CTM20" s="1"/>
      <c r="CTN20" s="1"/>
      <c r="CTO20" s="1"/>
      <c r="CTP20" s="1"/>
      <c r="CTQ20" s="1"/>
      <c r="CTR20" s="1"/>
      <c r="CTS20" s="1"/>
      <c r="CTT20" s="1"/>
      <c r="CTU20" s="1"/>
      <c r="CTV20" s="1"/>
      <c r="CTW20" s="1"/>
      <c r="CTX20" s="1"/>
      <c r="CTY20" s="1"/>
      <c r="CTZ20" s="1"/>
      <c r="CUA20" s="1"/>
      <c r="CUB20" s="1"/>
      <c r="CUC20" s="1"/>
      <c r="CUD20" s="1"/>
      <c r="CUE20" s="1"/>
      <c r="CUF20" s="1"/>
      <c r="CUG20" s="1"/>
      <c r="CUH20" s="1"/>
      <c r="CUI20" s="1"/>
      <c r="CUJ20" s="1"/>
      <c r="CUK20" s="1"/>
      <c r="CUL20" s="1"/>
      <c r="CUM20" s="1"/>
      <c r="CUN20" s="1"/>
      <c r="CUO20" s="1"/>
      <c r="CUP20" s="1"/>
      <c r="CUQ20" s="1"/>
      <c r="CUR20" s="1"/>
      <c r="CUS20" s="1"/>
      <c r="CUT20" s="1"/>
      <c r="CUU20" s="1"/>
      <c r="CUV20" s="1"/>
      <c r="CUW20" s="1"/>
      <c r="CUX20" s="1"/>
      <c r="CUY20" s="1"/>
      <c r="CUZ20" s="1"/>
      <c r="CVA20" s="1"/>
      <c r="CVB20" s="1"/>
      <c r="CVC20" s="1"/>
      <c r="CVD20" s="1"/>
      <c r="CVE20" s="1"/>
      <c r="CVF20" s="1"/>
      <c r="CVG20" s="1"/>
      <c r="CVH20" s="1"/>
      <c r="CVI20" s="1"/>
      <c r="CVJ20" s="1"/>
      <c r="CVK20" s="1"/>
      <c r="CVL20" s="1"/>
      <c r="CVM20" s="1"/>
      <c r="CVN20" s="1"/>
      <c r="CVO20" s="1"/>
      <c r="CVP20" s="1"/>
      <c r="CVQ20" s="1"/>
      <c r="CVR20" s="1"/>
      <c r="CVS20" s="1"/>
      <c r="CVT20" s="1"/>
      <c r="CVU20" s="1"/>
      <c r="CVV20" s="1"/>
      <c r="CVW20" s="1"/>
      <c r="CVX20" s="1"/>
      <c r="CVY20" s="1"/>
      <c r="CVZ20" s="1"/>
      <c r="CWA20" s="1"/>
      <c r="CWB20" s="1"/>
      <c r="CWC20" s="1"/>
      <c r="CWD20" s="1"/>
      <c r="CWE20" s="1"/>
      <c r="CWF20" s="1"/>
      <c r="CWG20" s="1"/>
      <c r="CWH20" s="1"/>
      <c r="CWI20" s="1"/>
      <c r="CWJ20" s="1"/>
      <c r="CWK20" s="1"/>
      <c r="CWL20" s="1"/>
      <c r="CWM20" s="1"/>
      <c r="CWN20" s="1"/>
      <c r="CWO20" s="1"/>
      <c r="CWP20" s="1"/>
      <c r="CWQ20" s="1"/>
      <c r="CWR20" s="1"/>
      <c r="CWS20" s="1"/>
      <c r="CWT20" s="1"/>
      <c r="CWU20" s="1"/>
      <c r="CWV20" s="1"/>
      <c r="CWW20" s="1"/>
      <c r="CWX20" s="1"/>
      <c r="CWY20" s="1"/>
      <c r="CWZ20" s="1"/>
      <c r="CXA20" s="1"/>
      <c r="CXB20" s="1"/>
      <c r="CXC20" s="1"/>
      <c r="CXD20" s="1"/>
      <c r="CXE20" s="1"/>
      <c r="CXF20" s="1"/>
      <c r="CXG20" s="1"/>
      <c r="CXH20" s="1"/>
      <c r="CXI20" s="1"/>
      <c r="CXJ20" s="1"/>
      <c r="CXK20" s="1"/>
      <c r="CXL20" s="1"/>
      <c r="CXM20" s="1"/>
      <c r="CXN20" s="1"/>
      <c r="CXO20" s="1"/>
      <c r="CXP20" s="1"/>
      <c r="CXQ20" s="1"/>
      <c r="CXR20" s="1"/>
      <c r="CXS20" s="1"/>
      <c r="CXT20" s="1"/>
      <c r="CXU20" s="1"/>
      <c r="CXV20" s="1"/>
      <c r="CXW20" s="1"/>
      <c r="CXX20" s="1"/>
      <c r="CXY20" s="1"/>
      <c r="CXZ20" s="1"/>
      <c r="CYA20" s="1"/>
      <c r="CYB20" s="1"/>
      <c r="CYC20" s="1"/>
      <c r="CYD20" s="1"/>
      <c r="CYE20" s="1"/>
      <c r="CYF20" s="1"/>
      <c r="CYG20" s="1"/>
      <c r="CYH20" s="1"/>
      <c r="CYI20" s="1"/>
      <c r="CYJ20" s="1"/>
      <c r="CYK20" s="1"/>
      <c r="CYL20" s="1"/>
      <c r="CYM20" s="1"/>
      <c r="CYN20" s="1"/>
      <c r="CYO20" s="1"/>
      <c r="CYP20" s="1"/>
      <c r="CYQ20" s="1"/>
      <c r="CYR20" s="1"/>
      <c r="CYS20" s="1"/>
      <c r="CYT20" s="1"/>
      <c r="CYU20" s="1"/>
      <c r="CYV20" s="1"/>
      <c r="CYW20" s="1"/>
      <c r="CYX20" s="1"/>
      <c r="CYY20" s="1"/>
      <c r="CYZ20" s="1"/>
      <c r="CZA20" s="1"/>
      <c r="CZB20" s="1"/>
      <c r="CZC20" s="1"/>
      <c r="CZD20" s="1"/>
      <c r="CZE20" s="1"/>
      <c r="CZF20" s="1"/>
      <c r="CZG20" s="1"/>
      <c r="CZH20" s="1"/>
      <c r="CZI20" s="1"/>
      <c r="CZJ20" s="1"/>
      <c r="CZK20" s="1"/>
      <c r="CZL20" s="1"/>
      <c r="CZM20" s="1"/>
      <c r="CZN20" s="1"/>
      <c r="CZO20" s="1"/>
      <c r="CZP20" s="1"/>
      <c r="CZQ20" s="1"/>
      <c r="CZR20" s="1"/>
      <c r="CZS20" s="1"/>
      <c r="CZT20" s="1"/>
      <c r="CZU20" s="1"/>
      <c r="CZV20" s="1"/>
      <c r="CZW20" s="1"/>
      <c r="CZX20" s="1"/>
      <c r="CZY20" s="1"/>
      <c r="CZZ20" s="1"/>
      <c r="DAA20" s="1"/>
      <c r="DAB20" s="1"/>
      <c r="DAC20" s="1"/>
      <c r="DAD20" s="1"/>
      <c r="DAE20" s="1"/>
      <c r="DAF20" s="1"/>
      <c r="DAG20" s="1"/>
      <c r="DAH20" s="1"/>
      <c r="DAI20" s="1"/>
      <c r="DAJ20" s="1"/>
      <c r="DAK20" s="1"/>
      <c r="DAL20" s="1"/>
      <c r="DAM20" s="1"/>
      <c r="DAN20" s="1"/>
      <c r="DAO20" s="1"/>
      <c r="DAP20" s="1"/>
      <c r="DAQ20" s="1"/>
      <c r="DAR20" s="1"/>
      <c r="DAS20" s="1"/>
      <c r="DAT20" s="1"/>
      <c r="DAU20" s="1"/>
      <c r="DAV20" s="1"/>
      <c r="DAW20" s="1"/>
      <c r="DAX20" s="1"/>
      <c r="DAY20" s="1"/>
      <c r="DAZ20" s="1"/>
      <c r="DBA20" s="1"/>
      <c r="DBB20" s="1"/>
      <c r="DBC20" s="1"/>
      <c r="DBD20" s="1"/>
      <c r="DBE20" s="1"/>
      <c r="DBF20" s="1"/>
      <c r="DBG20" s="1"/>
      <c r="DBH20" s="1"/>
      <c r="DBI20" s="1"/>
      <c r="DBJ20" s="1"/>
      <c r="DBK20" s="1"/>
      <c r="DBL20" s="1"/>
      <c r="DBM20" s="1"/>
      <c r="DBN20" s="1"/>
      <c r="DBO20" s="1"/>
      <c r="DBP20" s="1"/>
      <c r="DBQ20" s="1"/>
      <c r="DBR20" s="1"/>
      <c r="DBS20" s="1"/>
      <c r="DBT20" s="1"/>
      <c r="DBU20" s="1"/>
      <c r="DBV20" s="1"/>
      <c r="DBW20" s="1"/>
      <c r="DBX20" s="1"/>
      <c r="DBY20" s="1"/>
      <c r="DBZ20" s="1"/>
      <c r="DCA20" s="1"/>
      <c r="DCB20" s="1"/>
      <c r="DCC20" s="1"/>
      <c r="DCD20" s="1"/>
      <c r="DCE20" s="1"/>
      <c r="DCF20" s="1"/>
      <c r="DCG20" s="1"/>
      <c r="DCH20" s="1"/>
      <c r="DCI20" s="1"/>
      <c r="DCJ20" s="1"/>
      <c r="DCK20" s="1"/>
      <c r="DCL20" s="1"/>
      <c r="DCM20" s="1"/>
      <c r="DCN20" s="1"/>
      <c r="DCO20" s="1"/>
      <c r="DCP20" s="1"/>
      <c r="DCQ20" s="1"/>
      <c r="DCR20" s="1"/>
      <c r="DCS20" s="1"/>
      <c r="DCT20" s="1"/>
      <c r="DCU20" s="1"/>
      <c r="DCV20" s="1"/>
      <c r="DCW20" s="1"/>
      <c r="DCX20" s="1"/>
      <c r="DCY20" s="1"/>
      <c r="DCZ20" s="1"/>
      <c r="DDA20" s="1"/>
      <c r="DDB20" s="1"/>
      <c r="DDC20" s="1"/>
      <c r="DDD20" s="1"/>
      <c r="DDE20" s="1"/>
      <c r="DDF20" s="1"/>
      <c r="DDG20" s="1"/>
      <c r="DDH20" s="1"/>
      <c r="DDI20" s="1"/>
      <c r="DDJ20" s="1"/>
      <c r="DDK20" s="1"/>
      <c r="DDL20" s="1"/>
      <c r="DDM20" s="1"/>
      <c r="DDN20" s="1"/>
      <c r="DDO20" s="1"/>
      <c r="DDP20" s="1"/>
      <c r="DDQ20" s="1"/>
      <c r="DDR20" s="1"/>
      <c r="DDS20" s="1"/>
      <c r="DDT20" s="1"/>
      <c r="DDU20" s="1"/>
      <c r="DDV20" s="1"/>
      <c r="DDW20" s="1"/>
      <c r="DDX20" s="1"/>
      <c r="DDY20" s="1"/>
      <c r="DDZ20" s="1"/>
      <c r="DEA20" s="1"/>
      <c r="DEB20" s="1"/>
      <c r="DEC20" s="1"/>
      <c r="DED20" s="1"/>
      <c r="DEE20" s="1"/>
      <c r="DEF20" s="1"/>
      <c r="DEG20" s="1"/>
      <c r="DEH20" s="1"/>
      <c r="DEI20" s="1"/>
      <c r="DEJ20" s="1"/>
      <c r="DEK20" s="1"/>
      <c r="DEL20" s="1"/>
      <c r="DEM20" s="1"/>
      <c r="DEN20" s="1"/>
      <c r="DEO20" s="1"/>
      <c r="DEP20" s="1"/>
      <c r="DEQ20" s="1"/>
      <c r="DER20" s="1"/>
      <c r="DES20" s="1"/>
      <c r="DET20" s="1"/>
      <c r="DEU20" s="1"/>
      <c r="DEV20" s="1"/>
      <c r="DEW20" s="1"/>
      <c r="DEX20" s="1"/>
      <c r="DEY20" s="1"/>
      <c r="DEZ20" s="1"/>
      <c r="DFA20" s="1"/>
      <c r="DFB20" s="1"/>
      <c r="DFC20" s="1"/>
      <c r="DFD20" s="1"/>
      <c r="DFE20" s="1"/>
      <c r="DFF20" s="1"/>
      <c r="DFG20" s="1"/>
      <c r="DFH20" s="1"/>
      <c r="DFI20" s="1"/>
      <c r="DFJ20" s="1"/>
      <c r="DFK20" s="1"/>
      <c r="DFL20" s="1"/>
      <c r="DFM20" s="1"/>
      <c r="DFN20" s="1"/>
      <c r="DFO20" s="1"/>
      <c r="DFP20" s="1"/>
      <c r="DFQ20" s="1"/>
      <c r="DFR20" s="1"/>
      <c r="DFS20" s="1"/>
      <c r="DFT20" s="1"/>
      <c r="DFU20" s="1"/>
      <c r="DFV20" s="1"/>
      <c r="DFW20" s="1"/>
      <c r="DFX20" s="1"/>
      <c r="DFY20" s="1"/>
      <c r="DFZ20" s="1"/>
      <c r="DGA20" s="1"/>
      <c r="DGB20" s="1"/>
      <c r="DGC20" s="1"/>
      <c r="DGD20" s="1"/>
      <c r="DGE20" s="1"/>
      <c r="DGF20" s="1"/>
      <c r="DGG20" s="1"/>
      <c r="DGH20" s="1"/>
      <c r="DGI20" s="1"/>
      <c r="DGJ20" s="1"/>
      <c r="DGK20" s="1"/>
      <c r="DGL20" s="1"/>
      <c r="DGM20" s="1"/>
      <c r="DGN20" s="1"/>
      <c r="DGO20" s="1"/>
      <c r="DGP20" s="1"/>
      <c r="DGQ20" s="1"/>
      <c r="DGR20" s="1"/>
      <c r="DGS20" s="1"/>
      <c r="DGT20" s="1"/>
      <c r="DGU20" s="1"/>
      <c r="DGV20" s="1"/>
      <c r="DGW20" s="1"/>
      <c r="DGX20" s="1"/>
      <c r="DGY20" s="1"/>
      <c r="DGZ20" s="1"/>
      <c r="DHA20" s="1"/>
      <c r="DHB20" s="1"/>
      <c r="DHC20" s="1"/>
      <c r="DHD20" s="1"/>
      <c r="DHE20" s="1"/>
      <c r="DHF20" s="1"/>
      <c r="DHG20" s="1"/>
      <c r="DHH20" s="1"/>
      <c r="DHI20" s="1"/>
      <c r="DHJ20" s="1"/>
      <c r="DHK20" s="1"/>
      <c r="DHL20" s="1"/>
      <c r="DHM20" s="1"/>
      <c r="DHN20" s="1"/>
      <c r="DHO20" s="1"/>
      <c r="DHP20" s="1"/>
      <c r="DHQ20" s="1"/>
      <c r="DHR20" s="1"/>
      <c r="DHS20" s="1"/>
      <c r="DHT20" s="1"/>
      <c r="DHU20" s="1"/>
      <c r="DHV20" s="1"/>
      <c r="DHW20" s="1"/>
      <c r="DHX20" s="1"/>
      <c r="DHY20" s="1"/>
      <c r="DHZ20" s="1"/>
      <c r="DIA20" s="1"/>
      <c r="DIB20" s="1"/>
      <c r="DIC20" s="1"/>
      <c r="DID20" s="1"/>
      <c r="DIE20" s="1"/>
      <c r="DIF20" s="1"/>
      <c r="DIG20" s="1"/>
      <c r="DIH20" s="1"/>
      <c r="DII20" s="1"/>
      <c r="DIJ20" s="1"/>
      <c r="DIK20" s="1"/>
      <c r="DIL20" s="1"/>
      <c r="DIM20" s="1"/>
      <c r="DIN20" s="1"/>
      <c r="DIO20" s="1"/>
      <c r="DIP20" s="1"/>
      <c r="DIQ20" s="1"/>
      <c r="DIR20" s="1"/>
      <c r="DIS20" s="1"/>
      <c r="DIT20" s="1"/>
      <c r="DIU20" s="1"/>
      <c r="DIV20" s="1"/>
      <c r="DIW20" s="1"/>
      <c r="DIX20" s="1"/>
      <c r="DIY20" s="1"/>
      <c r="DIZ20" s="1"/>
      <c r="DJA20" s="1"/>
      <c r="DJB20" s="1"/>
      <c r="DJC20" s="1"/>
      <c r="DJD20" s="1"/>
      <c r="DJE20" s="1"/>
      <c r="DJF20" s="1"/>
      <c r="DJG20" s="1"/>
      <c r="DJH20" s="1"/>
      <c r="DJI20" s="1"/>
      <c r="DJJ20" s="1"/>
      <c r="DJK20" s="1"/>
      <c r="DJL20" s="1"/>
      <c r="DJM20" s="1"/>
      <c r="DJN20" s="1"/>
      <c r="DJO20" s="1"/>
      <c r="DJP20" s="1"/>
      <c r="DJQ20" s="1"/>
      <c r="DJR20" s="1"/>
      <c r="DJS20" s="1"/>
      <c r="DJT20" s="1"/>
      <c r="DJU20" s="1"/>
      <c r="DJV20" s="1"/>
      <c r="DJW20" s="1"/>
      <c r="DJX20" s="1"/>
      <c r="DJY20" s="1"/>
      <c r="DJZ20" s="1"/>
      <c r="DKA20" s="1"/>
      <c r="DKB20" s="1"/>
      <c r="DKC20" s="1"/>
      <c r="DKD20" s="1"/>
      <c r="DKE20" s="1"/>
      <c r="DKF20" s="1"/>
      <c r="DKG20" s="1"/>
      <c r="DKH20" s="1"/>
      <c r="DKI20" s="1"/>
      <c r="DKJ20" s="1"/>
      <c r="DKK20" s="1"/>
      <c r="DKL20" s="1"/>
      <c r="DKM20" s="1"/>
      <c r="DKN20" s="1"/>
      <c r="DKO20" s="1"/>
      <c r="DKP20" s="1"/>
      <c r="DKQ20" s="1"/>
      <c r="DKR20" s="1"/>
      <c r="DKS20" s="1"/>
      <c r="DKT20" s="1"/>
      <c r="DKU20" s="1"/>
      <c r="DKV20" s="1"/>
      <c r="DKW20" s="1"/>
      <c r="DKX20" s="1"/>
      <c r="DKY20" s="1"/>
      <c r="DKZ20" s="1"/>
      <c r="DLA20" s="1"/>
      <c r="DLB20" s="1"/>
      <c r="DLC20" s="1"/>
      <c r="DLD20" s="1"/>
      <c r="DLE20" s="1"/>
      <c r="DLF20" s="1"/>
      <c r="DLG20" s="1"/>
      <c r="DLH20" s="1"/>
      <c r="DLI20" s="1"/>
      <c r="DLJ20" s="1"/>
      <c r="DLK20" s="1"/>
      <c r="DLL20" s="1"/>
      <c r="DLM20" s="1"/>
      <c r="DLN20" s="1"/>
      <c r="DLO20" s="1"/>
      <c r="DLP20" s="1"/>
      <c r="DLQ20" s="1"/>
      <c r="DLR20" s="1"/>
      <c r="DLS20" s="1"/>
      <c r="DLT20" s="1"/>
      <c r="DLU20" s="1"/>
      <c r="DLV20" s="1"/>
      <c r="DLW20" s="1"/>
      <c r="DLX20" s="1"/>
      <c r="DLY20" s="1"/>
      <c r="DLZ20" s="1"/>
      <c r="DMA20" s="1"/>
      <c r="DMB20" s="1"/>
      <c r="DMC20" s="1"/>
      <c r="DMD20" s="1"/>
      <c r="DME20" s="1"/>
      <c r="DMF20" s="1"/>
      <c r="DMG20" s="1"/>
      <c r="DMH20" s="1"/>
      <c r="DMI20" s="1"/>
      <c r="DMJ20" s="1"/>
      <c r="DMK20" s="1"/>
      <c r="DML20" s="1"/>
      <c r="DMM20" s="1"/>
      <c r="DMN20" s="1"/>
      <c r="DMO20" s="1"/>
      <c r="DMP20" s="1"/>
      <c r="DMQ20" s="1"/>
      <c r="DMR20" s="1"/>
      <c r="DMS20" s="1"/>
      <c r="DMT20" s="1"/>
      <c r="DMU20" s="1"/>
      <c r="DMV20" s="1"/>
      <c r="DMW20" s="1"/>
      <c r="DMX20" s="1"/>
      <c r="DMY20" s="1"/>
      <c r="DMZ20" s="1"/>
      <c r="DNA20" s="1"/>
      <c r="DNB20" s="1"/>
      <c r="DNC20" s="1"/>
      <c r="DND20" s="1"/>
      <c r="DNE20" s="1"/>
      <c r="DNF20" s="1"/>
      <c r="DNG20" s="1"/>
      <c r="DNH20" s="1"/>
      <c r="DNI20" s="1"/>
      <c r="DNJ20" s="1"/>
      <c r="DNK20" s="1"/>
      <c r="DNL20" s="1"/>
      <c r="DNM20" s="1"/>
      <c r="DNN20" s="1"/>
      <c r="DNO20" s="1"/>
      <c r="DNP20" s="1"/>
      <c r="DNQ20" s="1"/>
      <c r="DNR20" s="1"/>
      <c r="DNS20" s="1"/>
      <c r="DNT20" s="1"/>
      <c r="DNU20" s="1"/>
      <c r="DNV20" s="1"/>
      <c r="DNW20" s="1"/>
      <c r="DNX20" s="1"/>
      <c r="DNY20" s="1"/>
      <c r="DNZ20" s="1"/>
      <c r="DOA20" s="1"/>
      <c r="DOB20" s="1"/>
      <c r="DOC20" s="1"/>
      <c r="DOD20" s="1"/>
      <c r="DOE20" s="1"/>
      <c r="DOF20" s="1"/>
      <c r="DOG20" s="1"/>
      <c r="DOH20" s="1"/>
      <c r="DOI20" s="1"/>
      <c r="DOJ20" s="1"/>
      <c r="DOK20" s="1"/>
      <c r="DOL20" s="1"/>
      <c r="DOM20" s="1"/>
      <c r="DON20" s="1"/>
      <c r="DOO20" s="1"/>
      <c r="DOP20" s="1"/>
      <c r="DOQ20" s="1"/>
      <c r="DOR20" s="1"/>
      <c r="DOS20" s="1"/>
      <c r="DOT20" s="1"/>
      <c r="DOU20" s="1"/>
      <c r="DOV20" s="1"/>
      <c r="DOW20" s="1"/>
      <c r="DOX20" s="1"/>
      <c r="DOY20" s="1"/>
      <c r="DOZ20" s="1"/>
      <c r="DPA20" s="1"/>
      <c r="DPB20" s="1"/>
      <c r="DPC20" s="1"/>
      <c r="DPD20" s="1"/>
      <c r="DPE20" s="1"/>
      <c r="DPF20" s="1"/>
      <c r="DPG20" s="1"/>
      <c r="DPH20" s="1"/>
      <c r="DPI20" s="1"/>
      <c r="DPJ20" s="1"/>
      <c r="DPK20" s="1"/>
      <c r="DPL20" s="1"/>
      <c r="DPM20" s="1"/>
      <c r="DPN20" s="1"/>
      <c r="DPO20" s="1"/>
      <c r="DPP20" s="1"/>
      <c r="DPQ20" s="1"/>
      <c r="DPR20" s="1"/>
      <c r="DPS20" s="1"/>
      <c r="DPT20" s="1"/>
      <c r="DPU20" s="1"/>
      <c r="DPV20" s="1"/>
      <c r="DPW20" s="1"/>
      <c r="DPX20" s="1"/>
      <c r="DPY20" s="1"/>
      <c r="DPZ20" s="1"/>
      <c r="DQA20" s="1"/>
      <c r="DQB20" s="1"/>
      <c r="DQC20" s="1"/>
      <c r="DQD20" s="1"/>
      <c r="DQE20" s="1"/>
      <c r="DQF20" s="1"/>
      <c r="DQG20" s="1"/>
      <c r="DQH20" s="1"/>
      <c r="DQI20" s="1"/>
      <c r="DQJ20" s="1"/>
      <c r="DQK20" s="1"/>
      <c r="DQL20" s="1"/>
      <c r="DQM20" s="1"/>
      <c r="DQN20" s="1"/>
      <c r="DQO20" s="1"/>
      <c r="DQP20" s="1"/>
      <c r="DQQ20" s="1"/>
      <c r="DQR20" s="1"/>
      <c r="DQS20" s="1"/>
      <c r="DQT20" s="1"/>
      <c r="DQU20" s="1"/>
      <c r="DQV20" s="1"/>
      <c r="DQW20" s="1"/>
      <c r="DQX20" s="1"/>
      <c r="DQY20" s="1"/>
      <c r="DQZ20" s="1"/>
      <c r="DRA20" s="1"/>
      <c r="DRB20" s="1"/>
      <c r="DRC20" s="1"/>
      <c r="DRD20" s="1"/>
      <c r="DRE20" s="1"/>
      <c r="DRF20" s="1"/>
      <c r="DRG20" s="1"/>
      <c r="DRH20" s="1"/>
      <c r="DRI20" s="1"/>
      <c r="DRJ20" s="1"/>
      <c r="DRK20" s="1"/>
      <c r="DRL20" s="1"/>
      <c r="DRM20" s="1"/>
      <c r="DRN20" s="1"/>
      <c r="DRO20" s="1"/>
      <c r="DRP20" s="1"/>
      <c r="DRQ20" s="1"/>
      <c r="DRR20" s="1"/>
      <c r="DRS20" s="1"/>
      <c r="DRT20" s="1"/>
      <c r="DRU20" s="1"/>
      <c r="DRV20" s="1"/>
      <c r="DRW20" s="1"/>
      <c r="DRX20" s="1"/>
      <c r="DRY20" s="1"/>
      <c r="DRZ20" s="1"/>
      <c r="DSA20" s="1"/>
      <c r="DSB20" s="1"/>
      <c r="DSC20" s="1"/>
      <c r="DSD20" s="1"/>
      <c r="DSE20" s="1"/>
      <c r="DSF20" s="1"/>
      <c r="DSG20" s="1"/>
      <c r="DSH20" s="1"/>
      <c r="DSI20" s="1"/>
      <c r="DSJ20" s="1"/>
      <c r="DSK20" s="1"/>
      <c r="DSL20" s="1"/>
      <c r="DSM20" s="1"/>
      <c r="DSN20" s="1"/>
      <c r="DSO20" s="1"/>
      <c r="DSP20" s="1"/>
      <c r="DSQ20" s="1"/>
      <c r="DSR20" s="1"/>
      <c r="DSS20" s="1"/>
      <c r="DST20" s="1"/>
      <c r="DSU20" s="1"/>
      <c r="DSV20" s="1"/>
      <c r="DSW20" s="1"/>
      <c r="DSX20" s="1"/>
      <c r="DSY20" s="1"/>
      <c r="DSZ20" s="1"/>
      <c r="DTA20" s="1"/>
      <c r="DTB20" s="1"/>
      <c r="DTC20" s="1"/>
      <c r="DTD20" s="1"/>
      <c r="DTE20" s="1"/>
      <c r="DTF20" s="1"/>
      <c r="DTG20" s="1"/>
      <c r="DTH20" s="1"/>
      <c r="DTI20" s="1"/>
      <c r="DTJ20" s="1"/>
      <c r="DTK20" s="1"/>
      <c r="DTL20" s="1"/>
      <c r="DTM20" s="1"/>
      <c r="DTN20" s="1"/>
      <c r="DTO20" s="1"/>
      <c r="DTP20" s="1"/>
      <c r="DTQ20" s="1"/>
      <c r="DTR20" s="1"/>
      <c r="DTS20" s="1"/>
      <c r="DTT20" s="1"/>
      <c r="DTU20" s="1"/>
      <c r="DTV20" s="1"/>
      <c r="DTW20" s="1"/>
      <c r="DTX20" s="1"/>
      <c r="DTY20" s="1"/>
      <c r="DTZ20" s="1"/>
      <c r="DUA20" s="1"/>
      <c r="DUB20" s="1"/>
      <c r="DUC20" s="1"/>
      <c r="DUD20" s="1"/>
      <c r="DUE20" s="1"/>
      <c r="DUF20" s="1"/>
      <c r="DUG20" s="1"/>
      <c r="DUH20" s="1"/>
      <c r="DUI20" s="1"/>
      <c r="DUJ20" s="1"/>
      <c r="DUK20" s="1"/>
      <c r="DUL20" s="1"/>
      <c r="DUM20" s="1"/>
      <c r="DUN20" s="1"/>
      <c r="DUO20" s="1"/>
      <c r="DUP20" s="1"/>
      <c r="DUQ20" s="1"/>
      <c r="DUR20" s="1"/>
      <c r="DUS20" s="1"/>
      <c r="DUT20" s="1"/>
      <c r="DUU20" s="1"/>
      <c r="DUV20" s="1"/>
      <c r="DUW20" s="1"/>
      <c r="DUX20" s="1"/>
      <c r="DUY20" s="1"/>
      <c r="DUZ20" s="1"/>
      <c r="DVA20" s="1"/>
      <c r="DVB20" s="1"/>
      <c r="DVC20" s="1"/>
      <c r="DVD20" s="1"/>
      <c r="DVE20" s="1"/>
      <c r="DVF20" s="1"/>
      <c r="DVG20" s="1"/>
      <c r="DVH20" s="1"/>
      <c r="DVI20" s="1"/>
      <c r="DVJ20" s="1"/>
      <c r="DVK20" s="1"/>
      <c r="DVL20" s="1"/>
      <c r="DVM20" s="1"/>
      <c r="DVN20" s="1"/>
      <c r="DVO20" s="1"/>
      <c r="DVP20" s="1"/>
      <c r="DVQ20" s="1"/>
      <c r="DVR20" s="1"/>
      <c r="DVS20" s="1"/>
      <c r="DVT20" s="1"/>
      <c r="DVU20" s="1"/>
      <c r="DVV20" s="1"/>
      <c r="DVW20" s="1"/>
      <c r="DVX20" s="1"/>
      <c r="DVY20" s="1"/>
      <c r="DVZ20" s="1"/>
      <c r="DWA20" s="1"/>
      <c r="DWB20" s="1"/>
      <c r="DWC20" s="1"/>
      <c r="DWD20" s="1"/>
      <c r="DWE20" s="1"/>
      <c r="DWF20" s="1"/>
      <c r="DWG20" s="1"/>
      <c r="DWH20" s="1"/>
      <c r="DWI20" s="1"/>
      <c r="DWJ20" s="1"/>
      <c r="DWK20" s="1"/>
      <c r="DWL20" s="1"/>
      <c r="DWM20" s="1"/>
      <c r="DWN20" s="1"/>
      <c r="DWO20" s="1"/>
      <c r="DWP20" s="1"/>
      <c r="DWQ20" s="1"/>
      <c r="DWR20" s="1"/>
      <c r="DWS20" s="1"/>
      <c r="DWT20" s="1"/>
      <c r="DWU20" s="1"/>
      <c r="DWV20" s="1"/>
      <c r="DWW20" s="1"/>
      <c r="DWX20" s="1"/>
      <c r="DWY20" s="1"/>
      <c r="DWZ20" s="1"/>
      <c r="DXA20" s="1"/>
      <c r="DXB20" s="1"/>
      <c r="DXC20" s="1"/>
      <c r="DXD20" s="1"/>
      <c r="DXE20" s="1"/>
      <c r="DXF20" s="1"/>
      <c r="DXG20" s="1"/>
      <c r="DXH20" s="1"/>
      <c r="DXI20" s="1"/>
      <c r="DXJ20" s="1"/>
      <c r="DXK20" s="1"/>
      <c r="DXL20" s="1"/>
      <c r="DXM20" s="1"/>
      <c r="DXN20" s="1"/>
      <c r="DXO20" s="1"/>
      <c r="DXP20" s="1"/>
      <c r="DXQ20" s="1"/>
      <c r="DXR20" s="1"/>
      <c r="DXS20" s="1"/>
      <c r="DXT20" s="1"/>
      <c r="DXU20" s="1"/>
      <c r="DXV20" s="1"/>
      <c r="DXW20" s="1"/>
      <c r="DXX20" s="1"/>
      <c r="DXY20" s="1"/>
      <c r="DXZ20" s="1"/>
      <c r="DYA20" s="1"/>
      <c r="DYB20" s="1"/>
      <c r="DYC20" s="1"/>
      <c r="DYD20" s="1"/>
      <c r="DYE20" s="1"/>
      <c r="DYF20" s="1"/>
      <c r="DYG20" s="1"/>
      <c r="DYH20" s="1"/>
      <c r="DYI20" s="1"/>
      <c r="DYJ20" s="1"/>
      <c r="DYK20" s="1"/>
      <c r="DYL20" s="1"/>
      <c r="DYM20" s="1"/>
      <c r="DYN20" s="1"/>
      <c r="DYO20" s="1"/>
      <c r="DYP20" s="1"/>
      <c r="DYQ20" s="1"/>
      <c r="DYR20" s="1"/>
      <c r="DYS20" s="1"/>
      <c r="DYT20" s="1"/>
      <c r="DYU20" s="1"/>
      <c r="DYV20" s="1"/>
      <c r="DYW20" s="1"/>
      <c r="DYX20" s="1"/>
      <c r="DYY20" s="1"/>
      <c r="DYZ20" s="1"/>
      <c r="DZA20" s="1"/>
      <c r="DZB20" s="1"/>
      <c r="DZC20" s="1"/>
      <c r="DZD20" s="1"/>
      <c r="DZE20" s="1"/>
      <c r="DZF20" s="1"/>
      <c r="DZG20" s="1"/>
      <c r="DZH20" s="1"/>
      <c r="DZI20" s="1"/>
      <c r="DZJ20" s="1"/>
      <c r="DZK20" s="1"/>
      <c r="DZL20" s="1"/>
      <c r="DZM20" s="1"/>
      <c r="DZN20" s="1"/>
      <c r="DZO20" s="1"/>
      <c r="DZP20" s="1"/>
      <c r="DZQ20" s="1"/>
      <c r="DZR20" s="1"/>
      <c r="DZS20" s="1"/>
      <c r="DZT20" s="1"/>
      <c r="DZU20" s="1"/>
      <c r="DZV20" s="1"/>
      <c r="DZW20" s="1"/>
      <c r="DZX20" s="1"/>
      <c r="DZY20" s="1"/>
      <c r="DZZ20" s="1"/>
      <c r="EAA20" s="1"/>
      <c r="EAB20" s="1"/>
      <c r="EAC20" s="1"/>
      <c r="EAD20" s="1"/>
      <c r="EAE20" s="1"/>
      <c r="EAF20" s="1"/>
      <c r="EAG20" s="1"/>
      <c r="EAH20" s="1"/>
      <c r="EAI20" s="1"/>
      <c r="EAJ20" s="1"/>
      <c r="EAK20" s="1"/>
      <c r="EAL20" s="1"/>
      <c r="EAM20" s="1"/>
      <c r="EAN20" s="1"/>
      <c r="EAO20" s="1"/>
      <c r="EAP20" s="1"/>
      <c r="EAQ20" s="1"/>
      <c r="EAR20" s="1"/>
      <c r="EAS20" s="1"/>
      <c r="EAT20" s="1"/>
      <c r="EAU20" s="1"/>
      <c r="EAV20" s="1"/>
      <c r="EAW20" s="1"/>
      <c r="EAX20" s="1"/>
      <c r="EAY20" s="1"/>
      <c r="EAZ20" s="1"/>
      <c r="EBA20" s="1"/>
      <c r="EBB20" s="1"/>
      <c r="EBC20" s="1"/>
      <c r="EBD20" s="1"/>
      <c r="EBE20" s="1"/>
      <c r="EBF20" s="1"/>
      <c r="EBG20" s="1"/>
      <c r="EBH20" s="1"/>
      <c r="EBI20" s="1"/>
      <c r="EBJ20" s="1"/>
      <c r="EBK20" s="1"/>
      <c r="EBL20" s="1"/>
      <c r="EBM20" s="1"/>
      <c r="EBN20" s="1"/>
      <c r="EBO20" s="1"/>
      <c r="EBP20" s="1"/>
      <c r="EBQ20" s="1"/>
      <c r="EBR20" s="1"/>
      <c r="EBS20" s="1"/>
      <c r="EBT20" s="1"/>
      <c r="EBU20" s="1"/>
      <c r="EBV20" s="1"/>
      <c r="EBW20" s="1"/>
      <c r="EBX20" s="1"/>
      <c r="EBY20" s="1"/>
      <c r="EBZ20" s="1"/>
      <c r="ECA20" s="1"/>
      <c r="ECB20" s="1"/>
      <c r="ECC20" s="1"/>
      <c r="ECD20" s="1"/>
      <c r="ECE20" s="1"/>
      <c r="ECF20" s="1"/>
      <c r="ECG20" s="1"/>
      <c r="ECH20" s="1"/>
      <c r="ECI20" s="1"/>
      <c r="ECJ20" s="1"/>
      <c r="ECK20" s="1"/>
      <c r="ECL20" s="1"/>
      <c r="ECM20" s="1"/>
      <c r="ECN20" s="1"/>
      <c r="ECO20" s="1"/>
      <c r="ECP20" s="1"/>
      <c r="ECQ20" s="1"/>
      <c r="ECR20" s="1"/>
      <c r="ECS20" s="1"/>
      <c r="ECT20" s="1"/>
      <c r="ECU20" s="1"/>
      <c r="ECV20" s="1"/>
      <c r="ECW20" s="1"/>
      <c r="ECX20" s="1"/>
      <c r="ECY20" s="1"/>
      <c r="ECZ20" s="1"/>
      <c r="EDA20" s="1"/>
      <c r="EDB20" s="1"/>
      <c r="EDC20" s="1"/>
      <c r="EDD20" s="1"/>
      <c r="EDE20" s="1"/>
      <c r="EDF20" s="1"/>
      <c r="EDG20" s="1"/>
      <c r="EDH20" s="1"/>
      <c r="EDI20" s="1"/>
      <c r="EDJ20" s="1"/>
      <c r="EDK20" s="1"/>
      <c r="EDL20" s="1"/>
      <c r="EDM20" s="1"/>
      <c r="EDN20" s="1"/>
      <c r="EDO20" s="1"/>
      <c r="EDP20" s="1"/>
      <c r="EDQ20" s="1"/>
      <c r="EDR20" s="1"/>
      <c r="EDS20" s="1"/>
      <c r="EDT20" s="1"/>
      <c r="EDU20" s="1"/>
      <c r="EDV20" s="1"/>
      <c r="EDW20" s="1"/>
      <c r="EDX20" s="1"/>
      <c r="EDY20" s="1"/>
      <c r="EDZ20" s="1"/>
      <c r="EEA20" s="1"/>
      <c r="EEB20" s="1"/>
      <c r="EEC20" s="1"/>
      <c r="EED20" s="1"/>
      <c r="EEE20" s="1"/>
      <c r="EEF20" s="1"/>
      <c r="EEG20" s="1"/>
      <c r="EEH20" s="1"/>
      <c r="EEI20" s="1"/>
      <c r="EEJ20" s="1"/>
      <c r="EEK20" s="1"/>
      <c r="EEL20" s="1"/>
      <c r="EEM20" s="1"/>
      <c r="EEN20" s="1"/>
      <c r="EEO20" s="1"/>
      <c r="EEP20" s="1"/>
      <c r="EEQ20" s="1"/>
      <c r="EER20" s="1"/>
      <c r="EES20" s="1"/>
      <c r="EET20" s="1"/>
      <c r="EEU20" s="1"/>
      <c r="EEV20" s="1"/>
      <c r="EEW20" s="1"/>
      <c r="EEX20" s="1"/>
      <c r="EEY20" s="1"/>
      <c r="EEZ20" s="1"/>
      <c r="EFA20" s="1"/>
      <c r="EFB20" s="1"/>
      <c r="EFC20" s="1"/>
      <c r="EFD20" s="1"/>
      <c r="EFE20" s="1"/>
      <c r="EFF20" s="1"/>
      <c r="EFG20" s="1"/>
      <c r="EFH20" s="1"/>
      <c r="EFI20" s="1"/>
      <c r="EFJ20" s="1"/>
      <c r="EFK20" s="1"/>
      <c r="EFL20" s="1"/>
      <c r="EFM20" s="1"/>
      <c r="EFN20" s="1"/>
      <c r="EFO20" s="1"/>
      <c r="EFP20" s="1"/>
      <c r="EFQ20" s="1"/>
      <c r="EFR20" s="1"/>
      <c r="EFS20" s="1"/>
      <c r="EFT20" s="1"/>
      <c r="EFU20" s="1"/>
      <c r="EFV20" s="1"/>
      <c r="EFW20" s="1"/>
      <c r="EFX20" s="1"/>
      <c r="EFY20" s="1"/>
      <c r="EFZ20" s="1"/>
      <c r="EGA20" s="1"/>
      <c r="EGB20" s="1"/>
      <c r="EGC20" s="1"/>
      <c r="EGD20" s="1"/>
      <c r="EGE20" s="1"/>
      <c r="EGF20" s="1"/>
      <c r="EGG20" s="1"/>
      <c r="EGH20" s="1"/>
      <c r="EGI20" s="1"/>
      <c r="EGJ20" s="1"/>
      <c r="EGK20" s="1"/>
      <c r="EGL20" s="1"/>
      <c r="EGM20" s="1"/>
      <c r="EGN20" s="1"/>
      <c r="EGO20" s="1"/>
      <c r="EGP20" s="1"/>
      <c r="EGQ20" s="1"/>
      <c r="EGR20" s="1"/>
      <c r="EGS20" s="1"/>
      <c r="EGT20" s="1"/>
      <c r="EGU20" s="1"/>
      <c r="EGV20" s="1"/>
      <c r="EGW20" s="1"/>
      <c r="EGX20" s="1"/>
      <c r="EGY20" s="1"/>
      <c r="EGZ20" s="1"/>
      <c r="EHA20" s="1"/>
      <c r="EHB20" s="1"/>
      <c r="EHC20" s="1"/>
      <c r="EHD20" s="1"/>
      <c r="EHE20" s="1"/>
      <c r="EHF20" s="1"/>
      <c r="EHG20" s="1"/>
      <c r="EHH20" s="1"/>
      <c r="EHI20" s="1"/>
      <c r="EHJ20" s="1"/>
      <c r="EHK20" s="1"/>
      <c r="EHL20" s="1"/>
      <c r="EHM20" s="1"/>
      <c r="EHN20" s="1"/>
      <c r="EHO20" s="1"/>
      <c r="EHP20" s="1"/>
      <c r="EHQ20" s="1"/>
      <c r="EHR20" s="1"/>
      <c r="EHS20" s="1"/>
      <c r="EHT20" s="1"/>
      <c r="EHU20" s="1"/>
      <c r="EHV20" s="1"/>
      <c r="EHW20" s="1"/>
      <c r="EHX20" s="1"/>
      <c r="EHY20" s="1"/>
      <c r="EHZ20" s="1"/>
      <c r="EIA20" s="1"/>
      <c r="EIB20" s="1"/>
      <c r="EIC20" s="1"/>
      <c r="EID20" s="1"/>
      <c r="EIE20" s="1"/>
      <c r="EIF20" s="1"/>
      <c r="EIG20" s="1"/>
      <c r="EIH20" s="1"/>
      <c r="EII20" s="1"/>
      <c r="EIJ20" s="1"/>
      <c r="EIK20" s="1"/>
      <c r="EIL20" s="1"/>
      <c r="EIM20" s="1"/>
      <c r="EIN20" s="1"/>
      <c r="EIO20" s="1"/>
      <c r="EIP20" s="1"/>
      <c r="EIQ20" s="1"/>
      <c r="EIR20" s="1"/>
      <c r="EIS20" s="1"/>
      <c r="EIT20" s="1"/>
      <c r="EIU20" s="1"/>
      <c r="EIV20" s="1"/>
      <c r="EIW20" s="1"/>
      <c r="EIX20" s="1"/>
      <c r="EIY20" s="1"/>
      <c r="EIZ20" s="1"/>
      <c r="EJA20" s="1"/>
      <c r="EJB20" s="1"/>
      <c r="EJC20" s="1"/>
      <c r="EJD20" s="1"/>
      <c r="EJE20" s="1"/>
      <c r="EJF20" s="1"/>
      <c r="EJG20" s="1"/>
      <c r="EJH20" s="1"/>
      <c r="EJI20" s="1"/>
      <c r="EJJ20" s="1"/>
      <c r="EJK20" s="1"/>
      <c r="EJL20" s="1"/>
      <c r="EJM20" s="1"/>
      <c r="EJN20" s="1"/>
      <c r="EJO20" s="1"/>
      <c r="EJP20" s="1"/>
      <c r="EJQ20" s="1"/>
      <c r="EJR20" s="1"/>
      <c r="EJS20" s="1"/>
      <c r="EJT20" s="1"/>
      <c r="EJU20" s="1"/>
      <c r="EJV20" s="1"/>
      <c r="EJW20" s="1"/>
      <c r="EJX20" s="1"/>
      <c r="EJY20" s="1"/>
      <c r="EJZ20" s="1"/>
      <c r="EKA20" s="1"/>
      <c r="EKB20" s="1"/>
      <c r="EKC20" s="1"/>
      <c r="EKD20" s="1"/>
      <c r="EKE20" s="1"/>
      <c r="EKF20" s="1"/>
      <c r="EKG20" s="1"/>
      <c r="EKH20" s="1"/>
      <c r="EKI20" s="1"/>
      <c r="EKJ20" s="1"/>
      <c r="EKK20" s="1"/>
      <c r="EKL20" s="1"/>
      <c r="EKM20" s="1"/>
      <c r="EKN20" s="1"/>
      <c r="EKO20" s="1"/>
      <c r="EKP20" s="1"/>
      <c r="EKQ20" s="1"/>
      <c r="EKR20" s="1"/>
      <c r="EKS20" s="1"/>
      <c r="EKT20" s="1"/>
      <c r="EKU20" s="1"/>
      <c r="EKV20" s="1"/>
      <c r="EKW20" s="1"/>
      <c r="EKX20" s="1"/>
      <c r="EKY20" s="1"/>
      <c r="EKZ20" s="1"/>
      <c r="ELA20" s="1"/>
      <c r="ELB20" s="1"/>
      <c r="ELC20" s="1"/>
      <c r="ELD20" s="1"/>
      <c r="ELE20" s="1"/>
      <c r="ELF20" s="1"/>
      <c r="ELG20" s="1"/>
      <c r="ELH20" s="1"/>
      <c r="ELI20" s="1"/>
      <c r="ELJ20" s="1"/>
      <c r="ELK20" s="1"/>
      <c r="ELL20" s="1"/>
      <c r="ELM20" s="1"/>
      <c r="ELN20" s="1"/>
      <c r="ELO20" s="1"/>
      <c r="ELP20" s="1"/>
      <c r="ELQ20" s="1"/>
      <c r="ELR20" s="1"/>
      <c r="ELS20" s="1"/>
      <c r="ELT20" s="1"/>
      <c r="ELU20" s="1"/>
      <c r="ELV20" s="1"/>
      <c r="ELW20" s="1"/>
      <c r="ELX20" s="1"/>
      <c r="ELY20" s="1"/>
      <c r="ELZ20" s="1"/>
      <c r="EMA20" s="1"/>
      <c r="EMB20" s="1"/>
      <c r="EMC20" s="1"/>
      <c r="EMD20" s="1"/>
      <c r="EME20" s="1"/>
      <c r="EMF20" s="1"/>
      <c r="EMG20" s="1"/>
      <c r="EMH20" s="1"/>
      <c r="EMI20" s="1"/>
      <c r="EMJ20" s="1"/>
      <c r="EMK20" s="1"/>
      <c r="EML20" s="1"/>
      <c r="EMM20" s="1"/>
      <c r="EMN20" s="1"/>
      <c r="EMO20" s="1"/>
      <c r="EMP20" s="1"/>
      <c r="EMQ20" s="1"/>
      <c r="EMR20" s="1"/>
      <c r="EMS20" s="1"/>
      <c r="EMT20" s="1"/>
      <c r="EMU20" s="1"/>
      <c r="EMV20" s="1"/>
      <c r="EMW20" s="1"/>
      <c r="EMX20" s="1"/>
      <c r="EMY20" s="1"/>
      <c r="EMZ20" s="1"/>
      <c r="ENA20" s="1"/>
      <c r="ENB20" s="1"/>
      <c r="ENC20" s="1"/>
      <c r="END20" s="1"/>
      <c r="ENE20" s="1"/>
      <c r="ENF20" s="1"/>
      <c r="ENG20" s="1"/>
      <c r="ENH20" s="1"/>
      <c r="ENI20" s="1"/>
      <c r="ENJ20" s="1"/>
      <c r="ENK20" s="1"/>
      <c r="ENL20" s="1"/>
      <c r="ENM20" s="1"/>
      <c r="ENN20" s="1"/>
      <c r="ENO20" s="1"/>
      <c r="ENP20" s="1"/>
      <c r="ENQ20" s="1"/>
      <c r="ENR20" s="1"/>
      <c r="ENS20" s="1"/>
      <c r="ENT20" s="1"/>
      <c r="ENU20" s="1"/>
      <c r="ENV20" s="1"/>
      <c r="ENW20" s="1"/>
      <c r="ENX20" s="1"/>
      <c r="ENY20" s="1"/>
      <c r="ENZ20" s="1"/>
      <c r="EOA20" s="1"/>
      <c r="EOB20" s="1"/>
      <c r="EOC20" s="1"/>
      <c r="EOD20" s="1"/>
      <c r="EOE20" s="1"/>
      <c r="EOF20" s="1"/>
      <c r="EOG20" s="1"/>
      <c r="EOH20" s="1"/>
      <c r="EOI20" s="1"/>
      <c r="EOJ20" s="1"/>
      <c r="EOK20" s="1"/>
      <c r="EOL20" s="1"/>
      <c r="EOM20" s="1"/>
      <c r="EON20" s="1"/>
      <c r="EOO20" s="1"/>
      <c r="EOP20" s="1"/>
      <c r="EOQ20" s="1"/>
      <c r="EOR20" s="1"/>
      <c r="EOS20" s="1"/>
      <c r="EOT20" s="1"/>
      <c r="EOU20" s="1"/>
      <c r="EOV20" s="1"/>
      <c r="EOW20" s="1"/>
      <c r="EOX20" s="1"/>
      <c r="EOY20" s="1"/>
      <c r="EOZ20" s="1"/>
      <c r="EPA20" s="1"/>
      <c r="EPB20" s="1"/>
      <c r="EPC20" s="1"/>
      <c r="EPD20" s="1"/>
      <c r="EPE20" s="1"/>
      <c r="EPF20" s="1"/>
      <c r="EPG20" s="1"/>
      <c r="EPH20" s="1"/>
      <c r="EPI20" s="1"/>
      <c r="EPJ20" s="1"/>
      <c r="EPK20" s="1"/>
      <c r="EPL20" s="1"/>
      <c r="EPM20" s="1"/>
      <c r="EPN20" s="1"/>
      <c r="EPO20" s="1"/>
      <c r="EPP20" s="1"/>
      <c r="EPQ20" s="1"/>
      <c r="EPR20" s="1"/>
      <c r="EPS20" s="1"/>
      <c r="EPT20" s="1"/>
      <c r="EPU20" s="1"/>
      <c r="EPV20" s="1"/>
      <c r="EPW20" s="1"/>
      <c r="EPX20" s="1"/>
      <c r="EPY20" s="1"/>
      <c r="EPZ20" s="1"/>
      <c r="EQA20" s="1"/>
      <c r="EQB20" s="1"/>
      <c r="EQC20" s="1"/>
      <c r="EQD20" s="1"/>
      <c r="EQE20" s="1"/>
      <c r="EQF20" s="1"/>
      <c r="EQG20" s="1"/>
      <c r="EQH20" s="1"/>
      <c r="EQI20" s="1"/>
      <c r="EQJ20" s="1"/>
      <c r="EQK20" s="1"/>
      <c r="EQL20" s="1"/>
      <c r="EQM20" s="1"/>
      <c r="EQN20" s="1"/>
      <c r="EQO20" s="1"/>
      <c r="EQP20" s="1"/>
      <c r="EQQ20" s="1"/>
      <c r="EQR20" s="1"/>
      <c r="EQS20" s="1"/>
      <c r="EQT20" s="1"/>
      <c r="EQU20" s="1"/>
      <c r="EQV20" s="1"/>
      <c r="EQW20" s="1"/>
      <c r="EQX20" s="1"/>
      <c r="EQY20" s="1"/>
      <c r="EQZ20" s="1"/>
      <c r="ERA20" s="1"/>
      <c r="ERB20" s="1"/>
      <c r="ERC20" s="1"/>
      <c r="ERD20" s="1"/>
      <c r="ERE20" s="1"/>
      <c r="ERF20" s="1"/>
      <c r="ERG20" s="1"/>
      <c r="ERH20" s="1"/>
      <c r="ERI20" s="1"/>
      <c r="ERJ20" s="1"/>
      <c r="ERK20" s="1"/>
      <c r="ERL20" s="1"/>
      <c r="ERM20" s="1"/>
      <c r="ERN20" s="1"/>
      <c r="ERO20" s="1"/>
      <c r="ERP20" s="1"/>
      <c r="ERQ20" s="1"/>
      <c r="ERR20" s="1"/>
      <c r="ERS20" s="1"/>
      <c r="ERT20" s="1"/>
      <c r="ERU20" s="1"/>
      <c r="ERV20" s="1"/>
      <c r="ERW20" s="1"/>
      <c r="ERX20" s="1"/>
      <c r="ERY20" s="1"/>
      <c r="ERZ20" s="1"/>
      <c r="ESA20" s="1"/>
      <c r="ESB20" s="1"/>
      <c r="ESC20" s="1"/>
      <c r="ESD20" s="1"/>
      <c r="ESE20" s="1"/>
      <c r="ESF20" s="1"/>
      <c r="ESG20" s="1"/>
      <c r="ESH20" s="1"/>
      <c r="ESI20" s="1"/>
      <c r="ESJ20" s="1"/>
      <c r="ESK20" s="1"/>
      <c r="ESL20" s="1"/>
      <c r="ESM20" s="1"/>
      <c r="ESN20" s="1"/>
      <c r="ESO20" s="1"/>
      <c r="ESP20" s="1"/>
      <c r="ESQ20" s="1"/>
      <c r="ESR20" s="1"/>
      <c r="ESS20" s="1"/>
      <c r="EST20" s="1"/>
      <c r="ESU20" s="1"/>
      <c r="ESV20" s="1"/>
      <c r="ESW20" s="1"/>
      <c r="ESX20" s="1"/>
      <c r="ESY20" s="1"/>
      <c r="ESZ20" s="1"/>
      <c r="ETA20" s="1"/>
      <c r="ETB20" s="1"/>
      <c r="ETC20" s="1"/>
      <c r="ETD20" s="1"/>
      <c r="ETE20" s="1"/>
      <c r="ETF20" s="1"/>
      <c r="ETG20" s="1"/>
      <c r="ETH20" s="1"/>
      <c r="ETI20" s="1"/>
      <c r="ETJ20" s="1"/>
      <c r="ETK20" s="1"/>
      <c r="ETL20" s="1"/>
      <c r="ETM20" s="1"/>
      <c r="ETN20" s="1"/>
      <c r="ETO20" s="1"/>
      <c r="ETP20" s="1"/>
      <c r="ETQ20" s="1"/>
      <c r="ETR20" s="1"/>
      <c r="ETS20" s="1"/>
      <c r="ETT20" s="1"/>
      <c r="ETU20" s="1"/>
      <c r="ETV20" s="1"/>
      <c r="ETW20" s="1"/>
      <c r="ETX20" s="1"/>
      <c r="ETY20" s="1"/>
      <c r="ETZ20" s="1"/>
      <c r="EUA20" s="1"/>
      <c r="EUB20" s="1"/>
      <c r="EUC20" s="1"/>
      <c r="EUD20" s="1"/>
      <c r="EUE20" s="1"/>
      <c r="EUF20" s="1"/>
      <c r="EUG20" s="1"/>
      <c r="EUH20" s="1"/>
      <c r="EUI20" s="1"/>
      <c r="EUJ20" s="1"/>
      <c r="EUK20" s="1"/>
      <c r="EUL20" s="1"/>
      <c r="EUM20" s="1"/>
      <c r="EUN20" s="1"/>
      <c r="EUO20" s="1"/>
      <c r="EUP20" s="1"/>
      <c r="EUQ20" s="1"/>
      <c r="EUR20" s="1"/>
      <c r="EUS20" s="1"/>
      <c r="EUT20" s="1"/>
      <c r="EUU20" s="1"/>
      <c r="EUV20" s="1"/>
      <c r="EUW20" s="1"/>
      <c r="EUX20" s="1"/>
      <c r="EUY20" s="1"/>
      <c r="EUZ20" s="1"/>
      <c r="EVA20" s="1"/>
      <c r="EVB20" s="1"/>
      <c r="EVC20" s="1"/>
      <c r="EVD20" s="1"/>
      <c r="EVE20" s="1"/>
      <c r="EVF20" s="1"/>
      <c r="EVG20" s="1"/>
      <c r="EVH20" s="1"/>
      <c r="EVI20" s="1"/>
      <c r="EVJ20" s="1"/>
      <c r="EVK20" s="1"/>
      <c r="EVL20" s="1"/>
      <c r="EVM20" s="1"/>
      <c r="EVN20" s="1"/>
      <c r="EVO20" s="1"/>
      <c r="EVP20" s="1"/>
      <c r="EVQ20" s="1"/>
      <c r="EVR20" s="1"/>
      <c r="EVS20" s="1"/>
      <c r="EVT20" s="1"/>
      <c r="EVU20" s="1"/>
      <c r="EVV20" s="1"/>
      <c r="EVW20" s="1"/>
      <c r="EVX20" s="1"/>
      <c r="EVY20" s="1"/>
      <c r="EVZ20" s="1"/>
      <c r="EWA20" s="1"/>
      <c r="EWB20" s="1"/>
      <c r="EWC20" s="1"/>
      <c r="EWD20" s="1"/>
      <c r="EWE20" s="1"/>
      <c r="EWF20" s="1"/>
      <c r="EWG20" s="1"/>
      <c r="EWH20" s="1"/>
      <c r="EWI20" s="1"/>
      <c r="EWJ20" s="1"/>
      <c r="EWK20" s="1"/>
      <c r="EWL20" s="1"/>
      <c r="EWM20" s="1"/>
      <c r="EWN20" s="1"/>
      <c r="EWO20" s="1"/>
      <c r="EWP20" s="1"/>
      <c r="EWQ20" s="1"/>
      <c r="EWR20" s="1"/>
      <c r="EWS20" s="1"/>
      <c r="EWT20" s="1"/>
      <c r="EWU20" s="1"/>
      <c r="EWV20" s="1"/>
      <c r="EWW20" s="1"/>
      <c r="EWX20" s="1"/>
      <c r="EWY20" s="1"/>
      <c r="EWZ20" s="1"/>
      <c r="EXA20" s="1"/>
      <c r="EXB20" s="1"/>
      <c r="EXC20" s="1"/>
      <c r="EXD20" s="1"/>
      <c r="EXE20" s="1"/>
      <c r="EXF20" s="1"/>
      <c r="EXG20" s="1"/>
      <c r="EXH20" s="1"/>
      <c r="EXI20" s="1"/>
      <c r="EXJ20" s="1"/>
      <c r="EXK20" s="1"/>
      <c r="EXL20" s="1"/>
      <c r="EXM20" s="1"/>
      <c r="EXN20" s="1"/>
      <c r="EXO20" s="1"/>
      <c r="EXP20" s="1"/>
      <c r="EXQ20" s="1"/>
      <c r="EXR20" s="1"/>
      <c r="EXS20" s="1"/>
      <c r="EXT20" s="1"/>
      <c r="EXU20" s="1"/>
      <c r="EXV20" s="1"/>
      <c r="EXW20" s="1"/>
      <c r="EXX20" s="1"/>
      <c r="EXY20" s="1"/>
      <c r="EXZ20" s="1"/>
      <c r="EYA20" s="1"/>
      <c r="EYB20" s="1"/>
      <c r="EYC20" s="1"/>
      <c r="EYD20" s="1"/>
      <c r="EYE20" s="1"/>
      <c r="EYF20" s="1"/>
      <c r="EYG20" s="1"/>
      <c r="EYH20" s="1"/>
      <c r="EYI20" s="1"/>
      <c r="EYJ20" s="1"/>
      <c r="EYK20" s="1"/>
      <c r="EYL20" s="1"/>
      <c r="EYM20" s="1"/>
      <c r="EYN20" s="1"/>
      <c r="EYO20" s="1"/>
      <c r="EYP20" s="1"/>
      <c r="EYQ20" s="1"/>
      <c r="EYR20" s="1"/>
      <c r="EYS20" s="1"/>
      <c r="EYT20" s="1"/>
      <c r="EYU20" s="1"/>
      <c r="EYV20" s="1"/>
      <c r="EYW20" s="1"/>
      <c r="EYX20" s="1"/>
      <c r="EYY20" s="1"/>
      <c r="EYZ20" s="1"/>
      <c r="EZA20" s="1"/>
      <c r="EZB20" s="1"/>
      <c r="EZC20" s="1"/>
      <c r="EZD20" s="1"/>
      <c r="EZE20" s="1"/>
      <c r="EZF20" s="1"/>
      <c r="EZG20" s="1"/>
      <c r="EZH20" s="1"/>
      <c r="EZI20" s="1"/>
      <c r="EZJ20" s="1"/>
      <c r="EZK20" s="1"/>
      <c r="EZL20" s="1"/>
      <c r="EZM20" s="1"/>
      <c r="EZN20" s="1"/>
      <c r="EZO20" s="1"/>
      <c r="EZP20" s="1"/>
      <c r="EZQ20" s="1"/>
      <c r="EZR20" s="1"/>
      <c r="EZS20" s="1"/>
      <c r="EZT20" s="1"/>
      <c r="EZU20" s="1"/>
      <c r="EZV20" s="1"/>
      <c r="EZW20" s="1"/>
      <c r="EZX20" s="1"/>
      <c r="EZY20" s="1"/>
      <c r="EZZ20" s="1"/>
      <c r="FAA20" s="1"/>
      <c r="FAB20" s="1"/>
      <c r="FAC20" s="1"/>
      <c r="FAD20" s="1"/>
      <c r="FAE20" s="1"/>
      <c r="FAF20" s="1"/>
      <c r="FAG20" s="1"/>
      <c r="FAH20" s="1"/>
      <c r="FAI20" s="1"/>
      <c r="FAJ20" s="1"/>
      <c r="FAK20" s="1"/>
      <c r="FAL20" s="1"/>
      <c r="FAM20" s="1"/>
      <c r="FAN20" s="1"/>
      <c r="FAO20" s="1"/>
      <c r="FAP20" s="1"/>
      <c r="FAQ20" s="1"/>
      <c r="FAR20" s="1"/>
      <c r="FAS20" s="1"/>
      <c r="FAT20" s="1"/>
      <c r="FAU20" s="1"/>
      <c r="FAV20" s="1"/>
      <c r="FAW20" s="1"/>
      <c r="FAX20" s="1"/>
      <c r="FAY20" s="1"/>
      <c r="FAZ20" s="1"/>
      <c r="FBA20" s="1"/>
      <c r="FBB20" s="1"/>
      <c r="FBC20" s="1"/>
      <c r="FBD20" s="1"/>
      <c r="FBE20" s="1"/>
      <c r="FBF20" s="1"/>
      <c r="FBG20" s="1"/>
      <c r="FBH20" s="1"/>
      <c r="FBI20" s="1"/>
      <c r="FBJ20" s="1"/>
      <c r="FBK20" s="1"/>
      <c r="FBL20" s="1"/>
      <c r="FBM20" s="1"/>
      <c r="FBN20" s="1"/>
      <c r="FBO20" s="1"/>
      <c r="FBP20" s="1"/>
      <c r="FBQ20" s="1"/>
      <c r="FBR20" s="1"/>
      <c r="FBS20" s="1"/>
      <c r="FBT20" s="1"/>
      <c r="FBU20" s="1"/>
      <c r="FBV20" s="1"/>
      <c r="FBW20" s="1"/>
      <c r="FBX20" s="1"/>
      <c r="FBY20" s="1"/>
      <c r="FBZ20" s="1"/>
      <c r="FCA20" s="1"/>
      <c r="FCB20" s="1"/>
      <c r="FCC20" s="1"/>
      <c r="FCD20" s="1"/>
      <c r="FCE20" s="1"/>
      <c r="FCF20" s="1"/>
      <c r="FCG20" s="1"/>
      <c r="FCH20" s="1"/>
      <c r="FCI20" s="1"/>
      <c r="FCJ20" s="1"/>
      <c r="FCK20" s="1"/>
      <c r="FCL20" s="1"/>
      <c r="FCM20" s="1"/>
      <c r="FCN20" s="1"/>
      <c r="FCO20" s="1"/>
      <c r="FCP20" s="1"/>
      <c r="FCQ20" s="1"/>
      <c r="FCR20" s="1"/>
      <c r="FCS20" s="1"/>
      <c r="FCT20" s="1"/>
      <c r="FCU20" s="1"/>
      <c r="FCV20" s="1"/>
      <c r="FCW20" s="1"/>
      <c r="FCX20" s="1"/>
      <c r="FCY20" s="1"/>
      <c r="FCZ20" s="1"/>
      <c r="FDA20" s="1"/>
      <c r="FDB20" s="1"/>
      <c r="FDC20" s="1"/>
      <c r="FDD20" s="1"/>
      <c r="FDE20" s="1"/>
      <c r="FDF20" s="1"/>
      <c r="FDG20" s="1"/>
      <c r="FDH20" s="1"/>
      <c r="FDI20" s="1"/>
      <c r="FDJ20" s="1"/>
      <c r="FDK20" s="1"/>
      <c r="FDL20" s="1"/>
      <c r="FDM20" s="1"/>
      <c r="FDN20" s="1"/>
      <c r="FDO20" s="1"/>
      <c r="FDP20" s="1"/>
      <c r="FDQ20" s="1"/>
      <c r="FDR20" s="1"/>
      <c r="FDS20" s="1"/>
      <c r="FDT20" s="1"/>
      <c r="FDU20" s="1"/>
      <c r="FDV20" s="1"/>
      <c r="FDW20" s="1"/>
      <c r="FDX20" s="1"/>
      <c r="FDY20" s="1"/>
      <c r="FDZ20" s="1"/>
      <c r="FEA20" s="1"/>
      <c r="FEB20" s="1"/>
      <c r="FEC20" s="1"/>
      <c r="FED20" s="1"/>
      <c r="FEE20" s="1"/>
      <c r="FEF20" s="1"/>
      <c r="FEG20" s="1"/>
      <c r="FEH20" s="1"/>
      <c r="FEI20" s="1"/>
      <c r="FEJ20" s="1"/>
      <c r="FEK20" s="1"/>
      <c r="FEL20" s="1"/>
      <c r="FEM20" s="1"/>
      <c r="FEN20" s="1"/>
      <c r="FEO20" s="1"/>
      <c r="FEP20" s="1"/>
      <c r="FEQ20" s="1"/>
      <c r="FER20" s="1"/>
      <c r="FES20" s="1"/>
      <c r="FET20" s="1"/>
      <c r="FEU20" s="1"/>
      <c r="FEV20" s="1"/>
      <c r="FEW20" s="1"/>
      <c r="FEX20" s="1"/>
      <c r="FEY20" s="1"/>
      <c r="FEZ20" s="1"/>
      <c r="FFA20" s="1"/>
      <c r="FFB20" s="1"/>
      <c r="FFC20" s="1"/>
      <c r="FFD20" s="1"/>
      <c r="FFE20" s="1"/>
      <c r="FFF20" s="1"/>
      <c r="FFG20" s="1"/>
      <c r="FFH20" s="1"/>
      <c r="FFI20" s="1"/>
      <c r="FFJ20" s="1"/>
      <c r="FFK20" s="1"/>
      <c r="FFL20" s="1"/>
      <c r="FFM20" s="1"/>
      <c r="FFN20" s="1"/>
      <c r="FFO20" s="1"/>
      <c r="FFP20" s="1"/>
      <c r="FFQ20" s="1"/>
      <c r="FFR20" s="1"/>
      <c r="FFS20" s="1"/>
      <c r="FFT20" s="1"/>
      <c r="FFU20" s="1"/>
      <c r="FFV20" s="1"/>
      <c r="FFW20" s="1"/>
      <c r="FFX20" s="1"/>
      <c r="FFY20" s="1"/>
      <c r="FFZ20" s="1"/>
      <c r="FGA20" s="1"/>
      <c r="FGB20" s="1"/>
      <c r="FGC20" s="1"/>
      <c r="FGD20" s="1"/>
      <c r="FGE20" s="1"/>
      <c r="FGF20" s="1"/>
      <c r="FGG20" s="1"/>
      <c r="FGH20" s="1"/>
      <c r="FGI20" s="1"/>
      <c r="FGJ20" s="1"/>
      <c r="FGK20" s="1"/>
      <c r="FGL20" s="1"/>
      <c r="FGM20" s="1"/>
      <c r="FGN20" s="1"/>
      <c r="FGO20" s="1"/>
      <c r="FGP20" s="1"/>
      <c r="FGQ20" s="1"/>
      <c r="FGR20" s="1"/>
      <c r="FGS20" s="1"/>
      <c r="FGT20" s="1"/>
      <c r="FGU20" s="1"/>
      <c r="FGV20" s="1"/>
      <c r="FGW20" s="1"/>
      <c r="FGX20" s="1"/>
      <c r="FGY20" s="1"/>
      <c r="FGZ20" s="1"/>
      <c r="FHA20" s="1"/>
      <c r="FHB20" s="1"/>
      <c r="FHC20" s="1"/>
      <c r="FHD20" s="1"/>
      <c r="FHE20" s="1"/>
      <c r="FHF20" s="1"/>
      <c r="FHG20" s="1"/>
      <c r="FHH20" s="1"/>
      <c r="FHI20" s="1"/>
      <c r="FHJ20" s="1"/>
      <c r="FHK20" s="1"/>
      <c r="FHL20" s="1"/>
      <c r="FHM20" s="1"/>
      <c r="FHN20" s="1"/>
      <c r="FHO20" s="1"/>
      <c r="FHP20" s="1"/>
      <c r="FHQ20" s="1"/>
      <c r="FHR20" s="1"/>
      <c r="FHS20" s="1"/>
      <c r="FHT20" s="1"/>
      <c r="FHU20" s="1"/>
      <c r="FHV20" s="1"/>
      <c r="FHW20" s="1"/>
      <c r="FHX20" s="1"/>
      <c r="FHY20" s="1"/>
      <c r="FHZ20" s="1"/>
      <c r="FIA20" s="1"/>
      <c r="FIB20" s="1"/>
      <c r="FIC20" s="1"/>
      <c r="FID20" s="1"/>
      <c r="FIE20" s="1"/>
      <c r="FIF20" s="1"/>
      <c r="FIG20" s="1"/>
      <c r="FIH20" s="1"/>
      <c r="FII20" s="1"/>
      <c r="FIJ20" s="1"/>
      <c r="FIK20" s="1"/>
      <c r="FIL20" s="1"/>
      <c r="FIM20" s="1"/>
      <c r="FIN20" s="1"/>
      <c r="FIO20" s="1"/>
      <c r="FIP20" s="1"/>
      <c r="FIQ20" s="1"/>
      <c r="FIR20" s="1"/>
      <c r="FIS20" s="1"/>
      <c r="FIT20" s="1"/>
      <c r="FIU20" s="1"/>
      <c r="FIV20" s="1"/>
      <c r="FIW20" s="1"/>
      <c r="FIX20" s="1"/>
      <c r="FIY20" s="1"/>
      <c r="FIZ20" s="1"/>
      <c r="FJA20" s="1"/>
      <c r="FJB20" s="1"/>
      <c r="FJC20" s="1"/>
      <c r="FJD20" s="1"/>
      <c r="FJE20" s="1"/>
      <c r="FJF20" s="1"/>
      <c r="FJG20" s="1"/>
      <c r="FJH20" s="1"/>
      <c r="FJI20" s="1"/>
      <c r="FJJ20" s="1"/>
      <c r="FJK20" s="1"/>
      <c r="FJL20" s="1"/>
      <c r="FJM20" s="1"/>
      <c r="FJN20" s="1"/>
      <c r="FJO20" s="1"/>
      <c r="FJP20" s="1"/>
      <c r="FJQ20" s="1"/>
      <c r="FJR20" s="1"/>
      <c r="FJS20" s="1"/>
      <c r="FJT20" s="1"/>
      <c r="FJU20" s="1"/>
      <c r="FJV20" s="1"/>
      <c r="FJW20" s="1"/>
      <c r="FJX20" s="1"/>
      <c r="FJY20" s="1"/>
      <c r="FJZ20" s="1"/>
      <c r="FKA20" s="1"/>
      <c r="FKB20" s="1"/>
      <c r="FKC20" s="1"/>
      <c r="FKD20" s="1"/>
      <c r="FKE20" s="1"/>
      <c r="FKF20" s="1"/>
      <c r="FKG20" s="1"/>
      <c r="FKH20" s="1"/>
      <c r="FKI20" s="1"/>
      <c r="FKJ20" s="1"/>
      <c r="FKK20" s="1"/>
      <c r="FKL20" s="1"/>
      <c r="FKM20" s="1"/>
      <c r="FKN20" s="1"/>
      <c r="FKO20" s="1"/>
      <c r="FKP20" s="1"/>
      <c r="FKQ20" s="1"/>
      <c r="FKR20" s="1"/>
      <c r="FKS20" s="1"/>
      <c r="FKT20" s="1"/>
      <c r="FKU20" s="1"/>
      <c r="FKV20" s="1"/>
      <c r="FKW20" s="1"/>
      <c r="FKX20" s="1"/>
      <c r="FKY20" s="1"/>
      <c r="FKZ20" s="1"/>
      <c r="FLA20" s="1"/>
      <c r="FLB20" s="1"/>
      <c r="FLC20" s="1"/>
      <c r="FLD20" s="1"/>
      <c r="FLE20" s="1"/>
      <c r="FLF20" s="1"/>
      <c r="FLG20" s="1"/>
      <c r="FLH20" s="1"/>
      <c r="FLI20" s="1"/>
      <c r="FLJ20" s="1"/>
      <c r="FLK20" s="1"/>
      <c r="FLL20" s="1"/>
      <c r="FLM20" s="1"/>
      <c r="FLN20" s="1"/>
      <c r="FLO20" s="1"/>
      <c r="FLP20" s="1"/>
      <c r="FLQ20" s="1"/>
      <c r="FLR20" s="1"/>
      <c r="FLS20" s="1"/>
      <c r="FLT20" s="1"/>
      <c r="FLU20" s="1"/>
      <c r="FLV20" s="1"/>
      <c r="FLW20" s="1"/>
      <c r="FLX20" s="1"/>
      <c r="FLY20" s="1"/>
      <c r="FLZ20" s="1"/>
      <c r="FMA20" s="1"/>
      <c r="FMB20" s="1"/>
      <c r="FMC20" s="1"/>
      <c r="FMD20" s="1"/>
      <c r="FME20" s="1"/>
      <c r="FMF20" s="1"/>
      <c r="FMG20" s="1"/>
      <c r="FMH20" s="1"/>
      <c r="FMI20" s="1"/>
      <c r="FMJ20" s="1"/>
      <c r="FMK20" s="1"/>
      <c r="FML20" s="1"/>
      <c r="FMM20" s="1"/>
      <c r="FMN20" s="1"/>
      <c r="FMO20" s="1"/>
      <c r="FMP20" s="1"/>
      <c r="FMQ20" s="1"/>
      <c r="FMR20" s="1"/>
      <c r="FMS20" s="1"/>
      <c r="FMT20" s="1"/>
      <c r="FMU20" s="1"/>
      <c r="FMV20" s="1"/>
      <c r="FMW20" s="1"/>
      <c r="FMX20" s="1"/>
      <c r="FMY20" s="1"/>
      <c r="FMZ20" s="1"/>
      <c r="FNA20" s="1"/>
      <c r="FNB20" s="1"/>
      <c r="FNC20" s="1"/>
      <c r="FND20" s="1"/>
      <c r="FNE20" s="1"/>
      <c r="FNF20" s="1"/>
      <c r="FNG20" s="1"/>
      <c r="FNH20" s="1"/>
      <c r="FNI20" s="1"/>
      <c r="FNJ20" s="1"/>
      <c r="FNK20" s="1"/>
      <c r="FNL20" s="1"/>
      <c r="FNM20" s="1"/>
      <c r="FNN20" s="1"/>
      <c r="FNO20" s="1"/>
      <c r="FNP20" s="1"/>
      <c r="FNQ20" s="1"/>
      <c r="FNR20" s="1"/>
      <c r="FNS20" s="1"/>
      <c r="FNT20" s="1"/>
      <c r="FNU20" s="1"/>
      <c r="FNV20" s="1"/>
      <c r="FNW20" s="1"/>
      <c r="FNX20" s="1"/>
      <c r="FNY20" s="1"/>
      <c r="FNZ20" s="1"/>
      <c r="FOA20" s="1"/>
      <c r="FOB20" s="1"/>
      <c r="FOC20" s="1"/>
      <c r="FOD20" s="1"/>
      <c r="FOE20" s="1"/>
      <c r="FOF20" s="1"/>
      <c r="FOG20" s="1"/>
      <c r="FOH20" s="1"/>
      <c r="FOI20" s="1"/>
      <c r="FOJ20" s="1"/>
      <c r="FOK20" s="1"/>
      <c r="FOL20" s="1"/>
      <c r="FOM20" s="1"/>
      <c r="FON20" s="1"/>
      <c r="FOO20" s="1"/>
      <c r="FOP20" s="1"/>
      <c r="FOQ20" s="1"/>
      <c r="FOR20" s="1"/>
      <c r="FOS20" s="1"/>
      <c r="FOT20" s="1"/>
      <c r="FOU20" s="1"/>
      <c r="FOV20" s="1"/>
      <c r="FOW20" s="1"/>
      <c r="FOX20" s="1"/>
      <c r="FOY20" s="1"/>
      <c r="FOZ20" s="1"/>
      <c r="FPA20" s="1"/>
      <c r="FPB20" s="1"/>
      <c r="FPC20" s="1"/>
      <c r="FPD20" s="1"/>
      <c r="FPE20" s="1"/>
      <c r="FPF20" s="1"/>
      <c r="FPG20" s="1"/>
      <c r="FPH20" s="1"/>
      <c r="FPI20" s="1"/>
      <c r="FPJ20" s="1"/>
      <c r="FPK20" s="1"/>
      <c r="FPL20" s="1"/>
      <c r="FPM20" s="1"/>
      <c r="FPN20" s="1"/>
      <c r="FPO20" s="1"/>
      <c r="FPP20" s="1"/>
      <c r="FPQ20" s="1"/>
      <c r="FPR20" s="1"/>
      <c r="FPS20" s="1"/>
      <c r="FPT20" s="1"/>
      <c r="FPU20" s="1"/>
      <c r="FPV20" s="1"/>
      <c r="FPW20" s="1"/>
      <c r="FPX20" s="1"/>
      <c r="FPY20" s="1"/>
      <c r="FPZ20" s="1"/>
      <c r="FQA20" s="1"/>
      <c r="FQB20" s="1"/>
      <c r="FQC20" s="1"/>
      <c r="FQD20" s="1"/>
      <c r="FQE20" s="1"/>
      <c r="FQF20" s="1"/>
      <c r="FQG20" s="1"/>
      <c r="FQH20" s="1"/>
      <c r="FQI20" s="1"/>
      <c r="FQJ20" s="1"/>
      <c r="FQK20" s="1"/>
      <c r="FQL20" s="1"/>
      <c r="FQM20" s="1"/>
      <c r="FQN20" s="1"/>
      <c r="FQO20" s="1"/>
      <c r="FQP20" s="1"/>
      <c r="FQQ20" s="1"/>
      <c r="FQR20" s="1"/>
      <c r="FQS20" s="1"/>
      <c r="FQT20" s="1"/>
      <c r="FQU20" s="1"/>
      <c r="FQV20" s="1"/>
      <c r="FQW20" s="1"/>
      <c r="FQX20" s="1"/>
      <c r="FQY20" s="1"/>
      <c r="FQZ20" s="1"/>
      <c r="FRA20" s="1"/>
      <c r="FRB20" s="1"/>
      <c r="FRC20" s="1"/>
      <c r="FRD20" s="1"/>
      <c r="FRE20" s="1"/>
      <c r="FRF20" s="1"/>
      <c r="FRG20" s="1"/>
      <c r="FRH20" s="1"/>
      <c r="FRI20" s="1"/>
      <c r="FRJ20" s="1"/>
      <c r="FRK20" s="1"/>
      <c r="FRL20" s="1"/>
      <c r="FRM20" s="1"/>
      <c r="FRN20" s="1"/>
      <c r="FRO20" s="1"/>
      <c r="FRP20" s="1"/>
      <c r="FRQ20" s="1"/>
      <c r="FRR20" s="1"/>
      <c r="FRS20" s="1"/>
      <c r="FRT20" s="1"/>
      <c r="FRU20" s="1"/>
      <c r="FRV20" s="1"/>
      <c r="FRW20" s="1"/>
      <c r="FRX20" s="1"/>
      <c r="FRY20" s="1"/>
      <c r="FRZ20" s="1"/>
      <c r="FSA20" s="1"/>
      <c r="FSB20" s="1"/>
      <c r="FSC20" s="1"/>
      <c r="FSD20" s="1"/>
      <c r="FSE20" s="1"/>
      <c r="FSF20" s="1"/>
      <c r="FSG20" s="1"/>
      <c r="FSH20" s="1"/>
      <c r="FSI20" s="1"/>
      <c r="FSJ20" s="1"/>
      <c r="FSK20" s="1"/>
      <c r="FSL20" s="1"/>
      <c r="FSM20" s="1"/>
      <c r="FSN20" s="1"/>
      <c r="FSO20" s="1"/>
      <c r="FSP20" s="1"/>
      <c r="FSQ20" s="1"/>
      <c r="FSR20" s="1"/>
      <c r="FSS20" s="1"/>
      <c r="FST20" s="1"/>
      <c r="FSU20" s="1"/>
      <c r="FSV20" s="1"/>
      <c r="FSW20" s="1"/>
      <c r="FSX20" s="1"/>
      <c r="FSY20" s="1"/>
      <c r="FSZ20" s="1"/>
      <c r="FTA20" s="1"/>
      <c r="FTB20" s="1"/>
      <c r="FTC20" s="1"/>
      <c r="FTD20" s="1"/>
      <c r="FTE20" s="1"/>
      <c r="FTF20" s="1"/>
      <c r="FTG20" s="1"/>
      <c r="FTH20" s="1"/>
      <c r="FTI20" s="1"/>
      <c r="FTJ20" s="1"/>
      <c r="FTK20" s="1"/>
      <c r="FTL20" s="1"/>
      <c r="FTM20" s="1"/>
      <c r="FTN20" s="1"/>
      <c r="FTO20" s="1"/>
      <c r="FTP20" s="1"/>
      <c r="FTQ20" s="1"/>
      <c r="FTR20" s="1"/>
      <c r="FTS20" s="1"/>
      <c r="FTT20" s="1"/>
      <c r="FTU20" s="1"/>
      <c r="FTV20" s="1"/>
      <c r="FTW20" s="1"/>
      <c r="FTX20" s="1"/>
      <c r="FTY20" s="1"/>
      <c r="FTZ20" s="1"/>
      <c r="FUA20" s="1"/>
      <c r="FUB20" s="1"/>
      <c r="FUC20" s="1"/>
      <c r="FUD20" s="1"/>
      <c r="FUE20" s="1"/>
      <c r="FUF20" s="1"/>
      <c r="FUG20" s="1"/>
      <c r="FUH20" s="1"/>
      <c r="FUI20" s="1"/>
      <c r="FUJ20" s="1"/>
      <c r="FUK20" s="1"/>
      <c r="FUL20" s="1"/>
      <c r="FUM20" s="1"/>
      <c r="FUN20" s="1"/>
      <c r="FUO20" s="1"/>
      <c r="FUP20" s="1"/>
      <c r="FUQ20" s="1"/>
      <c r="FUR20" s="1"/>
      <c r="FUS20" s="1"/>
      <c r="FUT20" s="1"/>
      <c r="FUU20" s="1"/>
      <c r="FUV20" s="1"/>
      <c r="FUW20" s="1"/>
      <c r="FUX20" s="1"/>
      <c r="FUY20" s="1"/>
      <c r="FUZ20" s="1"/>
      <c r="FVA20" s="1"/>
      <c r="FVB20" s="1"/>
      <c r="FVC20" s="1"/>
      <c r="FVD20" s="1"/>
      <c r="FVE20" s="1"/>
      <c r="FVF20" s="1"/>
      <c r="FVG20" s="1"/>
      <c r="FVH20" s="1"/>
      <c r="FVI20" s="1"/>
      <c r="FVJ20" s="1"/>
      <c r="FVK20" s="1"/>
      <c r="FVL20" s="1"/>
      <c r="FVM20" s="1"/>
      <c r="FVN20" s="1"/>
      <c r="FVO20" s="1"/>
      <c r="FVP20" s="1"/>
      <c r="FVQ20" s="1"/>
      <c r="FVR20" s="1"/>
      <c r="FVS20" s="1"/>
      <c r="FVT20" s="1"/>
      <c r="FVU20" s="1"/>
      <c r="FVV20" s="1"/>
      <c r="FVW20" s="1"/>
      <c r="FVX20" s="1"/>
      <c r="FVY20" s="1"/>
      <c r="FVZ20" s="1"/>
      <c r="FWA20" s="1"/>
      <c r="FWB20" s="1"/>
      <c r="FWC20" s="1"/>
      <c r="FWD20" s="1"/>
      <c r="FWE20" s="1"/>
      <c r="FWF20" s="1"/>
      <c r="FWG20" s="1"/>
      <c r="FWH20" s="1"/>
      <c r="FWI20" s="1"/>
      <c r="FWJ20" s="1"/>
      <c r="FWK20" s="1"/>
      <c r="FWL20" s="1"/>
      <c r="FWM20" s="1"/>
      <c r="FWN20" s="1"/>
      <c r="FWO20" s="1"/>
      <c r="FWP20" s="1"/>
      <c r="FWQ20" s="1"/>
      <c r="FWR20" s="1"/>
      <c r="FWS20" s="1"/>
      <c r="FWT20" s="1"/>
      <c r="FWU20" s="1"/>
      <c r="FWV20" s="1"/>
      <c r="FWW20" s="1"/>
      <c r="FWX20" s="1"/>
      <c r="FWY20" s="1"/>
      <c r="FWZ20" s="1"/>
      <c r="FXA20" s="1"/>
      <c r="FXB20" s="1"/>
      <c r="FXC20" s="1"/>
      <c r="FXD20" s="1"/>
      <c r="FXE20" s="1"/>
      <c r="FXF20" s="1"/>
      <c r="FXG20" s="1"/>
      <c r="FXH20" s="1"/>
      <c r="FXI20" s="1"/>
      <c r="FXJ20" s="1"/>
      <c r="FXK20" s="1"/>
      <c r="FXL20" s="1"/>
      <c r="FXM20" s="1"/>
      <c r="FXN20" s="1"/>
      <c r="FXO20" s="1"/>
      <c r="FXP20" s="1"/>
      <c r="FXQ20" s="1"/>
      <c r="FXR20" s="1"/>
      <c r="FXS20" s="1"/>
      <c r="FXT20" s="1"/>
      <c r="FXU20" s="1"/>
      <c r="FXV20" s="1"/>
      <c r="FXW20" s="1"/>
      <c r="FXX20" s="1"/>
      <c r="FXY20" s="1"/>
      <c r="FXZ20" s="1"/>
      <c r="FYA20" s="1"/>
      <c r="FYB20" s="1"/>
      <c r="FYC20" s="1"/>
      <c r="FYD20" s="1"/>
      <c r="FYE20" s="1"/>
      <c r="FYF20" s="1"/>
      <c r="FYG20" s="1"/>
      <c r="FYH20" s="1"/>
      <c r="FYI20" s="1"/>
      <c r="FYJ20" s="1"/>
      <c r="FYK20" s="1"/>
      <c r="FYL20" s="1"/>
      <c r="FYM20" s="1"/>
      <c r="FYN20" s="1"/>
      <c r="FYO20" s="1"/>
      <c r="FYP20" s="1"/>
      <c r="FYQ20" s="1"/>
      <c r="FYR20" s="1"/>
      <c r="FYS20" s="1"/>
      <c r="FYT20" s="1"/>
      <c r="FYU20" s="1"/>
      <c r="FYV20" s="1"/>
      <c r="FYW20" s="1"/>
      <c r="FYX20" s="1"/>
      <c r="FYY20" s="1"/>
      <c r="FYZ20" s="1"/>
      <c r="FZA20" s="1"/>
      <c r="FZB20" s="1"/>
      <c r="FZC20" s="1"/>
      <c r="FZD20" s="1"/>
      <c r="FZE20" s="1"/>
      <c r="FZF20" s="1"/>
      <c r="FZG20" s="1"/>
      <c r="FZH20" s="1"/>
      <c r="FZI20" s="1"/>
      <c r="FZJ20" s="1"/>
      <c r="FZK20" s="1"/>
      <c r="FZL20" s="1"/>
      <c r="FZM20" s="1"/>
      <c r="FZN20" s="1"/>
      <c r="FZO20" s="1"/>
      <c r="FZP20" s="1"/>
      <c r="FZQ20" s="1"/>
      <c r="FZR20" s="1"/>
      <c r="FZS20" s="1"/>
      <c r="FZT20" s="1"/>
      <c r="FZU20" s="1"/>
      <c r="FZV20" s="1"/>
      <c r="FZW20" s="1"/>
      <c r="FZX20" s="1"/>
      <c r="FZY20" s="1"/>
      <c r="FZZ20" s="1"/>
      <c r="GAA20" s="1"/>
      <c r="GAB20" s="1"/>
      <c r="GAC20" s="1"/>
      <c r="GAD20" s="1"/>
      <c r="GAE20" s="1"/>
      <c r="GAF20" s="1"/>
      <c r="GAG20" s="1"/>
      <c r="GAH20" s="1"/>
      <c r="GAI20" s="1"/>
      <c r="GAJ20" s="1"/>
      <c r="GAK20" s="1"/>
      <c r="GAL20" s="1"/>
      <c r="GAM20" s="1"/>
      <c r="GAN20" s="1"/>
      <c r="GAO20" s="1"/>
      <c r="GAP20" s="1"/>
      <c r="GAQ20" s="1"/>
      <c r="GAR20" s="1"/>
      <c r="GAS20" s="1"/>
      <c r="GAT20" s="1"/>
      <c r="GAU20" s="1"/>
      <c r="GAV20" s="1"/>
      <c r="GAW20" s="1"/>
      <c r="GAX20" s="1"/>
      <c r="GAY20" s="1"/>
      <c r="GAZ20" s="1"/>
      <c r="GBA20" s="1"/>
      <c r="GBB20" s="1"/>
      <c r="GBC20" s="1"/>
      <c r="GBD20" s="1"/>
      <c r="GBE20" s="1"/>
      <c r="GBF20" s="1"/>
      <c r="GBG20" s="1"/>
      <c r="GBH20" s="1"/>
      <c r="GBI20" s="1"/>
      <c r="GBJ20" s="1"/>
      <c r="GBK20" s="1"/>
      <c r="GBL20" s="1"/>
      <c r="GBM20" s="1"/>
      <c r="GBN20" s="1"/>
      <c r="GBO20" s="1"/>
      <c r="GBP20" s="1"/>
      <c r="GBQ20" s="1"/>
      <c r="GBR20" s="1"/>
      <c r="GBS20" s="1"/>
      <c r="GBT20" s="1"/>
      <c r="GBU20" s="1"/>
      <c r="GBV20" s="1"/>
      <c r="GBW20" s="1"/>
      <c r="GBX20" s="1"/>
      <c r="GBY20" s="1"/>
      <c r="GBZ20" s="1"/>
      <c r="GCA20" s="1"/>
      <c r="GCB20" s="1"/>
      <c r="GCC20" s="1"/>
      <c r="GCD20" s="1"/>
      <c r="GCE20" s="1"/>
      <c r="GCF20" s="1"/>
      <c r="GCG20" s="1"/>
      <c r="GCH20" s="1"/>
      <c r="GCI20" s="1"/>
      <c r="GCJ20" s="1"/>
      <c r="GCK20" s="1"/>
      <c r="GCL20" s="1"/>
      <c r="GCM20" s="1"/>
      <c r="GCN20" s="1"/>
      <c r="GCO20" s="1"/>
      <c r="GCP20" s="1"/>
      <c r="GCQ20" s="1"/>
      <c r="GCR20" s="1"/>
      <c r="GCS20" s="1"/>
      <c r="GCT20" s="1"/>
      <c r="GCU20" s="1"/>
      <c r="GCV20" s="1"/>
      <c r="GCW20" s="1"/>
      <c r="GCX20" s="1"/>
      <c r="GCY20" s="1"/>
      <c r="GCZ20" s="1"/>
      <c r="GDA20" s="1"/>
      <c r="GDB20" s="1"/>
      <c r="GDC20" s="1"/>
      <c r="GDD20" s="1"/>
      <c r="GDE20" s="1"/>
      <c r="GDF20" s="1"/>
      <c r="GDG20" s="1"/>
      <c r="GDH20" s="1"/>
      <c r="GDI20" s="1"/>
      <c r="GDJ20" s="1"/>
      <c r="GDK20" s="1"/>
      <c r="GDL20" s="1"/>
      <c r="GDM20" s="1"/>
      <c r="GDN20" s="1"/>
      <c r="GDO20" s="1"/>
      <c r="GDP20" s="1"/>
      <c r="GDQ20" s="1"/>
      <c r="GDR20" s="1"/>
      <c r="GDS20" s="1"/>
      <c r="GDT20" s="1"/>
      <c r="GDU20" s="1"/>
      <c r="GDV20" s="1"/>
      <c r="GDW20" s="1"/>
      <c r="GDX20" s="1"/>
      <c r="GDY20" s="1"/>
      <c r="GDZ20" s="1"/>
      <c r="GEA20" s="1"/>
      <c r="GEB20" s="1"/>
      <c r="GEC20" s="1"/>
      <c r="GED20" s="1"/>
      <c r="GEE20" s="1"/>
      <c r="GEF20" s="1"/>
      <c r="GEG20" s="1"/>
      <c r="GEH20" s="1"/>
      <c r="GEI20" s="1"/>
      <c r="GEJ20" s="1"/>
      <c r="GEK20" s="1"/>
      <c r="GEL20" s="1"/>
      <c r="GEM20" s="1"/>
      <c r="GEN20" s="1"/>
      <c r="GEO20" s="1"/>
      <c r="GEP20" s="1"/>
      <c r="GEQ20" s="1"/>
      <c r="GER20" s="1"/>
      <c r="GES20" s="1"/>
      <c r="GET20" s="1"/>
      <c r="GEU20" s="1"/>
      <c r="GEV20" s="1"/>
      <c r="GEW20" s="1"/>
      <c r="GEX20" s="1"/>
      <c r="GEY20" s="1"/>
      <c r="GEZ20" s="1"/>
      <c r="GFA20" s="1"/>
      <c r="GFB20" s="1"/>
      <c r="GFC20" s="1"/>
      <c r="GFD20" s="1"/>
      <c r="GFE20" s="1"/>
      <c r="GFF20" s="1"/>
      <c r="GFG20" s="1"/>
      <c r="GFH20" s="1"/>
      <c r="GFI20" s="1"/>
      <c r="GFJ20" s="1"/>
      <c r="GFK20" s="1"/>
      <c r="GFL20" s="1"/>
      <c r="GFM20" s="1"/>
      <c r="GFN20" s="1"/>
      <c r="GFO20" s="1"/>
      <c r="GFP20" s="1"/>
      <c r="GFQ20" s="1"/>
      <c r="GFR20" s="1"/>
      <c r="GFS20" s="1"/>
      <c r="GFT20" s="1"/>
      <c r="GFU20" s="1"/>
      <c r="GFV20" s="1"/>
      <c r="GFW20" s="1"/>
      <c r="GFX20" s="1"/>
      <c r="GFY20" s="1"/>
      <c r="GFZ20" s="1"/>
      <c r="GGA20" s="1"/>
      <c r="GGB20" s="1"/>
      <c r="GGC20" s="1"/>
      <c r="GGD20" s="1"/>
      <c r="GGE20" s="1"/>
      <c r="GGF20" s="1"/>
      <c r="GGG20" s="1"/>
      <c r="GGH20" s="1"/>
      <c r="GGI20" s="1"/>
      <c r="GGJ20" s="1"/>
      <c r="GGK20" s="1"/>
      <c r="GGL20" s="1"/>
      <c r="GGM20" s="1"/>
      <c r="GGN20" s="1"/>
      <c r="GGO20" s="1"/>
      <c r="GGP20" s="1"/>
      <c r="GGQ20" s="1"/>
      <c r="GGR20" s="1"/>
      <c r="GGS20" s="1"/>
      <c r="GGT20" s="1"/>
      <c r="GGU20" s="1"/>
      <c r="GGV20" s="1"/>
      <c r="GGW20" s="1"/>
      <c r="GGX20" s="1"/>
      <c r="GGY20" s="1"/>
      <c r="GGZ20" s="1"/>
      <c r="GHA20" s="1"/>
      <c r="GHB20" s="1"/>
      <c r="GHC20" s="1"/>
      <c r="GHD20" s="1"/>
      <c r="GHE20" s="1"/>
      <c r="GHF20" s="1"/>
      <c r="GHG20" s="1"/>
      <c r="GHH20" s="1"/>
      <c r="GHI20" s="1"/>
      <c r="GHJ20" s="1"/>
      <c r="GHK20" s="1"/>
      <c r="GHL20" s="1"/>
      <c r="GHM20" s="1"/>
      <c r="GHN20" s="1"/>
      <c r="GHO20" s="1"/>
      <c r="GHP20" s="1"/>
      <c r="GHQ20" s="1"/>
      <c r="GHR20" s="1"/>
      <c r="GHS20" s="1"/>
      <c r="GHT20" s="1"/>
      <c r="GHU20" s="1"/>
      <c r="GHV20" s="1"/>
      <c r="GHW20" s="1"/>
      <c r="GHX20" s="1"/>
      <c r="GHY20" s="1"/>
      <c r="GHZ20" s="1"/>
      <c r="GIA20" s="1"/>
      <c r="GIB20" s="1"/>
      <c r="GIC20" s="1"/>
      <c r="GID20" s="1"/>
      <c r="GIE20" s="1"/>
      <c r="GIF20" s="1"/>
      <c r="GIG20" s="1"/>
      <c r="GIH20" s="1"/>
      <c r="GII20" s="1"/>
      <c r="GIJ20" s="1"/>
      <c r="GIK20" s="1"/>
      <c r="GIL20" s="1"/>
      <c r="GIM20" s="1"/>
      <c r="GIN20" s="1"/>
      <c r="GIO20" s="1"/>
      <c r="GIP20" s="1"/>
      <c r="GIQ20" s="1"/>
      <c r="GIR20" s="1"/>
      <c r="GIS20" s="1"/>
      <c r="GIT20" s="1"/>
      <c r="GIU20" s="1"/>
      <c r="GIV20" s="1"/>
      <c r="GIW20" s="1"/>
      <c r="GIX20" s="1"/>
      <c r="GIY20" s="1"/>
      <c r="GIZ20" s="1"/>
      <c r="GJA20" s="1"/>
      <c r="GJB20" s="1"/>
      <c r="GJC20" s="1"/>
      <c r="GJD20" s="1"/>
      <c r="GJE20" s="1"/>
      <c r="GJF20" s="1"/>
      <c r="GJG20" s="1"/>
      <c r="GJH20" s="1"/>
      <c r="GJI20" s="1"/>
      <c r="GJJ20" s="1"/>
      <c r="GJK20" s="1"/>
      <c r="GJL20" s="1"/>
      <c r="GJM20" s="1"/>
      <c r="GJN20" s="1"/>
      <c r="GJO20" s="1"/>
      <c r="GJP20" s="1"/>
      <c r="GJQ20" s="1"/>
      <c r="GJR20" s="1"/>
      <c r="GJS20" s="1"/>
      <c r="GJT20" s="1"/>
      <c r="GJU20" s="1"/>
      <c r="GJV20" s="1"/>
      <c r="GJW20" s="1"/>
      <c r="GJX20" s="1"/>
      <c r="GJY20" s="1"/>
      <c r="GJZ20" s="1"/>
      <c r="GKA20" s="1"/>
      <c r="GKB20" s="1"/>
      <c r="GKC20" s="1"/>
      <c r="GKD20" s="1"/>
      <c r="GKE20" s="1"/>
      <c r="GKF20" s="1"/>
      <c r="GKG20" s="1"/>
      <c r="GKH20" s="1"/>
      <c r="GKI20" s="1"/>
      <c r="GKJ20" s="1"/>
      <c r="GKK20" s="1"/>
      <c r="GKL20" s="1"/>
      <c r="GKM20" s="1"/>
      <c r="GKN20" s="1"/>
      <c r="GKO20" s="1"/>
      <c r="GKP20" s="1"/>
      <c r="GKQ20" s="1"/>
      <c r="GKR20" s="1"/>
      <c r="GKS20" s="1"/>
      <c r="GKT20" s="1"/>
      <c r="GKU20" s="1"/>
      <c r="GKV20" s="1"/>
      <c r="GKW20" s="1"/>
      <c r="GKX20" s="1"/>
      <c r="GKY20" s="1"/>
      <c r="GKZ20" s="1"/>
      <c r="GLA20" s="1"/>
      <c r="GLB20" s="1"/>
      <c r="GLC20" s="1"/>
      <c r="GLD20" s="1"/>
      <c r="GLE20" s="1"/>
      <c r="GLF20" s="1"/>
      <c r="GLG20" s="1"/>
      <c r="GLH20" s="1"/>
      <c r="GLI20" s="1"/>
      <c r="GLJ20" s="1"/>
      <c r="GLK20" s="1"/>
      <c r="GLL20" s="1"/>
      <c r="GLM20" s="1"/>
      <c r="GLN20" s="1"/>
      <c r="GLO20" s="1"/>
      <c r="GLP20" s="1"/>
      <c r="GLQ20" s="1"/>
      <c r="GLR20" s="1"/>
      <c r="GLS20" s="1"/>
      <c r="GLT20" s="1"/>
      <c r="GLU20" s="1"/>
      <c r="GLV20" s="1"/>
      <c r="GLW20" s="1"/>
      <c r="GLX20" s="1"/>
      <c r="GLY20" s="1"/>
      <c r="GLZ20" s="1"/>
      <c r="GMA20" s="1"/>
      <c r="GMB20" s="1"/>
      <c r="GMC20" s="1"/>
      <c r="GMD20" s="1"/>
      <c r="GME20" s="1"/>
      <c r="GMF20" s="1"/>
      <c r="GMG20" s="1"/>
      <c r="GMH20" s="1"/>
      <c r="GMI20" s="1"/>
      <c r="GMJ20" s="1"/>
      <c r="GMK20" s="1"/>
      <c r="GML20" s="1"/>
      <c r="GMM20" s="1"/>
      <c r="GMN20" s="1"/>
      <c r="GMO20" s="1"/>
      <c r="GMP20" s="1"/>
      <c r="GMQ20" s="1"/>
      <c r="GMR20" s="1"/>
      <c r="GMS20" s="1"/>
      <c r="GMT20" s="1"/>
      <c r="GMU20" s="1"/>
      <c r="GMV20" s="1"/>
      <c r="GMW20" s="1"/>
      <c r="GMX20" s="1"/>
      <c r="GMY20" s="1"/>
      <c r="GMZ20" s="1"/>
      <c r="GNA20" s="1"/>
      <c r="GNB20" s="1"/>
      <c r="GNC20" s="1"/>
      <c r="GND20" s="1"/>
      <c r="GNE20" s="1"/>
      <c r="GNF20" s="1"/>
      <c r="GNG20" s="1"/>
      <c r="GNH20" s="1"/>
      <c r="GNI20" s="1"/>
      <c r="GNJ20" s="1"/>
      <c r="GNK20" s="1"/>
      <c r="GNL20" s="1"/>
      <c r="GNM20" s="1"/>
      <c r="GNN20" s="1"/>
      <c r="GNO20" s="1"/>
      <c r="GNP20" s="1"/>
      <c r="GNQ20" s="1"/>
      <c r="GNR20" s="1"/>
      <c r="GNS20" s="1"/>
      <c r="GNT20" s="1"/>
      <c r="GNU20" s="1"/>
      <c r="GNV20" s="1"/>
      <c r="GNW20" s="1"/>
      <c r="GNX20" s="1"/>
      <c r="GNY20" s="1"/>
      <c r="GNZ20" s="1"/>
      <c r="GOA20" s="1"/>
      <c r="GOB20" s="1"/>
      <c r="GOC20" s="1"/>
      <c r="GOD20" s="1"/>
      <c r="GOE20" s="1"/>
      <c r="GOF20" s="1"/>
      <c r="GOG20" s="1"/>
      <c r="GOH20" s="1"/>
      <c r="GOI20" s="1"/>
      <c r="GOJ20" s="1"/>
      <c r="GOK20" s="1"/>
      <c r="GOL20" s="1"/>
      <c r="GOM20" s="1"/>
      <c r="GON20" s="1"/>
      <c r="GOO20" s="1"/>
      <c r="GOP20" s="1"/>
      <c r="GOQ20" s="1"/>
      <c r="GOR20" s="1"/>
      <c r="GOS20" s="1"/>
      <c r="GOT20" s="1"/>
      <c r="GOU20" s="1"/>
      <c r="GOV20" s="1"/>
      <c r="GOW20" s="1"/>
      <c r="GOX20" s="1"/>
      <c r="GOY20" s="1"/>
      <c r="GOZ20" s="1"/>
      <c r="GPA20" s="1"/>
      <c r="GPB20" s="1"/>
      <c r="GPC20" s="1"/>
      <c r="GPD20" s="1"/>
      <c r="GPE20" s="1"/>
      <c r="GPF20" s="1"/>
      <c r="GPG20" s="1"/>
      <c r="GPH20" s="1"/>
      <c r="GPI20" s="1"/>
      <c r="GPJ20" s="1"/>
      <c r="GPK20" s="1"/>
      <c r="GPL20" s="1"/>
      <c r="GPM20" s="1"/>
      <c r="GPN20" s="1"/>
      <c r="GPO20" s="1"/>
      <c r="GPP20" s="1"/>
      <c r="GPQ20" s="1"/>
      <c r="GPR20" s="1"/>
      <c r="GPS20" s="1"/>
      <c r="GPT20" s="1"/>
      <c r="GPU20" s="1"/>
      <c r="GPV20" s="1"/>
      <c r="GPW20" s="1"/>
      <c r="GPX20" s="1"/>
      <c r="GPY20" s="1"/>
      <c r="GPZ20" s="1"/>
      <c r="GQA20" s="1"/>
      <c r="GQB20" s="1"/>
      <c r="GQC20" s="1"/>
      <c r="GQD20" s="1"/>
      <c r="GQE20" s="1"/>
      <c r="GQF20" s="1"/>
      <c r="GQG20" s="1"/>
      <c r="GQH20" s="1"/>
      <c r="GQI20" s="1"/>
      <c r="GQJ20" s="1"/>
      <c r="GQK20" s="1"/>
      <c r="GQL20" s="1"/>
      <c r="GQM20" s="1"/>
      <c r="GQN20" s="1"/>
      <c r="GQO20" s="1"/>
      <c r="GQP20" s="1"/>
      <c r="GQQ20" s="1"/>
      <c r="GQR20" s="1"/>
      <c r="GQS20" s="1"/>
      <c r="GQT20" s="1"/>
      <c r="GQU20" s="1"/>
      <c r="GQV20" s="1"/>
      <c r="GQW20" s="1"/>
      <c r="GQX20" s="1"/>
      <c r="GQY20" s="1"/>
      <c r="GQZ20" s="1"/>
      <c r="GRA20" s="1"/>
      <c r="GRB20" s="1"/>
      <c r="GRC20" s="1"/>
      <c r="GRD20" s="1"/>
      <c r="GRE20" s="1"/>
      <c r="GRF20" s="1"/>
      <c r="GRG20" s="1"/>
      <c r="GRH20" s="1"/>
      <c r="GRI20" s="1"/>
      <c r="GRJ20" s="1"/>
      <c r="GRK20" s="1"/>
      <c r="GRL20" s="1"/>
      <c r="GRM20" s="1"/>
      <c r="GRN20" s="1"/>
      <c r="GRO20" s="1"/>
      <c r="GRP20" s="1"/>
      <c r="GRQ20" s="1"/>
      <c r="GRR20" s="1"/>
      <c r="GRS20" s="1"/>
      <c r="GRT20" s="1"/>
      <c r="GRU20" s="1"/>
      <c r="GRV20" s="1"/>
      <c r="GRW20" s="1"/>
      <c r="GRX20" s="1"/>
      <c r="GRY20" s="1"/>
      <c r="GRZ20" s="1"/>
      <c r="GSA20" s="1"/>
      <c r="GSB20" s="1"/>
      <c r="GSC20" s="1"/>
      <c r="GSD20" s="1"/>
      <c r="GSE20" s="1"/>
      <c r="GSF20" s="1"/>
      <c r="GSG20" s="1"/>
      <c r="GSH20" s="1"/>
      <c r="GSI20" s="1"/>
      <c r="GSJ20" s="1"/>
      <c r="GSK20" s="1"/>
      <c r="GSL20" s="1"/>
      <c r="GSM20" s="1"/>
      <c r="GSN20" s="1"/>
      <c r="GSO20" s="1"/>
      <c r="GSP20" s="1"/>
      <c r="GSQ20" s="1"/>
      <c r="GSR20" s="1"/>
      <c r="GSS20" s="1"/>
      <c r="GST20" s="1"/>
      <c r="GSU20" s="1"/>
      <c r="GSV20" s="1"/>
      <c r="GSW20" s="1"/>
      <c r="GSX20" s="1"/>
      <c r="GSY20" s="1"/>
      <c r="GSZ20" s="1"/>
      <c r="GTA20" s="1"/>
      <c r="GTB20" s="1"/>
      <c r="GTC20" s="1"/>
      <c r="GTD20" s="1"/>
      <c r="GTE20" s="1"/>
      <c r="GTF20" s="1"/>
      <c r="GTG20" s="1"/>
      <c r="GTH20" s="1"/>
      <c r="GTI20" s="1"/>
      <c r="GTJ20" s="1"/>
      <c r="GTK20" s="1"/>
      <c r="GTL20" s="1"/>
      <c r="GTM20" s="1"/>
      <c r="GTN20" s="1"/>
      <c r="GTO20" s="1"/>
      <c r="GTP20" s="1"/>
      <c r="GTQ20" s="1"/>
      <c r="GTR20" s="1"/>
      <c r="GTS20" s="1"/>
      <c r="GTT20" s="1"/>
      <c r="GTU20" s="1"/>
      <c r="GTV20" s="1"/>
      <c r="GTW20" s="1"/>
      <c r="GTX20" s="1"/>
      <c r="GTY20" s="1"/>
      <c r="GTZ20" s="1"/>
      <c r="GUA20" s="1"/>
      <c r="GUB20" s="1"/>
      <c r="GUC20" s="1"/>
      <c r="GUD20" s="1"/>
      <c r="GUE20" s="1"/>
      <c r="GUF20" s="1"/>
      <c r="GUG20" s="1"/>
      <c r="GUH20" s="1"/>
      <c r="GUI20" s="1"/>
      <c r="GUJ20" s="1"/>
      <c r="GUK20" s="1"/>
      <c r="GUL20" s="1"/>
      <c r="GUM20" s="1"/>
      <c r="GUN20" s="1"/>
      <c r="GUO20" s="1"/>
      <c r="GUP20" s="1"/>
      <c r="GUQ20" s="1"/>
      <c r="GUR20" s="1"/>
      <c r="GUS20" s="1"/>
      <c r="GUT20" s="1"/>
      <c r="GUU20" s="1"/>
      <c r="GUV20" s="1"/>
      <c r="GUW20" s="1"/>
      <c r="GUX20" s="1"/>
      <c r="GUY20" s="1"/>
      <c r="GUZ20" s="1"/>
      <c r="GVA20" s="1"/>
      <c r="GVB20" s="1"/>
      <c r="GVC20" s="1"/>
      <c r="GVD20" s="1"/>
      <c r="GVE20" s="1"/>
      <c r="GVF20" s="1"/>
      <c r="GVG20" s="1"/>
      <c r="GVH20" s="1"/>
      <c r="GVI20" s="1"/>
      <c r="GVJ20" s="1"/>
      <c r="GVK20" s="1"/>
      <c r="GVL20" s="1"/>
      <c r="GVM20" s="1"/>
      <c r="GVN20" s="1"/>
      <c r="GVO20" s="1"/>
      <c r="GVP20" s="1"/>
      <c r="GVQ20" s="1"/>
      <c r="GVR20" s="1"/>
      <c r="GVS20" s="1"/>
      <c r="GVT20" s="1"/>
      <c r="GVU20" s="1"/>
      <c r="GVV20" s="1"/>
      <c r="GVW20" s="1"/>
      <c r="GVX20" s="1"/>
      <c r="GVY20" s="1"/>
      <c r="GVZ20" s="1"/>
      <c r="GWA20" s="1"/>
      <c r="GWB20" s="1"/>
      <c r="GWC20" s="1"/>
      <c r="GWD20" s="1"/>
      <c r="GWE20" s="1"/>
      <c r="GWF20" s="1"/>
      <c r="GWG20" s="1"/>
      <c r="GWH20" s="1"/>
      <c r="GWI20" s="1"/>
      <c r="GWJ20" s="1"/>
      <c r="GWK20" s="1"/>
      <c r="GWL20" s="1"/>
      <c r="GWM20" s="1"/>
      <c r="GWN20" s="1"/>
      <c r="GWO20" s="1"/>
      <c r="GWP20" s="1"/>
      <c r="GWQ20" s="1"/>
      <c r="GWR20" s="1"/>
      <c r="GWS20" s="1"/>
      <c r="GWT20" s="1"/>
      <c r="GWU20" s="1"/>
      <c r="GWV20" s="1"/>
      <c r="GWW20" s="1"/>
      <c r="GWX20" s="1"/>
      <c r="GWY20" s="1"/>
      <c r="GWZ20" s="1"/>
      <c r="GXA20" s="1"/>
      <c r="GXB20" s="1"/>
      <c r="GXC20" s="1"/>
      <c r="GXD20" s="1"/>
      <c r="GXE20" s="1"/>
      <c r="GXF20" s="1"/>
      <c r="GXG20" s="1"/>
      <c r="GXH20" s="1"/>
      <c r="GXI20" s="1"/>
      <c r="GXJ20" s="1"/>
      <c r="GXK20" s="1"/>
      <c r="GXL20" s="1"/>
      <c r="GXM20" s="1"/>
      <c r="GXN20" s="1"/>
      <c r="GXO20" s="1"/>
      <c r="GXP20" s="1"/>
      <c r="GXQ20" s="1"/>
      <c r="GXR20" s="1"/>
      <c r="GXS20" s="1"/>
      <c r="GXT20" s="1"/>
      <c r="GXU20" s="1"/>
      <c r="GXV20" s="1"/>
      <c r="GXW20" s="1"/>
      <c r="GXX20" s="1"/>
      <c r="GXY20" s="1"/>
      <c r="GXZ20" s="1"/>
      <c r="GYA20" s="1"/>
      <c r="GYB20" s="1"/>
      <c r="GYC20" s="1"/>
      <c r="GYD20" s="1"/>
      <c r="GYE20" s="1"/>
      <c r="GYF20" s="1"/>
      <c r="GYG20" s="1"/>
      <c r="GYH20" s="1"/>
      <c r="GYI20" s="1"/>
      <c r="GYJ20" s="1"/>
      <c r="GYK20" s="1"/>
      <c r="GYL20" s="1"/>
      <c r="GYM20" s="1"/>
      <c r="GYN20" s="1"/>
      <c r="GYO20" s="1"/>
      <c r="GYP20" s="1"/>
      <c r="GYQ20" s="1"/>
      <c r="GYR20" s="1"/>
      <c r="GYS20" s="1"/>
      <c r="GYT20" s="1"/>
      <c r="GYU20" s="1"/>
      <c r="GYV20" s="1"/>
      <c r="GYW20" s="1"/>
      <c r="GYX20" s="1"/>
      <c r="GYY20" s="1"/>
      <c r="GYZ20" s="1"/>
      <c r="GZA20" s="1"/>
      <c r="GZB20" s="1"/>
      <c r="GZC20" s="1"/>
      <c r="GZD20" s="1"/>
      <c r="GZE20" s="1"/>
      <c r="GZF20" s="1"/>
      <c r="GZG20" s="1"/>
      <c r="GZH20" s="1"/>
      <c r="GZI20" s="1"/>
      <c r="GZJ20" s="1"/>
      <c r="GZK20" s="1"/>
      <c r="GZL20" s="1"/>
      <c r="GZM20" s="1"/>
      <c r="GZN20" s="1"/>
      <c r="GZO20" s="1"/>
      <c r="GZP20" s="1"/>
      <c r="GZQ20" s="1"/>
      <c r="GZR20" s="1"/>
      <c r="GZS20" s="1"/>
      <c r="GZT20" s="1"/>
      <c r="GZU20" s="1"/>
      <c r="GZV20" s="1"/>
      <c r="GZW20" s="1"/>
      <c r="GZX20" s="1"/>
      <c r="GZY20" s="1"/>
      <c r="GZZ20" s="1"/>
      <c r="HAA20" s="1"/>
      <c r="HAB20" s="1"/>
      <c r="HAC20" s="1"/>
      <c r="HAD20" s="1"/>
      <c r="HAE20" s="1"/>
      <c r="HAF20" s="1"/>
      <c r="HAG20" s="1"/>
      <c r="HAH20" s="1"/>
      <c r="HAI20" s="1"/>
      <c r="HAJ20" s="1"/>
      <c r="HAK20" s="1"/>
      <c r="HAL20" s="1"/>
      <c r="HAM20" s="1"/>
      <c r="HAN20" s="1"/>
      <c r="HAO20" s="1"/>
      <c r="HAP20" s="1"/>
      <c r="HAQ20" s="1"/>
      <c r="HAR20" s="1"/>
      <c r="HAS20" s="1"/>
      <c r="HAT20" s="1"/>
      <c r="HAU20" s="1"/>
      <c r="HAV20" s="1"/>
      <c r="HAW20" s="1"/>
      <c r="HAX20" s="1"/>
      <c r="HAY20" s="1"/>
      <c r="HAZ20" s="1"/>
      <c r="HBA20" s="1"/>
      <c r="HBB20" s="1"/>
      <c r="HBC20" s="1"/>
      <c r="HBD20" s="1"/>
      <c r="HBE20" s="1"/>
      <c r="HBF20" s="1"/>
      <c r="HBG20" s="1"/>
      <c r="HBH20" s="1"/>
      <c r="HBI20" s="1"/>
      <c r="HBJ20" s="1"/>
      <c r="HBK20" s="1"/>
      <c r="HBL20" s="1"/>
      <c r="HBM20" s="1"/>
      <c r="HBN20" s="1"/>
      <c r="HBO20" s="1"/>
      <c r="HBP20" s="1"/>
      <c r="HBQ20" s="1"/>
      <c r="HBR20" s="1"/>
      <c r="HBS20" s="1"/>
      <c r="HBT20" s="1"/>
      <c r="HBU20" s="1"/>
      <c r="HBV20" s="1"/>
      <c r="HBW20" s="1"/>
      <c r="HBX20" s="1"/>
      <c r="HBY20" s="1"/>
      <c r="HBZ20" s="1"/>
      <c r="HCA20" s="1"/>
      <c r="HCB20" s="1"/>
      <c r="HCC20" s="1"/>
      <c r="HCD20" s="1"/>
      <c r="HCE20" s="1"/>
      <c r="HCF20" s="1"/>
      <c r="HCG20" s="1"/>
      <c r="HCH20" s="1"/>
      <c r="HCI20" s="1"/>
      <c r="HCJ20" s="1"/>
      <c r="HCK20" s="1"/>
      <c r="HCL20" s="1"/>
      <c r="HCM20" s="1"/>
      <c r="HCN20" s="1"/>
      <c r="HCO20" s="1"/>
      <c r="HCP20" s="1"/>
      <c r="HCQ20" s="1"/>
      <c r="HCR20" s="1"/>
      <c r="HCS20" s="1"/>
      <c r="HCT20" s="1"/>
      <c r="HCU20" s="1"/>
      <c r="HCV20" s="1"/>
      <c r="HCW20" s="1"/>
      <c r="HCX20" s="1"/>
      <c r="HCY20" s="1"/>
      <c r="HCZ20" s="1"/>
      <c r="HDA20" s="1"/>
      <c r="HDB20" s="1"/>
      <c r="HDC20" s="1"/>
      <c r="HDD20" s="1"/>
      <c r="HDE20" s="1"/>
      <c r="HDF20" s="1"/>
      <c r="HDG20" s="1"/>
      <c r="HDH20" s="1"/>
      <c r="HDI20" s="1"/>
      <c r="HDJ20" s="1"/>
      <c r="HDK20" s="1"/>
      <c r="HDL20" s="1"/>
      <c r="HDM20" s="1"/>
      <c r="HDN20" s="1"/>
      <c r="HDO20" s="1"/>
      <c r="HDP20" s="1"/>
      <c r="HDQ20" s="1"/>
      <c r="HDR20" s="1"/>
      <c r="HDS20" s="1"/>
      <c r="HDT20" s="1"/>
      <c r="HDU20" s="1"/>
      <c r="HDV20" s="1"/>
      <c r="HDW20" s="1"/>
      <c r="HDX20" s="1"/>
      <c r="HDY20" s="1"/>
      <c r="HDZ20" s="1"/>
      <c r="HEA20" s="1"/>
      <c r="HEB20" s="1"/>
      <c r="HEC20" s="1"/>
      <c r="HED20" s="1"/>
      <c r="HEE20" s="1"/>
      <c r="HEF20" s="1"/>
      <c r="HEG20" s="1"/>
      <c r="HEH20" s="1"/>
      <c r="HEI20" s="1"/>
      <c r="HEJ20" s="1"/>
      <c r="HEK20" s="1"/>
      <c r="HEL20" s="1"/>
      <c r="HEM20" s="1"/>
      <c r="HEN20" s="1"/>
      <c r="HEO20" s="1"/>
      <c r="HEP20" s="1"/>
      <c r="HEQ20" s="1"/>
      <c r="HER20" s="1"/>
      <c r="HES20" s="1"/>
      <c r="HET20" s="1"/>
      <c r="HEU20" s="1"/>
      <c r="HEV20" s="1"/>
      <c r="HEW20" s="1"/>
      <c r="HEX20" s="1"/>
      <c r="HEY20" s="1"/>
      <c r="HEZ20" s="1"/>
      <c r="HFA20" s="1"/>
      <c r="HFB20" s="1"/>
      <c r="HFC20" s="1"/>
      <c r="HFD20" s="1"/>
      <c r="HFE20" s="1"/>
      <c r="HFF20" s="1"/>
      <c r="HFG20" s="1"/>
      <c r="HFH20" s="1"/>
      <c r="HFI20" s="1"/>
      <c r="HFJ20" s="1"/>
      <c r="HFK20" s="1"/>
      <c r="HFL20" s="1"/>
      <c r="HFM20" s="1"/>
      <c r="HFN20" s="1"/>
      <c r="HFO20" s="1"/>
      <c r="HFP20" s="1"/>
      <c r="HFQ20" s="1"/>
      <c r="HFR20" s="1"/>
      <c r="HFS20" s="1"/>
      <c r="HFT20" s="1"/>
      <c r="HFU20" s="1"/>
      <c r="HFV20" s="1"/>
      <c r="HFW20" s="1"/>
      <c r="HFX20" s="1"/>
      <c r="HFY20" s="1"/>
      <c r="HFZ20" s="1"/>
      <c r="HGA20" s="1"/>
      <c r="HGB20" s="1"/>
      <c r="HGC20" s="1"/>
      <c r="HGD20" s="1"/>
      <c r="HGE20" s="1"/>
      <c r="HGF20" s="1"/>
      <c r="HGG20" s="1"/>
      <c r="HGH20" s="1"/>
      <c r="HGI20" s="1"/>
      <c r="HGJ20" s="1"/>
      <c r="HGK20" s="1"/>
      <c r="HGL20" s="1"/>
      <c r="HGM20" s="1"/>
      <c r="HGN20" s="1"/>
      <c r="HGO20" s="1"/>
      <c r="HGP20" s="1"/>
      <c r="HGQ20" s="1"/>
      <c r="HGR20" s="1"/>
      <c r="HGS20" s="1"/>
      <c r="HGT20" s="1"/>
      <c r="HGU20" s="1"/>
      <c r="HGV20" s="1"/>
      <c r="HGW20" s="1"/>
      <c r="HGX20" s="1"/>
      <c r="HGY20" s="1"/>
      <c r="HGZ20" s="1"/>
      <c r="HHA20" s="1"/>
      <c r="HHB20" s="1"/>
      <c r="HHC20" s="1"/>
      <c r="HHD20" s="1"/>
      <c r="HHE20" s="1"/>
      <c r="HHF20" s="1"/>
      <c r="HHG20" s="1"/>
      <c r="HHH20" s="1"/>
      <c r="HHI20" s="1"/>
      <c r="HHJ20" s="1"/>
      <c r="HHK20" s="1"/>
      <c r="HHL20" s="1"/>
      <c r="HHM20" s="1"/>
      <c r="HHN20" s="1"/>
      <c r="HHO20" s="1"/>
      <c r="HHP20" s="1"/>
      <c r="HHQ20" s="1"/>
      <c r="HHR20" s="1"/>
      <c r="HHS20" s="1"/>
      <c r="HHT20" s="1"/>
      <c r="HHU20" s="1"/>
      <c r="HHV20" s="1"/>
      <c r="HHW20" s="1"/>
      <c r="HHX20" s="1"/>
      <c r="HHY20" s="1"/>
      <c r="HHZ20" s="1"/>
      <c r="HIA20" s="1"/>
      <c r="HIB20" s="1"/>
      <c r="HIC20" s="1"/>
      <c r="HID20" s="1"/>
      <c r="HIE20" s="1"/>
      <c r="HIF20" s="1"/>
      <c r="HIG20" s="1"/>
      <c r="HIH20" s="1"/>
      <c r="HII20" s="1"/>
      <c r="HIJ20" s="1"/>
      <c r="HIK20" s="1"/>
      <c r="HIL20" s="1"/>
      <c r="HIM20" s="1"/>
      <c r="HIN20" s="1"/>
      <c r="HIO20" s="1"/>
      <c r="HIP20" s="1"/>
      <c r="HIQ20" s="1"/>
      <c r="HIR20" s="1"/>
      <c r="HIS20" s="1"/>
      <c r="HIT20" s="1"/>
      <c r="HIU20" s="1"/>
      <c r="HIV20" s="1"/>
      <c r="HIW20" s="1"/>
      <c r="HIX20" s="1"/>
      <c r="HIY20" s="1"/>
      <c r="HIZ20" s="1"/>
      <c r="HJA20" s="1"/>
      <c r="HJB20" s="1"/>
      <c r="HJC20" s="1"/>
      <c r="HJD20" s="1"/>
      <c r="HJE20" s="1"/>
      <c r="HJF20" s="1"/>
      <c r="HJG20" s="1"/>
      <c r="HJH20" s="1"/>
      <c r="HJI20" s="1"/>
      <c r="HJJ20" s="1"/>
      <c r="HJK20" s="1"/>
      <c r="HJL20" s="1"/>
      <c r="HJM20" s="1"/>
      <c r="HJN20" s="1"/>
      <c r="HJO20" s="1"/>
      <c r="HJP20" s="1"/>
      <c r="HJQ20" s="1"/>
      <c r="HJR20" s="1"/>
      <c r="HJS20" s="1"/>
      <c r="HJT20" s="1"/>
      <c r="HJU20" s="1"/>
      <c r="HJV20" s="1"/>
      <c r="HJW20" s="1"/>
      <c r="HJX20" s="1"/>
      <c r="HJY20" s="1"/>
      <c r="HJZ20" s="1"/>
      <c r="HKA20" s="1"/>
      <c r="HKB20" s="1"/>
      <c r="HKC20" s="1"/>
      <c r="HKD20" s="1"/>
      <c r="HKE20" s="1"/>
      <c r="HKF20" s="1"/>
      <c r="HKG20" s="1"/>
      <c r="HKH20" s="1"/>
      <c r="HKI20" s="1"/>
      <c r="HKJ20" s="1"/>
      <c r="HKK20" s="1"/>
      <c r="HKL20" s="1"/>
      <c r="HKM20" s="1"/>
      <c r="HKN20" s="1"/>
      <c r="HKO20" s="1"/>
      <c r="HKP20" s="1"/>
      <c r="HKQ20" s="1"/>
      <c r="HKR20" s="1"/>
      <c r="HKS20" s="1"/>
      <c r="HKT20" s="1"/>
      <c r="HKU20" s="1"/>
      <c r="HKV20" s="1"/>
      <c r="HKW20" s="1"/>
      <c r="HKX20" s="1"/>
      <c r="HKY20" s="1"/>
      <c r="HKZ20" s="1"/>
      <c r="HLA20" s="1"/>
      <c r="HLB20" s="1"/>
      <c r="HLC20" s="1"/>
      <c r="HLD20" s="1"/>
      <c r="HLE20" s="1"/>
      <c r="HLF20" s="1"/>
      <c r="HLG20" s="1"/>
      <c r="HLH20" s="1"/>
      <c r="HLI20" s="1"/>
      <c r="HLJ20" s="1"/>
      <c r="HLK20" s="1"/>
      <c r="HLL20" s="1"/>
      <c r="HLM20" s="1"/>
      <c r="HLN20" s="1"/>
      <c r="HLO20" s="1"/>
      <c r="HLP20" s="1"/>
      <c r="HLQ20" s="1"/>
      <c r="HLR20" s="1"/>
      <c r="HLS20" s="1"/>
      <c r="HLT20" s="1"/>
      <c r="HLU20" s="1"/>
      <c r="HLV20" s="1"/>
      <c r="HLW20" s="1"/>
      <c r="HLX20" s="1"/>
      <c r="HLY20" s="1"/>
      <c r="HLZ20" s="1"/>
      <c r="HMA20" s="1"/>
      <c r="HMB20" s="1"/>
      <c r="HMC20" s="1"/>
      <c r="HMD20" s="1"/>
      <c r="HME20" s="1"/>
      <c r="HMF20" s="1"/>
      <c r="HMG20" s="1"/>
      <c r="HMH20" s="1"/>
      <c r="HMI20" s="1"/>
      <c r="HMJ20" s="1"/>
      <c r="HMK20" s="1"/>
      <c r="HML20" s="1"/>
      <c r="HMM20" s="1"/>
      <c r="HMN20" s="1"/>
      <c r="HMO20" s="1"/>
      <c r="HMP20" s="1"/>
      <c r="HMQ20" s="1"/>
      <c r="HMR20" s="1"/>
      <c r="HMS20" s="1"/>
      <c r="HMT20" s="1"/>
      <c r="HMU20" s="1"/>
      <c r="HMV20" s="1"/>
      <c r="HMW20" s="1"/>
      <c r="HMX20" s="1"/>
      <c r="HMY20" s="1"/>
      <c r="HMZ20" s="1"/>
      <c r="HNA20" s="1"/>
      <c r="HNB20" s="1"/>
      <c r="HNC20" s="1"/>
      <c r="HND20" s="1"/>
      <c r="HNE20" s="1"/>
      <c r="HNF20" s="1"/>
      <c r="HNG20" s="1"/>
      <c r="HNH20" s="1"/>
      <c r="HNI20" s="1"/>
      <c r="HNJ20" s="1"/>
      <c r="HNK20" s="1"/>
      <c r="HNL20" s="1"/>
      <c r="HNM20" s="1"/>
      <c r="HNN20" s="1"/>
      <c r="HNO20" s="1"/>
      <c r="HNP20" s="1"/>
      <c r="HNQ20" s="1"/>
      <c r="HNR20" s="1"/>
      <c r="HNS20" s="1"/>
      <c r="HNT20" s="1"/>
      <c r="HNU20" s="1"/>
      <c r="HNV20" s="1"/>
      <c r="HNW20" s="1"/>
      <c r="HNX20" s="1"/>
      <c r="HNY20" s="1"/>
      <c r="HNZ20" s="1"/>
      <c r="HOA20" s="1"/>
      <c r="HOB20" s="1"/>
      <c r="HOC20" s="1"/>
      <c r="HOD20" s="1"/>
      <c r="HOE20" s="1"/>
      <c r="HOF20" s="1"/>
      <c r="HOG20" s="1"/>
      <c r="HOH20" s="1"/>
      <c r="HOI20" s="1"/>
      <c r="HOJ20" s="1"/>
      <c r="HOK20" s="1"/>
      <c r="HOL20" s="1"/>
      <c r="HOM20" s="1"/>
      <c r="HON20" s="1"/>
      <c r="HOO20" s="1"/>
      <c r="HOP20" s="1"/>
      <c r="HOQ20" s="1"/>
      <c r="HOR20" s="1"/>
      <c r="HOS20" s="1"/>
      <c r="HOT20" s="1"/>
      <c r="HOU20" s="1"/>
      <c r="HOV20" s="1"/>
      <c r="HOW20" s="1"/>
      <c r="HOX20" s="1"/>
      <c r="HOY20" s="1"/>
      <c r="HOZ20" s="1"/>
      <c r="HPA20" s="1"/>
      <c r="HPB20" s="1"/>
      <c r="HPC20" s="1"/>
      <c r="HPD20" s="1"/>
      <c r="HPE20" s="1"/>
      <c r="HPF20" s="1"/>
      <c r="HPG20" s="1"/>
      <c r="HPH20" s="1"/>
      <c r="HPI20" s="1"/>
      <c r="HPJ20" s="1"/>
      <c r="HPK20" s="1"/>
      <c r="HPL20" s="1"/>
      <c r="HPM20" s="1"/>
      <c r="HPN20" s="1"/>
      <c r="HPO20" s="1"/>
      <c r="HPP20" s="1"/>
      <c r="HPQ20" s="1"/>
      <c r="HPR20" s="1"/>
      <c r="HPS20" s="1"/>
      <c r="HPT20" s="1"/>
      <c r="HPU20" s="1"/>
      <c r="HPV20" s="1"/>
      <c r="HPW20" s="1"/>
      <c r="HPX20" s="1"/>
      <c r="HPY20" s="1"/>
      <c r="HPZ20" s="1"/>
      <c r="HQA20" s="1"/>
      <c r="HQB20" s="1"/>
      <c r="HQC20" s="1"/>
      <c r="HQD20" s="1"/>
      <c r="HQE20" s="1"/>
      <c r="HQF20" s="1"/>
      <c r="HQG20" s="1"/>
      <c r="HQH20" s="1"/>
      <c r="HQI20" s="1"/>
      <c r="HQJ20" s="1"/>
      <c r="HQK20" s="1"/>
      <c r="HQL20" s="1"/>
      <c r="HQM20" s="1"/>
      <c r="HQN20" s="1"/>
      <c r="HQO20" s="1"/>
      <c r="HQP20" s="1"/>
      <c r="HQQ20" s="1"/>
      <c r="HQR20" s="1"/>
      <c r="HQS20" s="1"/>
      <c r="HQT20" s="1"/>
      <c r="HQU20" s="1"/>
      <c r="HQV20" s="1"/>
      <c r="HQW20" s="1"/>
      <c r="HQX20" s="1"/>
      <c r="HQY20" s="1"/>
      <c r="HQZ20" s="1"/>
      <c r="HRA20" s="1"/>
      <c r="HRB20" s="1"/>
      <c r="HRC20" s="1"/>
      <c r="HRD20" s="1"/>
      <c r="HRE20" s="1"/>
      <c r="HRF20" s="1"/>
      <c r="HRG20" s="1"/>
      <c r="HRH20" s="1"/>
      <c r="HRI20" s="1"/>
      <c r="HRJ20" s="1"/>
      <c r="HRK20" s="1"/>
      <c r="HRL20" s="1"/>
      <c r="HRM20" s="1"/>
      <c r="HRN20" s="1"/>
      <c r="HRO20" s="1"/>
      <c r="HRP20" s="1"/>
      <c r="HRQ20" s="1"/>
      <c r="HRR20" s="1"/>
      <c r="HRS20" s="1"/>
      <c r="HRT20" s="1"/>
      <c r="HRU20" s="1"/>
      <c r="HRV20" s="1"/>
      <c r="HRW20" s="1"/>
      <c r="HRX20" s="1"/>
      <c r="HRY20" s="1"/>
      <c r="HRZ20" s="1"/>
      <c r="HSA20" s="1"/>
      <c r="HSB20" s="1"/>
      <c r="HSC20" s="1"/>
      <c r="HSD20" s="1"/>
      <c r="HSE20" s="1"/>
      <c r="HSF20" s="1"/>
      <c r="HSG20" s="1"/>
      <c r="HSH20" s="1"/>
      <c r="HSI20" s="1"/>
      <c r="HSJ20" s="1"/>
      <c r="HSK20" s="1"/>
      <c r="HSL20" s="1"/>
      <c r="HSM20" s="1"/>
      <c r="HSN20" s="1"/>
      <c r="HSO20" s="1"/>
      <c r="HSP20" s="1"/>
      <c r="HSQ20" s="1"/>
      <c r="HSR20" s="1"/>
      <c r="HSS20" s="1"/>
      <c r="HST20" s="1"/>
      <c r="HSU20" s="1"/>
      <c r="HSV20" s="1"/>
      <c r="HSW20" s="1"/>
      <c r="HSX20" s="1"/>
      <c r="HSY20" s="1"/>
      <c r="HSZ20" s="1"/>
      <c r="HTA20" s="1"/>
      <c r="HTB20" s="1"/>
      <c r="HTC20" s="1"/>
      <c r="HTD20" s="1"/>
      <c r="HTE20" s="1"/>
      <c r="HTF20" s="1"/>
      <c r="HTG20" s="1"/>
      <c r="HTH20" s="1"/>
      <c r="HTI20" s="1"/>
      <c r="HTJ20" s="1"/>
      <c r="HTK20" s="1"/>
      <c r="HTL20" s="1"/>
      <c r="HTM20" s="1"/>
      <c r="HTN20" s="1"/>
      <c r="HTO20" s="1"/>
      <c r="HTP20" s="1"/>
      <c r="HTQ20" s="1"/>
      <c r="HTR20" s="1"/>
      <c r="HTS20" s="1"/>
      <c r="HTT20" s="1"/>
      <c r="HTU20" s="1"/>
      <c r="HTV20" s="1"/>
      <c r="HTW20" s="1"/>
      <c r="HTX20" s="1"/>
      <c r="HTY20" s="1"/>
      <c r="HTZ20" s="1"/>
      <c r="HUA20" s="1"/>
      <c r="HUB20" s="1"/>
      <c r="HUC20" s="1"/>
      <c r="HUD20" s="1"/>
      <c r="HUE20" s="1"/>
      <c r="HUF20" s="1"/>
      <c r="HUG20" s="1"/>
      <c r="HUH20" s="1"/>
      <c r="HUI20" s="1"/>
      <c r="HUJ20" s="1"/>
      <c r="HUK20" s="1"/>
      <c r="HUL20" s="1"/>
      <c r="HUM20" s="1"/>
      <c r="HUN20" s="1"/>
      <c r="HUO20" s="1"/>
      <c r="HUP20" s="1"/>
      <c r="HUQ20" s="1"/>
      <c r="HUR20" s="1"/>
      <c r="HUS20" s="1"/>
      <c r="HUT20" s="1"/>
      <c r="HUU20" s="1"/>
      <c r="HUV20" s="1"/>
      <c r="HUW20" s="1"/>
      <c r="HUX20" s="1"/>
      <c r="HUY20" s="1"/>
      <c r="HUZ20" s="1"/>
      <c r="HVA20" s="1"/>
      <c r="HVB20" s="1"/>
      <c r="HVC20" s="1"/>
      <c r="HVD20" s="1"/>
      <c r="HVE20" s="1"/>
      <c r="HVF20" s="1"/>
      <c r="HVG20" s="1"/>
      <c r="HVH20" s="1"/>
      <c r="HVI20" s="1"/>
      <c r="HVJ20" s="1"/>
      <c r="HVK20" s="1"/>
      <c r="HVL20" s="1"/>
      <c r="HVM20" s="1"/>
      <c r="HVN20" s="1"/>
      <c r="HVO20" s="1"/>
      <c r="HVP20" s="1"/>
      <c r="HVQ20" s="1"/>
      <c r="HVR20" s="1"/>
      <c r="HVS20" s="1"/>
      <c r="HVT20" s="1"/>
      <c r="HVU20" s="1"/>
      <c r="HVV20" s="1"/>
      <c r="HVW20" s="1"/>
      <c r="HVX20" s="1"/>
      <c r="HVY20" s="1"/>
      <c r="HVZ20" s="1"/>
      <c r="HWA20" s="1"/>
      <c r="HWB20" s="1"/>
      <c r="HWC20" s="1"/>
      <c r="HWD20" s="1"/>
      <c r="HWE20" s="1"/>
      <c r="HWF20" s="1"/>
      <c r="HWG20" s="1"/>
      <c r="HWH20" s="1"/>
      <c r="HWI20" s="1"/>
      <c r="HWJ20" s="1"/>
      <c r="HWK20" s="1"/>
      <c r="HWL20" s="1"/>
      <c r="HWM20" s="1"/>
      <c r="HWN20" s="1"/>
      <c r="HWO20" s="1"/>
      <c r="HWP20" s="1"/>
      <c r="HWQ20" s="1"/>
      <c r="HWR20" s="1"/>
      <c r="HWS20" s="1"/>
      <c r="HWT20" s="1"/>
      <c r="HWU20" s="1"/>
      <c r="HWV20" s="1"/>
      <c r="HWW20" s="1"/>
      <c r="HWX20" s="1"/>
      <c r="HWY20" s="1"/>
      <c r="HWZ20" s="1"/>
      <c r="HXA20" s="1"/>
      <c r="HXB20" s="1"/>
      <c r="HXC20" s="1"/>
      <c r="HXD20" s="1"/>
      <c r="HXE20" s="1"/>
      <c r="HXF20" s="1"/>
      <c r="HXG20" s="1"/>
      <c r="HXH20" s="1"/>
      <c r="HXI20" s="1"/>
      <c r="HXJ20" s="1"/>
      <c r="HXK20" s="1"/>
      <c r="HXL20" s="1"/>
      <c r="HXM20" s="1"/>
      <c r="HXN20" s="1"/>
      <c r="HXO20" s="1"/>
      <c r="HXP20" s="1"/>
      <c r="HXQ20" s="1"/>
      <c r="HXR20" s="1"/>
      <c r="HXS20" s="1"/>
      <c r="HXT20" s="1"/>
      <c r="HXU20" s="1"/>
      <c r="HXV20" s="1"/>
      <c r="HXW20" s="1"/>
      <c r="HXX20" s="1"/>
      <c r="HXY20" s="1"/>
      <c r="HXZ20" s="1"/>
      <c r="HYA20" s="1"/>
      <c r="HYB20" s="1"/>
      <c r="HYC20" s="1"/>
      <c r="HYD20" s="1"/>
      <c r="HYE20" s="1"/>
      <c r="HYF20" s="1"/>
      <c r="HYG20" s="1"/>
      <c r="HYH20" s="1"/>
      <c r="HYI20" s="1"/>
      <c r="HYJ20" s="1"/>
      <c r="HYK20" s="1"/>
      <c r="HYL20" s="1"/>
      <c r="HYM20" s="1"/>
      <c r="HYN20" s="1"/>
      <c r="HYO20" s="1"/>
      <c r="HYP20" s="1"/>
      <c r="HYQ20" s="1"/>
      <c r="HYR20" s="1"/>
      <c r="HYS20" s="1"/>
      <c r="HYT20" s="1"/>
      <c r="HYU20" s="1"/>
      <c r="HYV20" s="1"/>
      <c r="HYW20" s="1"/>
      <c r="HYX20" s="1"/>
      <c r="HYY20" s="1"/>
      <c r="HYZ20" s="1"/>
      <c r="HZA20" s="1"/>
      <c r="HZB20" s="1"/>
      <c r="HZC20" s="1"/>
      <c r="HZD20" s="1"/>
      <c r="HZE20" s="1"/>
      <c r="HZF20" s="1"/>
      <c r="HZG20" s="1"/>
      <c r="HZH20" s="1"/>
      <c r="HZI20" s="1"/>
      <c r="HZJ20" s="1"/>
      <c r="HZK20" s="1"/>
      <c r="HZL20" s="1"/>
      <c r="HZM20" s="1"/>
      <c r="HZN20" s="1"/>
      <c r="HZO20" s="1"/>
      <c r="HZP20" s="1"/>
      <c r="HZQ20" s="1"/>
      <c r="HZR20" s="1"/>
      <c r="HZS20" s="1"/>
      <c r="HZT20" s="1"/>
      <c r="HZU20" s="1"/>
      <c r="HZV20" s="1"/>
      <c r="HZW20" s="1"/>
      <c r="HZX20" s="1"/>
      <c r="HZY20" s="1"/>
      <c r="HZZ20" s="1"/>
      <c r="IAA20" s="1"/>
      <c r="IAB20" s="1"/>
      <c r="IAC20" s="1"/>
      <c r="IAD20" s="1"/>
      <c r="IAE20" s="1"/>
      <c r="IAF20" s="1"/>
      <c r="IAG20" s="1"/>
      <c r="IAH20" s="1"/>
      <c r="IAI20" s="1"/>
      <c r="IAJ20" s="1"/>
      <c r="IAK20" s="1"/>
      <c r="IAL20" s="1"/>
      <c r="IAM20" s="1"/>
      <c r="IAN20" s="1"/>
      <c r="IAO20" s="1"/>
      <c r="IAP20" s="1"/>
      <c r="IAQ20" s="1"/>
      <c r="IAR20" s="1"/>
      <c r="IAS20" s="1"/>
      <c r="IAT20" s="1"/>
      <c r="IAU20" s="1"/>
      <c r="IAV20" s="1"/>
      <c r="IAW20" s="1"/>
      <c r="IAX20" s="1"/>
      <c r="IAY20" s="1"/>
      <c r="IAZ20" s="1"/>
      <c r="IBA20" s="1"/>
      <c r="IBB20" s="1"/>
      <c r="IBC20" s="1"/>
      <c r="IBD20" s="1"/>
      <c r="IBE20" s="1"/>
      <c r="IBF20" s="1"/>
      <c r="IBG20" s="1"/>
      <c r="IBH20" s="1"/>
      <c r="IBI20" s="1"/>
      <c r="IBJ20" s="1"/>
      <c r="IBK20" s="1"/>
      <c r="IBL20" s="1"/>
      <c r="IBM20" s="1"/>
      <c r="IBN20" s="1"/>
      <c r="IBO20" s="1"/>
      <c r="IBP20" s="1"/>
      <c r="IBQ20" s="1"/>
      <c r="IBR20" s="1"/>
      <c r="IBS20" s="1"/>
      <c r="IBT20" s="1"/>
      <c r="IBU20" s="1"/>
      <c r="IBV20" s="1"/>
      <c r="IBW20" s="1"/>
      <c r="IBX20" s="1"/>
      <c r="IBY20" s="1"/>
      <c r="IBZ20" s="1"/>
      <c r="ICA20" s="1"/>
      <c r="ICB20" s="1"/>
      <c r="ICC20" s="1"/>
      <c r="ICD20" s="1"/>
      <c r="ICE20" s="1"/>
      <c r="ICF20" s="1"/>
      <c r="ICG20" s="1"/>
      <c r="ICH20" s="1"/>
      <c r="ICI20" s="1"/>
      <c r="ICJ20" s="1"/>
      <c r="ICK20" s="1"/>
      <c r="ICL20" s="1"/>
      <c r="ICM20" s="1"/>
      <c r="ICN20" s="1"/>
      <c r="ICO20" s="1"/>
      <c r="ICP20" s="1"/>
      <c r="ICQ20" s="1"/>
      <c r="ICR20" s="1"/>
      <c r="ICS20" s="1"/>
      <c r="ICT20" s="1"/>
      <c r="ICU20" s="1"/>
      <c r="ICV20" s="1"/>
      <c r="ICW20" s="1"/>
      <c r="ICX20" s="1"/>
      <c r="ICY20" s="1"/>
      <c r="ICZ20" s="1"/>
      <c r="IDA20" s="1"/>
      <c r="IDB20" s="1"/>
      <c r="IDC20" s="1"/>
      <c r="IDD20" s="1"/>
      <c r="IDE20" s="1"/>
      <c r="IDF20" s="1"/>
      <c r="IDG20" s="1"/>
      <c r="IDH20" s="1"/>
      <c r="IDI20" s="1"/>
      <c r="IDJ20" s="1"/>
      <c r="IDK20" s="1"/>
      <c r="IDL20" s="1"/>
      <c r="IDM20" s="1"/>
      <c r="IDN20" s="1"/>
      <c r="IDO20" s="1"/>
      <c r="IDP20" s="1"/>
      <c r="IDQ20" s="1"/>
      <c r="IDR20" s="1"/>
      <c r="IDS20" s="1"/>
      <c r="IDT20" s="1"/>
      <c r="IDU20" s="1"/>
      <c r="IDV20" s="1"/>
      <c r="IDW20" s="1"/>
      <c r="IDX20" s="1"/>
      <c r="IDY20" s="1"/>
      <c r="IDZ20" s="1"/>
      <c r="IEA20" s="1"/>
      <c r="IEB20" s="1"/>
      <c r="IEC20" s="1"/>
      <c r="IED20" s="1"/>
      <c r="IEE20" s="1"/>
      <c r="IEF20" s="1"/>
      <c r="IEG20" s="1"/>
      <c r="IEH20" s="1"/>
      <c r="IEI20" s="1"/>
      <c r="IEJ20" s="1"/>
      <c r="IEK20" s="1"/>
      <c r="IEL20" s="1"/>
      <c r="IEM20" s="1"/>
      <c r="IEN20" s="1"/>
      <c r="IEO20" s="1"/>
      <c r="IEP20" s="1"/>
      <c r="IEQ20" s="1"/>
      <c r="IER20" s="1"/>
      <c r="IES20" s="1"/>
      <c r="IET20" s="1"/>
      <c r="IEU20" s="1"/>
      <c r="IEV20" s="1"/>
      <c r="IEW20" s="1"/>
      <c r="IEX20" s="1"/>
      <c r="IEY20" s="1"/>
      <c r="IEZ20" s="1"/>
      <c r="IFA20" s="1"/>
      <c r="IFB20" s="1"/>
      <c r="IFC20" s="1"/>
      <c r="IFD20" s="1"/>
      <c r="IFE20" s="1"/>
      <c r="IFF20" s="1"/>
      <c r="IFG20" s="1"/>
      <c r="IFH20" s="1"/>
      <c r="IFI20" s="1"/>
      <c r="IFJ20" s="1"/>
      <c r="IFK20" s="1"/>
      <c r="IFL20" s="1"/>
      <c r="IFM20" s="1"/>
      <c r="IFN20" s="1"/>
      <c r="IFO20" s="1"/>
      <c r="IFP20" s="1"/>
      <c r="IFQ20" s="1"/>
      <c r="IFR20" s="1"/>
      <c r="IFS20" s="1"/>
      <c r="IFT20" s="1"/>
      <c r="IFU20" s="1"/>
      <c r="IFV20" s="1"/>
      <c r="IFW20" s="1"/>
      <c r="IFX20" s="1"/>
      <c r="IFY20" s="1"/>
      <c r="IFZ20" s="1"/>
      <c r="IGA20" s="1"/>
      <c r="IGB20" s="1"/>
      <c r="IGC20" s="1"/>
      <c r="IGD20" s="1"/>
      <c r="IGE20" s="1"/>
      <c r="IGF20" s="1"/>
      <c r="IGG20" s="1"/>
      <c r="IGH20" s="1"/>
      <c r="IGI20" s="1"/>
      <c r="IGJ20" s="1"/>
      <c r="IGK20" s="1"/>
      <c r="IGL20" s="1"/>
      <c r="IGM20" s="1"/>
      <c r="IGN20" s="1"/>
      <c r="IGO20" s="1"/>
      <c r="IGP20" s="1"/>
      <c r="IGQ20" s="1"/>
      <c r="IGR20" s="1"/>
      <c r="IGS20" s="1"/>
      <c r="IGT20" s="1"/>
      <c r="IGU20" s="1"/>
      <c r="IGV20" s="1"/>
      <c r="IGW20" s="1"/>
      <c r="IGX20" s="1"/>
      <c r="IGY20" s="1"/>
      <c r="IGZ20" s="1"/>
      <c r="IHA20" s="1"/>
      <c r="IHB20" s="1"/>
      <c r="IHC20" s="1"/>
      <c r="IHD20" s="1"/>
      <c r="IHE20" s="1"/>
      <c r="IHF20" s="1"/>
      <c r="IHG20" s="1"/>
      <c r="IHH20" s="1"/>
      <c r="IHI20" s="1"/>
      <c r="IHJ20" s="1"/>
      <c r="IHK20" s="1"/>
      <c r="IHL20" s="1"/>
      <c r="IHM20" s="1"/>
      <c r="IHN20" s="1"/>
      <c r="IHO20" s="1"/>
      <c r="IHP20" s="1"/>
      <c r="IHQ20" s="1"/>
      <c r="IHR20" s="1"/>
      <c r="IHS20" s="1"/>
      <c r="IHT20" s="1"/>
      <c r="IHU20" s="1"/>
      <c r="IHV20" s="1"/>
      <c r="IHW20" s="1"/>
      <c r="IHX20" s="1"/>
      <c r="IHY20" s="1"/>
      <c r="IHZ20" s="1"/>
      <c r="IIA20" s="1"/>
      <c r="IIB20" s="1"/>
      <c r="IIC20" s="1"/>
      <c r="IID20" s="1"/>
      <c r="IIE20" s="1"/>
      <c r="IIF20" s="1"/>
      <c r="IIG20" s="1"/>
      <c r="IIH20" s="1"/>
      <c r="III20" s="1"/>
      <c r="IIJ20" s="1"/>
      <c r="IIK20" s="1"/>
      <c r="IIL20" s="1"/>
      <c r="IIM20" s="1"/>
      <c r="IIN20" s="1"/>
      <c r="IIO20" s="1"/>
      <c r="IIP20" s="1"/>
      <c r="IIQ20" s="1"/>
      <c r="IIR20" s="1"/>
      <c r="IIS20" s="1"/>
      <c r="IIT20" s="1"/>
      <c r="IIU20" s="1"/>
      <c r="IIV20" s="1"/>
      <c r="IIW20" s="1"/>
      <c r="IIX20" s="1"/>
      <c r="IIY20" s="1"/>
      <c r="IIZ20" s="1"/>
      <c r="IJA20" s="1"/>
      <c r="IJB20" s="1"/>
      <c r="IJC20" s="1"/>
      <c r="IJD20" s="1"/>
      <c r="IJE20" s="1"/>
      <c r="IJF20" s="1"/>
      <c r="IJG20" s="1"/>
      <c r="IJH20" s="1"/>
      <c r="IJI20" s="1"/>
      <c r="IJJ20" s="1"/>
      <c r="IJK20" s="1"/>
      <c r="IJL20" s="1"/>
      <c r="IJM20" s="1"/>
      <c r="IJN20" s="1"/>
      <c r="IJO20" s="1"/>
      <c r="IJP20" s="1"/>
      <c r="IJQ20" s="1"/>
      <c r="IJR20" s="1"/>
      <c r="IJS20" s="1"/>
      <c r="IJT20" s="1"/>
      <c r="IJU20" s="1"/>
      <c r="IJV20" s="1"/>
      <c r="IJW20" s="1"/>
      <c r="IJX20" s="1"/>
      <c r="IJY20" s="1"/>
      <c r="IJZ20" s="1"/>
      <c r="IKA20" s="1"/>
      <c r="IKB20" s="1"/>
      <c r="IKC20" s="1"/>
      <c r="IKD20" s="1"/>
      <c r="IKE20" s="1"/>
      <c r="IKF20" s="1"/>
      <c r="IKG20" s="1"/>
      <c r="IKH20" s="1"/>
      <c r="IKI20" s="1"/>
      <c r="IKJ20" s="1"/>
      <c r="IKK20" s="1"/>
      <c r="IKL20" s="1"/>
      <c r="IKM20" s="1"/>
      <c r="IKN20" s="1"/>
      <c r="IKO20" s="1"/>
      <c r="IKP20" s="1"/>
      <c r="IKQ20" s="1"/>
      <c r="IKR20" s="1"/>
      <c r="IKS20" s="1"/>
      <c r="IKT20" s="1"/>
      <c r="IKU20" s="1"/>
      <c r="IKV20" s="1"/>
      <c r="IKW20" s="1"/>
      <c r="IKX20" s="1"/>
      <c r="IKY20" s="1"/>
      <c r="IKZ20" s="1"/>
      <c r="ILA20" s="1"/>
      <c r="ILB20" s="1"/>
      <c r="ILC20" s="1"/>
      <c r="ILD20" s="1"/>
      <c r="ILE20" s="1"/>
      <c r="ILF20" s="1"/>
      <c r="ILG20" s="1"/>
      <c r="ILH20" s="1"/>
      <c r="ILI20" s="1"/>
      <c r="ILJ20" s="1"/>
      <c r="ILK20" s="1"/>
      <c r="ILL20" s="1"/>
      <c r="ILM20" s="1"/>
      <c r="ILN20" s="1"/>
      <c r="ILO20" s="1"/>
      <c r="ILP20" s="1"/>
      <c r="ILQ20" s="1"/>
      <c r="ILR20" s="1"/>
      <c r="ILS20" s="1"/>
      <c r="ILT20" s="1"/>
      <c r="ILU20" s="1"/>
      <c r="ILV20" s="1"/>
      <c r="ILW20" s="1"/>
      <c r="ILX20" s="1"/>
      <c r="ILY20" s="1"/>
      <c r="ILZ20" s="1"/>
      <c r="IMA20" s="1"/>
      <c r="IMB20" s="1"/>
      <c r="IMC20" s="1"/>
      <c r="IMD20" s="1"/>
      <c r="IME20" s="1"/>
      <c r="IMF20" s="1"/>
      <c r="IMG20" s="1"/>
      <c r="IMH20" s="1"/>
      <c r="IMI20" s="1"/>
      <c r="IMJ20" s="1"/>
      <c r="IMK20" s="1"/>
      <c r="IML20" s="1"/>
      <c r="IMM20" s="1"/>
      <c r="IMN20" s="1"/>
      <c r="IMO20" s="1"/>
      <c r="IMP20" s="1"/>
      <c r="IMQ20" s="1"/>
      <c r="IMR20" s="1"/>
      <c r="IMS20" s="1"/>
      <c r="IMT20" s="1"/>
      <c r="IMU20" s="1"/>
      <c r="IMV20" s="1"/>
      <c r="IMW20" s="1"/>
      <c r="IMX20" s="1"/>
      <c r="IMY20" s="1"/>
      <c r="IMZ20" s="1"/>
      <c r="INA20" s="1"/>
      <c r="INB20" s="1"/>
      <c r="INC20" s="1"/>
      <c r="IND20" s="1"/>
      <c r="INE20" s="1"/>
      <c r="INF20" s="1"/>
      <c r="ING20" s="1"/>
      <c r="INH20" s="1"/>
      <c r="INI20" s="1"/>
      <c r="INJ20" s="1"/>
      <c r="INK20" s="1"/>
      <c r="INL20" s="1"/>
      <c r="INM20" s="1"/>
      <c r="INN20" s="1"/>
      <c r="INO20" s="1"/>
      <c r="INP20" s="1"/>
      <c r="INQ20" s="1"/>
      <c r="INR20" s="1"/>
      <c r="INS20" s="1"/>
      <c r="INT20" s="1"/>
      <c r="INU20" s="1"/>
      <c r="INV20" s="1"/>
      <c r="INW20" s="1"/>
      <c r="INX20" s="1"/>
      <c r="INY20" s="1"/>
      <c r="INZ20" s="1"/>
      <c r="IOA20" s="1"/>
      <c r="IOB20" s="1"/>
      <c r="IOC20" s="1"/>
      <c r="IOD20" s="1"/>
      <c r="IOE20" s="1"/>
      <c r="IOF20" s="1"/>
      <c r="IOG20" s="1"/>
      <c r="IOH20" s="1"/>
      <c r="IOI20" s="1"/>
      <c r="IOJ20" s="1"/>
      <c r="IOK20" s="1"/>
      <c r="IOL20" s="1"/>
      <c r="IOM20" s="1"/>
      <c r="ION20" s="1"/>
      <c r="IOO20" s="1"/>
      <c r="IOP20" s="1"/>
      <c r="IOQ20" s="1"/>
      <c r="IOR20" s="1"/>
      <c r="IOS20" s="1"/>
      <c r="IOT20" s="1"/>
      <c r="IOU20" s="1"/>
      <c r="IOV20" s="1"/>
      <c r="IOW20" s="1"/>
      <c r="IOX20" s="1"/>
      <c r="IOY20" s="1"/>
      <c r="IOZ20" s="1"/>
      <c r="IPA20" s="1"/>
      <c r="IPB20" s="1"/>
      <c r="IPC20" s="1"/>
      <c r="IPD20" s="1"/>
      <c r="IPE20" s="1"/>
      <c r="IPF20" s="1"/>
      <c r="IPG20" s="1"/>
      <c r="IPH20" s="1"/>
      <c r="IPI20" s="1"/>
      <c r="IPJ20" s="1"/>
      <c r="IPK20" s="1"/>
      <c r="IPL20" s="1"/>
      <c r="IPM20" s="1"/>
      <c r="IPN20" s="1"/>
      <c r="IPO20" s="1"/>
      <c r="IPP20" s="1"/>
      <c r="IPQ20" s="1"/>
      <c r="IPR20" s="1"/>
      <c r="IPS20" s="1"/>
      <c r="IPT20" s="1"/>
      <c r="IPU20" s="1"/>
      <c r="IPV20" s="1"/>
      <c r="IPW20" s="1"/>
      <c r="IPX20" s="1"/>
      <c r="IPY20" s="1"/>
      <c r="IPZ20" s="1"/>
      <c r="IQA20" s="1"/>
      <c r="IQB20" s="1"/>
      <c r="IQC20" s="1"/>
      <c r="IQD20" s="1"/>
      <c r="IQE20" s="1"/>
      <c r="IQF20" s="1"/>
      <c r="IQG20" s="1"/>
      <c r="IQH20" s="1"/>
      <c r="IQI20" s="1"/>
      <c r="IQJ20" s="1"/>
      <c r="IQK20" s="1"/>
      <c r="IQL20" s="1"/>
      <c r="IQM20" s="1"/>
      <c r="IQN20" s="1"/>
      <c r="IQO20" s="1"/>
      <c r="IQP20" s="1"/>
      <c r="IQQ20" s="1"/>
      <c r="IQR20" s="1"/>
      <c r="IQS20" s="1"/>
      <c r="IQT20" s="1"/>
      <c r="IQU20" s="1"/>
      <c r="IQV20" s="1"/>
      <c r="IQW20" s="1"/>
      <c r="IQX20" s="1"/>
      <c r="IQY20" s="1"/>
      <c r="IQZ20" s="1"/>
      <c r="IRA20" s="1"/>
      <c r="IRB20" s="1"/>
      <c r="IRC20" s="1"/>
      <c r="IRD20" s="1"/>
      <c r="IRE20" s="1"/>
      <c r="IRF20" s="1"/>
      <c r="IRG20" s="1"/>
      <c r="IRH20" s="1"/>
      <c r="IRI20" s="1"/>
      <c r="IRJ20" s="1"/>
      <c r="IRK20" s="1"/>
      <c r="IRL20" s="1"/>
      <c r="IRM20" s="1"/>
      <c r="IRN20" s="1"/>
      <c r="IRO20" s="1"/>
      <c r="IRP20" s="1"/>
      <c r="IRQ20" s="1"/>
      <c r="IRR20" s="1"/>
      <c r="IRS20" s="1"/>
      <c r="IRT20" s="1"/>
      <c r="IRU20" s="1"/>
      <c r="IRV20" s="1"/>
      <c r="IRW20" s="1"/>
      <c r="IRX20" s="1"/>
      <c r="IRY20" s="1"/>
      <c r="IRZ20" s="1"/>
      <c r="ISA20" s="1"/>
      <c r="ISB20" s="1"/>
      <c r="ISC20" s="1"/>
      <c r="ISD20" s="1"/>
      <c r="ISE20" s="1"/>
      <c r="ISF20" s="1"/>
      <c r="ISG20" s="1"/>
      <c r="ISH20" s="1"/>
      <c r="ISI20" s="1"/>
      <c r="ISJ20" s="1"/>
      <c r="ISK20" s="1"/>
      <c r="ISL20" s="1"/>
      <c r="ISM20" s="1"/>
      <c r="ISN20" s="1"/>
      <c r="ISO20" s="1"/>
      <c r="ISP20" s="1"/>
      <c r="ISQ20" s="1"/>
      <c r="ISR20" s="1"/>
      <c r="ISS20" s="1"/>
      <c r="IST20" s="1"/>
      <c r="ISU20" s="1"/>
      <c r="ISV20" s="1"/>
      <c r="ISW20" s="1"/>
      <c r="ISX20" s="1"/>
      <c r="ISY20" s="1"/>
      <c r="ISZ20" s="1"/>
      <c r="ITA20" s="1"/>
      <c r="ITB20" s="1"/>
      <c r="ITC20" s="1"/>
      <c r="ITD20" s="1"/>
      <c r="ITE20" s="1"/>
      <c r="ITF20" s="1"/>
      <c r="ITG20" s="1"/>
      <c r="ITH20" s="1"/>
      <c r="ITI20" s="1"/>
      <c r="ITJ20" s="1"/>
      <c r="ITK20" s="1"/>
      <c r="ITL20" s="1"/>
      <c r="ITM20" s="1"/>
      <c r="ITN20" s="1"/>
      <c r="ITO20" s="1"/>
      <c r="ITP20" s="1"/>
      <c r="ITQ20" s="1"/>
      <c r="ITR20" s="1"/>
      <c r="ITS20" s="1"/>
      <c r="ITT20" s="1"/>
      <c r="ITU20" s="1"/>
      <c r="ITV20" s="1"/>
      <c r="ITW20" s="1"/>
      <c r="ITX20" s="1"/>
      <c r="ITY20" s="1"/>
      <c r="ITZ20" s="1"/>
      <c r="IUA20" s="1"/>
      <c r="IUB20" s="1"/>
      <c r="IUC20" s="1"/>
      <c r="IUD20" s="1"/>
      <c r="IUE20" s="1"/>
      <c r="IUF20" s="1"/>
      <c r="IUG20" s="1"/>
      <c r="IUH20" s="1"/>
      <c r="IUI20" s="1"/>
      <c r="IUJ20" s="1"/>
      <c r="IUK20" s="1"/>
      <c r="IUL20" s="1"/>
      <c r="IUM20" s="1"/>
      <c r="IUN20" s="1"/>
      <c r="IUO20" s="1"/>
      <c r="IUP20" s="1"/>
      <c r="IUQ20" s="1"/>
      <c r="IUR20" s="1"/>
      <c r="IUS20" s="1"/>
      <c r="IUT20" s="1"/>
      <c r="IUU20" s="1"/>
      <c r="IUV20" s="1"/>
      <c r="IUW20" s="1"/>
      <c r="IUX20" s="1"/>
      <c r="IUY20" s="1"/>
      <c r="IUZ20" s="1"/>
      <c r="IVA20" s="1"/>
      <c r="IVB20" s="1"/>
      <c r="IVC20" s="1"/>
      <c r="IVD20" s="1"/>
      <c r="IVE20" s="1"/>
      <c r="IVF20" s="1"/>
      <c r="IVG20" s="1"/>
      <c r="IVH20" s="1"/>
      <c r="IVI20" s="1"/>
      <c r="IVJ20" s="1"/>
      <c r="IVK20" s="1"/>
      <c r="IVL20" s="1"/>
      <c r="IVM20" s="1"/>
      <c r="IVN20" s="1"/>
      <c r="IVO20" s="1"/>
      <c r="IVP20" s="1"/>
      <c r="IVQ20" s="1"/>
      <c r="IVR20" s="1"/>
      <c r="IVS20" s="1"/>
      <c r="IVT20" s="1"/>
      <c r="IVU20" s="1"/>
      <c r="IVV20" s="1"/>
      <c r="IVW20" s="1"/>
      <c r="IVX20" s="1"/>
      <c r="IVY20" s="1"/>
      <c r="IVZ20" s="1"/>
      <c r="IWA20" s="1"/>
      <c r="IWB20" s="1"/>
      <c r="IWC20" s="1"/>
      <c r="IWD20" s="1"/>
      <c r="IWE20" s="1"/>
      <c r="IWF20" s="1"/>
      <c r="IWG20" s="1"/>
      <c r="IWH20" s="1"/>
      <c r="IWI20" s="1"/>
      <c r="IWJ20" s="1"/>
      <c r="IWK20" s="1"/>
      <c r="IWL20" s="1"/>
      <c r="IWM20" s="1"/>
      <c r="IWN20" s="1"/>
      <c r="IWO20" s="1"/>
      <c r="IWP20" s="1"/>
      <c r="IWQ20" s="1"/>
      <c r="IWR20" s="1"/>
      <c r="IWS20" s="1"/>
      <c r="IWT20" s="1"/>
      <c r="IWU20" s="1"/>
      <c r="IWV20" s="1"/>
      <c r="IWW20" s="1"/>
      <c r="IWX20" s="1"/>
      <c r="IWY20" s="1"/>
      <c r="IWZ20" s="1"/>
      <c r="IXA20" s="1"/>
      <c r="IXB20" s="1"/>
      <c r="IXC20" s="1"/>
      <c r="IXD20" s="1"/>
      <c r="IXE20" s="1"/>
      <c r="IXF20" s="1"/>
      <c r="IXG20" s="1"/>
      <c r="IXH20" s="1"/>
      <c r="IXI20" s="1"/>
      <c r="IXJ20" s="1"/>
      <c r="IXK20" s="1"/>
      <c r="IXL20" s="1"/>
      <c r="IXM20" s="1"/>
      <c r="IXN20" s="1"/>
      <c r="IXO20" s="1"/>
      <c r="IXP20" s="1"/>
      <c r="IXQ20" s="1"/>
      <c r="IXR20" s="1"/>
      <c r="IXS20" s="1"/>
      <c r="IXT20" s="1"/>
      <c r="IXU20" s="1"/>
      <c r="IXV20" s="1"/>
      <c r="IXW20" s="1"/>
      <c r="IXX20" s="1"/>
      <c r="IXY20" s="1"/>
      <c r="IXZ20" s="1"/>
      <c r="IYA20" s="1"/>
      <c r="IYB20" s="1"/>
      <c r="IYC20" s="1"/>
      <c r="IYD20" s="1"/>
      <c r="IYE20" s="1"/>
      <c r="IYF20" s="1"/>
      <c r="IYG20" s="1"/>
      <c r="IYH20" s="1"/>
      <c r="IYI20" s="1"/>
      <c r="IYJ20" s="1"/>
      <c r="IYK20" s="1"/>
      <c r="IYL20" s="1"/>
      <c r="IYM20" s="1"/>
      <c r="IYN20" s="1"/>
      <c r="IYO20" s="1"/>
      <c r="IYP20" s="1"/>
      <c r="IYQ20" s="1"/>
      <c r="IYR20" s="1"/>
      <c r="IYS20" s="1"/>
      <c r="IYT20" s="1"/>
      <c r="IYU20" s="1"/>
      <c r="IYV20" s="1"/>
      <c r="IYW20" s="1"/>
      <c r="IYX20" s="1"/>
      <c r="IYY20" s="1"/>
      <c r="IYZ20" s="1"/>
      <c r="IZA20" s="1"/>
      <c r="IZB20" s="1"/>
      <c r="IZC20" s="1"/>
      <c r="IZD20" s="1"/>
      <c r="IZE20" s="1"/>
      <c r="IZF20" s="1"/>
      <c r="IZG20" s="1"/>
      <c r="IZH20" s="1"/>
      <c r="IZI20" s="1"/>
      <c r="IZJ20" s="1"/>
      <c r="IZK20" s="1"/>
      <c r="IZL20" s="1"/>
      <c r="IZM20" s="1"/>
      <c r="IZN20" s="1"/>
      <c r="IZO20" s="1"/>
      <c r="IZP20" s="1"/>
      <c r="IZQ20" s="1"/>
      <c r="IZR20" s="1"/>
      <c r="IZS20" s="1"/>
      <c r="IZT20" s="1"/>
      <c r="IZU20" s="1"/>
      <c r="IZV20" s="1"/>
      <c r="IZW20" s="1"/>
      <c r="IZX20" s="1"/>
      <c r="IZY20" s="1"/>
      <c r="IZZ20" s="1"/>
      <c r="JAA20" s="1"/>
      <c r="JAB20" s="1"/>
      <c r="JAC20" s="1"/>
      <c r="JAD20" s="1"/>
      <c r="JAE20" s="1"/>
      <c r="JAF20" s="1"/>
      <c r="JAG20" s="1"/>
      <c r="JAH20" s="1"/>
      <c r="JAI20" s="1"/>
      <c r="JAJ20" s="1"/>
      <c r="JAK20" s="1"/>
      <c r="JAL20" s="1"/>
      <c r="JAM20" s="1"/>
      <c r="JAN20" s="1"/>
      <c r="JAO20" s="1"/>
      <c r="JAP20" s="1"/>
      <c r="JAQ20" s="1"/>
      <c r="JAR20" s="1"/>
      <c r="JAS20" s="1"/>
      <c r="JAT20" s="1"/>
      <c r="JAU20" s="1"/>
      <c r="JAV20" s="1"/>
      <c r="JAW20" s="1"/>
      <c r="JAX20" s="1"/>
      <c r="JAY20" s="1"/>
      <c r="JAZ20" s="1"/>
      <c r="JBA20" s="1"/>
      <c r="JBB20" s="1"/>
      <c r="JBC20" s="1"/>
      <c r="JBD20" s="1"/>
      <c r="JBE20" s="1"/>
      <c r="JBF20" s="1"/>
      <c r="JBG20" s="1"/>
      <c r="JBH20" s="1"/>
      <c r="JBI20" s="1"/>
      <c r="JBJ20" s="1"/>
      <c r="JBK20" s="1"/>
      <c r="JBL20" s="1"/>
      <c r="JBM20" s="1"/>
      <c r="JBN20" s="1"/>
      <c r="JBO20" s="1"/>
      <c r="JBP20" s="1"/>
      <c r="JBQ20" s="1"/>
      <c r="JBR20" s="1"/>
      <c r="JBS20" s="1"/>
      <c r="JBT20" s="1"/>
      <c r="JBU20" s="1"/>
      <c r="JBV20" s="1"/>
      <c r="JBW20" s="1"/>
      <c r="JBX20" s="1"/>
      <c r="JBY20" s="1"/>
      <c r="JBZ20" s="1"/>
      <c r="JCA20" s="1"/>
      <c r="JCB20" s="1"/>
      <c r="JCC20" s="1"/>
      <c r="JCD20" s="1"/>
      <c r="JCE20" s="1"/>
      <c r="JCF20" s="1"/>
      <c r="JCG20" s="1"/>
      <c r="JCH20" s="1"/>
      <c r="JCI20" s="1"/>
      <c r="JCJ20" s="1"/>
      <c r="JCK20" s="1"/>
      <c r="JCL20" s="1"/>
      <c r="JCM20" s="1"/>
      <c r="JCN20" s="1"/>
      <c r="JCO20" s="1"/>
      <c r="JCP20" s="1"/>
      <c r="JCQ20" s="1"/>
      <c r="JCR20" s="1"/>
      <c r="JCS20" s="1"/>
      <c r="JCT20" s="1"/>
      <c r="JCU20" s="1"/>
      <c r="JCV20" s="1"/>
      <c r="JCW20" s="1"/>
      <c r="JCX20" s="1"/>
      <c r="JCY20" s="1"/>
      <c r="JCZ20" s="1"/>
      <c r="JDA20" s="1"/>
      <c r="JDB20" s="1"/>
      <c r="JDC20" s="1"/>
      <c r="JDD20" s="1"/>
      <c r="JDE20" s="1"/>
      <c r="JDF20" s="1"/>
      <c r="JDG20" s="1"/>
      <c r="JDH20" s="1"/>
      <c r="JDI20" s="1"/>
      <c r="JDJ20" s="1"/>
      <c r="JDK20" s="1"/>
      <c r="JDL20" s="1"/>
      <c r="JDM20" s="1"/>
      <c r="JDN20" s="1"/>
      <c r="JDO20" s="1"/>
      <c r="JDP20" s="1"/>
      <c r="JDQ20" s="1"/>
      <c r="JDR20" s="1"/>
      <c r="JDS20" s="1"/>
      <c r="JDT20" s="1"/>
      <c r="JDU20" s="1"/>
      <c r="JDV20" s="1"/>
      <c r="JDW20" s="1"/>
      <c r="JDX20" s="1"/>
      <c r="JDY20" s="1"/>
      <c r="JDZ20" s="1"/>
      <c r="JEA20" s="1"/>
      <c r="JEB20" s="1"/>
      <c r="JEC20" s="1"/>
      <c r="JED20" s="1"/>
      <c r="JEE20" s="1"/>
      <c r="JEF20" s="1"/>
      <c r="JEG20" s="1"/>
      <c r="JEH20" s="1"/>
      <c r="JEI20" s="1"/>
      <c r="JEJ20" s="1"/>
      <c r="JEK20" s="1"/>
      <c r="JEL20" s="1"/>
      <c r="JEM20" s="1"/>
      <c r="JEN20" s="1"/>
      <c r="JEO20" s="1"/>
      <c r="JEP20" s="1"/>
      <c r="JEQ20" s="1"/>
      <c r="JER20" s="1"/>
      <c r="JES20" s="1"/>
      <c r="JET20" s="1"/>
      <c r="JEU20" s="1"/>
      <c r="JEV20" s="1"/>
      <c r="JEW20" s="1"/>
      <c r="JEX20" s="1"/>
      <c r="JEY20" s="1"/>
      <c r="JEZ20" s="1"/>
      <c r="JFA20" s="1"/>
      <c r="JFB20" s="1"/>
      <c r="JFC20" s="1"/>
      <c r="JFD20" s="1"/>
      <c r="JFE20" s="1"/>
      <c r="JFF20" s="1"/>
      <c r="JFG20" s="1"/>
      <c r="JFH20" s="1"/>
      <c r="JFI20" s="1"/>
      <c r="JFJ20" s="1"/>
      <c r="JFK20" s="1"/>
      <c r="JFL20" s="1"/>
      <c r="JFM20" s="1"/>
      <c r="JFN20" s="1"/>
      <c r="JFO20" s="1"/>
      <c r="JFP20" s="1"/>
      <c r="JFQ20" s="1"/>
      <c r="JFR20" s="1"/>
      <c r="JFS20" s="1"/>
      <c r="JFT20" s="1"/>
      <c r="JFU20" s="1"/>
      <c r="JFV20" s="1"/>
      <c r="JFW20" s="1"/>
      <c r="JFX20" s="1"/>
      <c r="JFY20" s="1"/>
      <c r="JFZ20" s="1"/>
      <c r="JGA20" s="1"/>
      <c r="JGB20" s="1"/>
      <c r="JGC20" s="1"/>
      <c r="JGD20" s="1"/>
      <c r="JGE20" s="1"/>
      <c r="JGF20" s="1"/>
      <c r="JGG20" s="1"/>
      <c r="JGH20" s="1"/>
      <c r="JGI20" s="1"/>
      <c r="JGJ20" s="1"/>
      <c r="JGK20" s="1"/>
      <c r="JGL20" s="1"/>
      <c r="JGM20" s="1"/>
      <c r="JGN20" s="1"/>
      <c r="JGO20" s="1"/>
      <c r="JGP20" s="1"/>
      <c r="JGQ20" s="1"/>
      <c r="JGR20" s="1"/>
      <c r="JGS20" s="1"/>
      <c r="JGT20" s="1"/>
      <c r="JGU20" s="1"/>
      <c r="JGV20" s="1"/>
      <c r="JGW20" s="1"/>
      <c r="JGX20" s="1"/>
      <c r="JGY20" s="1"/>
      <c r="JGZ20" s="1"/>
      <c r="JHA20" s="1"/>
      <c r="JHB20" s="1"/>
      <c r="JHC20" s="1"/>
      <c r="JHD20" s="1"/>
      <c r="JHE20" s="1"/>
      <c r="JHF20" s="1"/>
      <c r="JHG20" s="1"/>
      <c r="JHH20" s="1"/>
      <c r="JHI20" s="1"/>
      <c r="JHJ20" s="1"/>
      <c r="JHK20" s="1"/>
      <c r="JHL20" s="1"/>
      <c r="JHM20" s="1"/>
      <c r="JHN20" s="1"/>
      <c r="JHO20" s="1"/>
      <c r="JHP20" s="1"/>
      <c r="JHQ20" s="1"/>
      <c r="JHR20" s="1"/>
      <c r="JHS20" s="1"/>
      <c r="JHT20" s="1"/>
      <c r="JHU20" s="1"/>
      <c r="JHV20" s="1"/>
      <c r="JHW20" s="1"/>
      <c r="JHX20" s="1"/>
      <c r="JHY20" s="1"/>
      <c r="JHZ20" s="1"/>
      <c r="JIA20" s="1"/>
      <c r="JIB20" s="1"/>
      <c r="JIC20" s="1"/>
      <c r="JID20" s="1"/>
      <c r="JIE20" s="1"/>
      <c r="JIF20" s="1"/>
      <c r="JIG20" s="1"/>
      <c r="JIH20" s="1"/>
      <c r="JII20" s="1"/>
      <c r="JIJ20" s="1"/>
      <c r="JIK20" s="1"/>
      <c r="JIL20" s="1"/>
      <c r="JIM20" s="1"/>
      <c r="JIN20" s="1"/>
      <c r="JIO20" s="1"/>
      <c r="JIP20" s="1"/>
      <c r="JIQ20" s="1"/>
      <c r="JIR20" s="1"/>
      <c r="JIS20" s="1"/>
      <c r="JIT20" s="1"/>
      <c r="JIU20" s="1"/>
      <c r="JIV20" s="1"/>
      <c r="JIW20" s="1"/>
      <c r="JIX20" s="1"/>
      <c r="JIY20" s="1"/>
      <c r="JIZ20" s="1"/>
      <c r="JJA20" s="1"/>
      <c r="JJB20" s="1"/>
      <c r="JJC20" s="1"/>
      <c r="JJD20" s="1"/>
      <c r="JJE20" s="1"/>
      <c r="JJF20" s="1"/>
      <c r="JJG20" s="1"/>
      <c r="JJH20" s="1"/>
      <c r="JJI20" s="1"/>
      <c r="JJJ20" s="1"/>
      <c r="JJK20" s="1"/>
      <c r="JJL20" s="1"/>
      <c r="JJM20" s="1"/>
      <c r="JJN20" s="1"/>
      <c r="JJO20" s="1"/>
      <c r="JJP20" s="1"/>
      <c r="JJQ20" s="1"/>
      <c r="JJR20" s="1"/>
      <c r="JJS20" s="1"/>
      <c r="JJT20" s="1"/>
      <c r="JJU20" s="1"/>
      <c r="JJV20" s="1"/>
      <c r="JJW20" s="1"/>
      <c r="JJX20" s="1"/>
      <c r="JJY20" s="1"/>
      <c r="JJZ20" s="1"/>
      <c r="JKA20" s="1"/>
      <c r="JKB20" s="1"/>
      <c r="JKC20" s="1"/>
      <c r="JKD20" s="1"/>
      <c r="JKE20" s="1"/>
      <c r="JKF20" s="1"/>
      <c r="JKG20" s="1"/>
      <c r="JKH20" s="1"/>
      <c r="JKI20" s="1"/>
      <c r="JKJ20" s="1"/>
      <c r="JKK20" s="1"/>
      <c r="JKL20" s="1"/>
      <c r="JKM20" s="1"/>
      <c r="JKN20" s="1"/>
      <c r="JKO20" s="1"/>
      <c r="JKP20" s="1"/>
      <c r="JKQ20" s="1"/>
      <c r="JKR20" s="1"/>
      <c r="JKS20" s="1"/>
      <c r="JKT20" s="1"/>
      <c r="JKU20" s="1"/>
      <c r="JKV20" s="1"/>
      <c r="JKW20" s="1"/>
      <c r="JKX20" s="1"/>
      <c r="JKY20" s="1"/>
      <c r="JKZ20" s="1"/>
      <c r="JLA20" s="1"/>
      <c r="JLB20" s="1"/>
      <c r="JLC20" s="1"/>
      <c r="JLD20" s="1"/>
      <c r="JLE20" s="1"/>
      <c r="JLF20" s="1"/>
      <c r="JLG20" s="1"/>
      <c r="JLH20" s="1"/>
      <c r="JLI20" s="1"/>
      <c r="JLJ20" s="1"/>
      <c r="JLK20" s="1"/>
      <c r="JLL20" s="1"/>
      <c r="JLM20" s="1"/>
      <c r="JLN20" s="1"/>
      <c r="JLO20" s="1"/>
      <c r="JLP20" s="1"/>
      <c r="JLQ20" s="1"/>
      <c r="JLR20" s="1"/>
      <c r="JLS20" s="1"/>
      <c r="JLT20" s="1"/>
      <c r="JLU20" s="1"/>
      <c r="JLV20" s="1"/>
      <c r="JLW20" s="1"/>
      <c r="JLX20" s="1"/>
      <c r="JLY20" s="1"/>
      <c r="JLZ20" s="1"/>
      <c r="JMA20" s="1"/>
      <c r="JMB20" s="1"/>
      <c r="JMC20" s="1"/>
      <c r="JMD20" s="1"/>
      <c r="JME20" s="1"/>
      <c r="JMF20" s="1"/>
      <c r="JMG20" s="1"/>
      <c r="JMH20" s="1"/>
      <c r="JMI20" s="1"/>
      <c r="JMJ20" s="1"/>
      <c r="JMK20" s="1"/>
      <c r="JML20" s="1"/>
      <c r="JMM20" s="1"/>
      <c r="JMN20" s="1"/>
      <c r="JMO20" s="1"/>
      <c r="JMP20" s="1"/>
      <c r="JMQ20" s="1"/>
      <c r="JMR20" s="1"/>
      <c r="JMS20" s="1"/>
      <c r="JMT20" s="1"/>
      <c r="JMU20" s="1"/>
      <c r="JMV20" s="1"/>
      <c r="JMW20" s="1"/>
      <c r="JMX20" s="1"/>
      <c r="JMY20" s="1"/>
      <c r="JMZ20" s="1"/>
      <c r="JNA20" s="1"/>
      <c r="JNB20" s="1"/>
      <c r="JNC20" s="1"/>
      <c r="JND20" s="1"/>
      <c r="JNE20" s="1"/>
      <c r="JNF20" s="1"/>
      <c r="JNG20" s="1"/>
      <c r="JNH20" s="1"/>
      <c r="JNI20" s="1"/>
      <c r="JNJ20" s="1"/>
      <c r="JNK20" s="1"/>
      <c r="JNL20" s="1"/>
      <c r="JNM20" s="1"/>
      <c r="JNN20" s="1"/>
      <c r="JNO20" s="1"/>
      <c r="JNP20" s="1"/>
      <c r="JNQ20" s="1"/>
      <c r="JNR20" s="1"/>
      <c r="JNS20" s="1"/>
      <c r="JNT20" s="1"/>
      <c r="JNU20" s="1"/>
      <c r="JNV20" s="1"/>
      <c r="JNW20" s="1"/>
      <c r="JNX20" s="1"/>
      <c r="JNY20" s="1"/>
      <c r="JNZ20" s="1"/>
      <c r="JOA20" s="1"/>
      <c r="JOB20" s="1"/>
      <c r="JOC20" s="1"/>
      <c r="JOD20" s="1"/>
      <c r="JOE20" s="1"/>
      <c r="JOF20" s="1"/>
      <c r="JOG20" s="1"/>
      <c r="JOH20" s="1"/>
      <c r="JOI20" s="1"/>
      <c r="JOJ20" s="1"/>
      <c r="JOK20" s="1"/>
      <c r="JOL20" s="1"/>
      <c r="JOM20" s="1"/>
      <c r="JON20" s="1"/>
      <c r="JOO20" s="1"/>
      <c r="JOP20" s="1"/>
      <c r="JOQ20" s="1"/>
      <c r="JOR20" s="1"/>
      <c r="JOS20" s="1"/>
      <c r="JOT20" s="1"/>
      <c r="JOU20" s="1"/>
      <c r="JOV20" s="1"/>
      <c r="JOW20" s="1"/>
      <c r="JOX20" s="1"/>
      <c r="JOY20" s="1"/>
      <c r="JOZ20" s="1"/>
      <c r="JPA20" s="1"/>
      <c r="JPB20" s="1"/>
      <c r="JPC20" s="1"/>
      <c r="JPD20" s="1"/>
      <c r="JPE20" s="1"/>
      <c r="JPF20" s="1"/>
      <c r="JPG20" s="1"/>
      <c r="JPH20" s="1"/>
      <c r="JPI20" s="1"/>
      <c r="JPJ20" s="1"/>
      <c r="JPK20" s="1"/>
      <c r="JPL20" s="1"/>
      <c r="JPM20" s="1"/>
      <c r="JPN20" s="1"/>
      <c r="JPO20" s="1"/>
      <c r="JPP20" s="1"/>
      <c r="JPQ20" s="1"/>
      <c r="JPR20" s="1"/>
      <c r="JPS20" s="1"/>
      <c r="JPT20" s="1"/>
      <c r="JPU20" s="1"/>
      <c r="JPV20" s="1"/>
      <c r="JPW20" s="1"/>
      <c r="JPX20" s="1"/>
      <c r="JPY20" s="1"/>
      <c r="JPZ20" s="1"/>
      <c r="JQA20" s="1"/>
      <c r="JQB20" s="1"/>
      <c r="JQC20" s="1"/>
      <c r="JQD20" s="1"/>
      <c r="JQE20" s="1"/>
      <c r="JQF20" s="1"/>
      <c r="JQG20" s="1"/>
      <c r="JQH20" s="1"/>
      <c r="JQI20" s="1"/>
      <c r="JQJ20" s="1"/>
      <c r="JQK20" s="1"/>
      <c r="JQL20" s="1"/>
      <c r="JQM20" s="1"/>
      <c r="JQN20" s="1"/>
      <c r="JQO20" s="1"/>
      <c r="JQP20" s="1"/>
      <c r="JQQ20" s="1"/>
      <c r="JQR20" s="1"/>
      <c r="JQS20" s="1"/>
      <c r="JQT20" s="1"/>
      <c r="JQU20" s="1"/>
      <c r="JQV20" s="1"/>
      <c r="JQW20" s="1"/>
      <c r="JQX20" s="1"/>
      <c r="JQY20" s="1"/>
      <c r="JQZ20" s="1"/>
      <c r="JRA20" s="1"/>
      <c r="JRB20" s="1"/>
      <c r="JRC20" s="1"/>
      <c r="JRD20" s="1"/>
      <c r="JRE20" s="1"/>
      <c r="JRF20" s="1"/>
      <c r="JRG20" s="1"/>
      <c r="JRH20" s="1"/>
      <c r="JRI20" s="1"/>
      <c r="JRJ20" s="1"/>
      <c r="JRK20" s="1"/>
      <c r="JRL20" s="1"/>
      <c r="JRM20" s="1"/>
      <c r="JRN20" s="1"/>
      <c r="JRO20" s="1"/>
      <c r="JRP20" s="1"/>
      <c r="JRQ20" s="1"/>
      <c r="JRR20" s="1"/>
      <c r="JRS20" s="1"/>
      <c r="JRT20" s="1"/>
      <c r="JRU20" s="1"/>
      <c r="JRV20" s="1"/>
      <c r="JRW20" s="1"/>
      <c r="JRX20" s="1"/>
      <c r="JRY20" s="1"/>
      <c r="JRZ20" s="1"/>
      <c r="JSA20" s="1"/>
      <c r="JSB20" s="1"/>
      <c r="JSC20" s="1"/>
      <c r="JSD20" s="1"/>
      <c r="JSE20" s="1"/>
      <c r="JSF20" s="1"/>
      <c r="JSG20" s="1"/>
      <c r="JSH20" s="1"/>
      <c r="JSI20" s="1"/>
      <c r="JSJ20" s="1"/>
      <c r="JSK20" s="1"/>
      <c r="JSL20" s="1"/>
      <c r="JSM20" s="1"/>
      <c r="JSN20" s="1"/>
      <c r="JSO20" s="1"/>
      <c r="JSP20" s="1"/>
      <c r="JSQ20" s="1"/>
      <c r="JSR20" s="1"/>
      <c r="JSS20" s="1"/>
      <c r="JST20" s="1"/>
      <c r="JSU20" s="1"/>
      <c r="JSV20" s="1"/>
      <c r="JSW20" s="1"/>
      <c r="JSX20" s="1"/>
      <c r="JSY20" s="1"/>
      <c r="JSZ20" s="1"/>
      <c r="JTA20" s="1"/>
      <c r="JTB20" s="1"/>
      <c r="JTC20" s="1"/>
      <c r="JTD20" s="1"/>
      <c r="JTE20" s="1"/>
      <c r="JTF20" s="1"/>
      <c r="JTG20" s="1"/>
      <c r="JTH20" s="1"/>
      <c r="JTI20" s="1"/>
      <c r="JTJ20" s="1"/>
      <c r="JTK20" s="1"/>
      <c r="JTL20" s="1"/>
      <c r="JTM20" s="1"/>
      <c r="JTN20" s="1"/>
      <c r="JTO20" s="1"/>
      <c r="JTP20" s="1"/>
      <c r="JTQ20" s="1"/>
      <c r="JTR20" s="1"/>
      <c r="JTS20" s="1"/>
      <c r="JTT20" s="1"/>
      <c r="JTU20" s="1"/>
      <c r="JTV20" s="1"/>
      <c r="JTW20" s="1"/>
      <c r="JTX20" s="1"/>
      <c r="JTY20" s="1"/>
      <c r="JTZ20" s="1"/>
      <c r="JUA20" s="1"/>
      <c r="JUB20" s="1"/>
      <c r="JUC20" s="1"/>
      <c r="JUD20" s="1"/>
      <c r="JUE20" s="1"/>
      <c r="JUF20" s="1"/>
      <c r="JUG20" s="1"/>
      <c r="JUH20" s="1"/>
      <c r="JUI20" s="1"/>
      <c r="JUJ20" s="1"/>
      <c r="JUK20" s="1"/>
      <c r="JUL20" s="1"/>
      <c r="JUM20" s="1"/>
      <c r="JUN20" s="1"/>
      <c r="JUO20" s="1"/>
      <c r="JUP20" s="1"/>
      <c r="JUQ20" s="1"/>
      <c r="JUR20" s="1"/>
      <c r="JUS20" s="1"/>
      <c r="JUT20" s="1"/>
      <c r="JUU20" s="1"/>
      <c r="JUV20" s="1"/>
      <c r="JUW20" s="1"/>
      <c r="JUX20" s="1"/>
      <c r="JUY20" s="1"/>
      <c r="JUZ20" s="1"/>
      <c r="JVA20" s="1"/>
      <c r="JVB20" s="1"/>
      <c r="JVC20" s="1"/>
      <c r="JVD20" s="1"/>
      <c r="JVE20" s="1"/>
      <c r="JVF20" s="1"/>
      <c r="JVG20" s="1"/>
      <c r="JVH20" s="1"/>
      <c r="JVI20" s="1"/>
      <c r="JVJ20" s="1"/>
      <c r="JVK20" s="1"/>
      <c r="JVL20" s="1"/>
      <c r="JVM20" s="1"/>
      <c r="JVN20" s="1"/>
      <c r="JVO20" s="1"/>
      <c r="JVP20" s="1"/>
      <c r="JVQ20" s="1"/>
      <c r="JVR20" s="1"/>
      <c r="JVS20" s="1"/>
      <c r="JVT20" s="1"/>
      <c r="JVU20" s="1"/>
      <c r="JVV20" s="1"/>
      <c r="JVW20" s="1"/>
      <c r="JVX20" s="1"/>
      <c r="JVY20" s="1"/>
      <c r="JVZ20" s="1"/>
      <c r="JWA20" s="1"/>
      <c r="JWB20" s="1"/>
      <c r="JWC20" s="1"/>
      <c r="JWD20" s="1"/>
      <c r="JWE20" s="1"/>
      <c r="JWF20" s="1"/>
      <c r="JWG20" s="1"/>
      <c r="JWH20" s="1"/>
      <c r="JWI20" s="1"/>
      <c r="JWJ20" s="1"/>
      <c r="JWK20" s="1"/>
      <c r="JWL20" s="1"/>
      <c r="JWM20" s="1"/>
      <c r="JWN20" s="1"/>
      <c r="JWO20" s="1"/>
      <c r="JWP20" s="1"/>
      <c r="JWQ20" s="1"/>
      <c r="JWR20" s="1"/>
      <c r="JWS20" s="1"/>
      <c r="JWT20" s="1"/>
      <c r="JWU20" s="1"/>
      <c r="JWV20" s="1"/>
      <c r="JWW20" s="1"/>
      <c r="JWX20" s="1"/>
      <c r="JWY20" s="1"/>
      <c r="JWZ20" s="1"/>
      <c r="JXA20" s="1"/>
      <c r="JXB20" s="1"/>
      <c r="JXC20" s="1"/>
      <c r="JXD20" s="1"/>
      <c r="JXE20" s="1"/>
      <c r="JXF20" s="1"/>
      <c r="JXG20" s="1"/>
      <c r="JXH20" s="1"/>
      <c r="JXI20" s="1"/>
      <c r="JXJ20" s="1"/>
      <c r="JXK20" s="1"/>
      <c r="JXL20" s="1"/>
      <c r="JXM20" s="1"/>
      <c r="JXN20" s="1"/>
      <c r="JXO20" s="1"/>
      <c r="JXP20" s="1"/>
      <c r="JXQ20" s="1"/>
      <c r="JXR20" s="1"/>
      <c r="JXS20" s="1"/>
      <c r="JXT20" s="1"/>
      <c r="JXU20" s="1"/>
      <c r="JXV20" s="1"/>
      <c r="JXW20" s="1"/>
      <c r="JXX20" s="1"/>
      <c r="JXY20" s="1"/>
      <c r="JXZ20" s="1"/>
      <c r="JYA20" s="1"/>
      <c r="JYB20" s="1"/>
      <c r="JYC20" s="1"/>
      <c r="JYD20" s="1"/>
      <c r="JYE20" s="1"/>
      <c r="JYF20" s="1"/>
      <c r="JYG20" s="1"/>
      <c r="JYH20" s="1"/>
      <c r="JYI20" s="1"/>
      <c r="JYJ20" s="1"/>
      <c r="JYK20" s="1"/>
      <c r="JYL20" s="1"/>
      <c r="JYM20" s="1"/>
      <c r="JYN20" s="1"/>
      <c r="JYO20" s="1"/>
      <c r="JYP20" s="1"/>
      <c r="JYQ20" s="1"/>
      <c r="JYR20" s="1"/>
      <c r="JYS20" s="1"/>
      <c r="JYT20" s="1"/>
      <c r="JYU20" s="1"/>
      <c r="JYV20" s="1"/>
      <c r="JYW20" s="1"/>
      <c r="JYX20" s="1"/>
      <c r="JYY20" s="1"/>
      <c r="JYZ20" s="1"/>
      <c r="JZA20" s="1"/>
      <c r="JZB20" s="1"/>
      <c r="JZC20" s="1"/>
      <c r="JZD20" s="1"/>
      <c r="JZE20" s="1"/>
      <c r="JZF20" s="1"/>
      <c r="JZG20" s="1"/>
      <c r="JZH20" s="1"/>
      <c r="JZI20" s="1"/>
      <c r="JZJ20" s="1"/>
      <c r="JZK20" s="1"/>
      <c r="JZL20" s="1"/>
      <c r="JZM20" s="1"/>
      <c r="JZN20" s="1"/>
      <c r="JZO20" s="1"/>
      <c r="JZP20" s="1"/>
      <c r="JZQ20" s="1"/>
      <c r="JZR20" s="1"/>
      <c r="JZS20" s="1"/>
      <c r="JZT20" s="1"/>
      <c r="JZU20" s="1"/>
      <c r="JZV20" s="1"/>
      <c r="JZW20" s="1"/>
      <c r="JZX20" s="1"/>
      <c r="JZY20" s="1"/>
      <c r="JZZ20" s="1"/>
      <c r="KAA20" s="1"/>
      <c r="KAB20" s="1"/>
      <c r="KAC20" s="1"/>
      <c r="KAD20" s="1"/>
      <c r="KAE20" s="1"/>
      <c r="KAF20" s="1"/>
      <c r="KAG20" s="1"/>
      <c r="KAH20" s="1"/>
      <c r="KAI20" s="1"/>
      <c r="KAJ20" s="1"/>
      <c r="KAK20" s="1"/>
      <c r="KAL20" s="1"/>
      <c r="KAM20" s="1"/>
      <c r="KAN20" s="1"/>
      <c r="KAO20" s="1"/>
      <c r="KAP20" s="1"/>
      <c r="KAQ20" s="1"/>
      <c r="KAR20" s="1"/>
      <c r="KAS20" s="1"/>
      <c r="KAT20" s="1"/>
      <c r="KAU20" s="1"/>
      <c r="KAV20" s="1"/>
      <c r="KAW20" s="1"/>
      <c r="KAX20" s="1"/>
      <c r="KAY20" s="1"/>
      <c r="KAZ20" s="1"/>
      <c r="KBA20" s="1"/>
      <c r="KBB20" s="1"/>
      <c r="KBC20" s="1"/>
      <c r="KBD20" s="1"/>
      <c r="KBE20" s="1"/>
      <c r="KBF20" s="1"/>
      <c r="KBG20" s="1"/>
      <c r="KBH20" s="1"/>
      <c r="KBI20" s="1"/>
      <c r="KBJ20" s="1"/>
      <c r="KBK20" s="1"/>
      <c r="KBL20" s="1"/>
      <c r="KBM20" s="1"/>
      <c r="KBN20" s="1"/>
      <c r="KBO20" s="1"/>
      <c r="KBP20" s="1"/>
      <c r="KBQ20" s="1"/>
      <c r="KBR20" s="1"/>
      <c r="KBS20" s="1"/>
      <c r="KBT20" s="1"/>
      <c r="KBU20" s="1"/>
      <c r="KBV20" s="1"/>
      <c r="KBW20" s="1"/>
      <c r="KBX20" s="1"/>
      <c r="KBY20" s="1"/>
      <c r="KBZ20" s="1"/>
      <c r="KCA20" s="1"/>
      <c r="KCB20" s="1"/>
      <c r="KCC20" s="1"/>
      <c r="KCD20" s="1"/>
      <c r="KCE20" s="1"/>
      <c r="KCF20" s="1"/>
      <c r="KCG20" s="1"/>
      <c r="KCH20" s="1"/>
      <c r="KCI20" s="1"/>
      <c r="KCJ20" s="1"/>
      <c r="KCK20" s="1"/>
      <c r="KCL20" s="1"/>
      <c r="KCM20" s="1"/>
      <c r="KCN20" s="1"/>
      <c r="KCO20" s="1"/>
      <c r="KCP20" s="1"/>
      <c r="KCQ20" s="1"/>
      <c r="KCR20" s="1"/>
      <c r="KCS20" s="1"/>
      <c r="KCT20" s="1"/>
      <c r="KCU20" s="1"/>
      <c r="KCV20" s="1"/>
      <c r="KCW20" s="1"/>
      <c r="KCX20" s="1"/>
      <c r="KCY20" s="1"/>
      <c r="KCZ20" s="1"/>
      <c r="KDA20" s="1"/>
      <c r="KDB20" s="1"/>
      <c r="KDC20" s="1"/>
      <c r="KDD20" s="1"/>
      <c r="KDE20" s="1"/>
      <c r="KDF20" s="1"/>
      <c r="KDG20" s="1"/>
      <c r="KDH20" s="1"/>
      <c r="KDI20" s="1"/>
      <c r="KDJ20" s="1"/>
      <c r="KDK20" s="1"/>
      <c r="KDL20" s="1"/>
      <c r="KDM20" s="1"/>
      <c r="KDN20" s="1"/>
      <c r="KDO20" s="1"/>
      <c r="KDP20" s="1"/>
      <c r="KDQ20" s="1"/>
      <c r="KDR20" s="1"/>
      <c r="KDS20" s="1"/>
      <c r="KDT20" s="1"/>
      <c r="KDU20" s="1"/>
      <c r="KDV20" s="1"/>
      <c r="KDW20" s="1"/>
      <c r="KDX20" s="1"/>
      <c r="KDY20" s="1"/>
      <c r="KDZ20" s="1"/>
      <c r="KEA20" s="1"/>
      <c r="KEB20" s="1"/>
      <c r="KEC20" s="1"/>
      <c r="KED20" s="1"/>
      <c r="KEE20" s="1"/>
      <c r="KEF20" s="1"/>
      <c r="KEG20" s="1"/>
      <c r="KEH20" s="1"/>
      <c r="KEI20" s="1"/>
      <c r="KEJ20" s="1"/>
      <c r="KEK20" s="1"/>
      <c r="KEL20" s="1"/>
      <c r="KEM20" s="1"/>
      <c r="KEN20" s="1"/>
      <c r="KEO20" s="1"/>
      <c r="KEP20" s="1"/>
      <c r="KEQ20" s="1"/>
      <c r="KER20" s="1"/>
      <c r="KES20" s="1"/>
      <c r="KET20" s="1"/>
      <c r="KEU20" s="1"/>
      <c r="KEV20" s="1"/>
      <c r="KEW20" s="1"/>
      <c r="KEX20" s="1"/>
      <c r="KEY20" s="1"/>
      <c r="KEZ20" s="1"/>
      <c r="KFA20" s="1"/>
      <c r="KFB20" s="1"/>
      <c r="KFC20" s="1"/>
      <c r="KFD20" s="1"/>
      <c r="KFE20" s="1"/>
      <c r="KFF20" s="1"/>
      <c r="KFG20" s="1"/>
      <c r="KFH20" s="1"/>
      <c r="KFI20" s="1"/>
      <c r="KFJ20" s="1"/>
      <c r="KFK20" s="1"/>
      <c r="KFL20" s="1"/>
      <c r="KFM20" s="1"/>
      <c r="KFN20" s="1"/>
      <c r="KFO20" s="1"/>
      <c r="KFP20" s="1"/>
      <c r="KFQ20" s="1"/>
      <c r="KFR20" s="1"/>
      <c r="KFS20" s="1"/>
      <c r="KFT20" s="1"/>
      <c r="KFU20" s="1"/>
      <c r="KFV20" s="1"/>
      <c r="KFW20" s="1"/>
      <c r="KFX20" s="1"/>
      <c r="KFY20" s="1"/>
      <c r="KFZ20" s="1"/>
      <c r="KGA20" s="1"/>
      <c r="KGB20" s="1"/>
      <c r="KGC20" s="1"/>
      <c r="KGD20" s="1"/>
      <c r="KGE20" s="1"/>
      <c r="KGF20" s="1"/>
      <c r="KGG20" s="1"/>
      <c r="KGH20" s="1"/>
      <c r="KGI20" s="1"/>
      <c r="KGJ20" s="1"/>
      <c r="KGK20" s="1"/>
      <c r="KGL20" s="1"/>
      <c r="KGM20" s="1"/>
      <c r="KGN20" s="1"/>
      <c r="KGO20" s="1"/>
      <c r="KGP20" s="1"/>
      <c r="KGQ20" s="1"/>
      <c r="KGR20" s="1"/>
      <c r="KGS20" s="1"/>
      <c r="KGT20" s="1"/>
      <c r="KGU20" s="1"/>
      <c r="KGV20" s="1"/>
      <c r="KGW20" s="1"/>
      <c r="KGX20" s="1"/>
      <c r="KGY20" s="1"/>
      <c r="KGZ20" s="1"/>
      <c r="KHA20" s="1"/>
      <c r="KHB20" s="1"/>
      <c r="KHC20" s="1"/>
      <c r="KHD20" s="1"/>
      <c r="KHE20" s="1"/>
      <c r="KHF20" s="1"/>
      <c r="KHG20" s="1"/>
      <c r="KHH20" s="1"/>
      <c r="KHI20" s="1"/>
      <c r="KHJ20" s="1"/>
      <c r="KHK20" s="1"/>
      <c r="KHL20" s="1"/>
      <c r="KHM20" s="1"/>
      <c r="KHN20" s="1"/>
      <c r="KHO20" s="1"/>
      <c r="KHP20" s="1"/>
      <c r="KHQ20" s="1"/>
      <c r="KHR20" s="1"/>
      <c r="KHS20" s="1"/>
      <c r="KHT20" s="1"/>
      <c r="KHU20" s="1"/>
      <c r="KHV20" s="1"/>
      <c r="KHW20" s="1"/>
      <c r="KHX20" s="1"/>
      <c r="KHY20" s="1"/>
      <c r="KHZ20" s="1"/>
      <c r="KIA20" s="1"/>
      <c r="KIB20" s="1"/>
      <c r="KIC20" s="1"/>
      <c r="KID20" s="1"/>
      <c r="KIE20" s="1"/>
      <c r="KIF20" s="1"/>
      <c r="KIG20" s="1"/>
      <c r="KIH20" s="1"/>
      <c r="KII20" s="1"/>
      <c r="KIJ20" s="1"/>
      <c r="KIK20" s="1"/>
      <c r="KIL20" s="1"/>
      <c r="KIM20" s="1"/>
      <c r="KIN20" s="1"/>
      <c r="KIO20" s="1"/>
      <c r="KIP20" s="1"/>
      <c r="KIQ20" s="1"/>
      <c r="KIR20" s="1"/>
      <c r="KIS20" s="1"/>
      <c r="KIT20" s="1"/>
      <c r="KIU20" s="1"/>
      <c r="KIV20" s="1"/>
      <c r="KIW20" s="1"/>
      <c r="KIX20" s="1"/>
      <c r="KIY20" s="1"/>
      <c r="KIZ20" s="1"/>
      <c r="KJA20" s="1"/>
      <c r="KJB20" s="1"/>
      <c r="KJC20" s="1"/>
      <c r="KJD20" s="1"/>
      <c r="KJE20" s="1"/>
      <c r="KJF20" s="1"/>
      <c r="KJG20" s="1"/>
      <c r="KJH20" s="1"/>
      <c r="KJI20" s="1"/>
      <c r="KJJ20" s="1"/>
      <c r="KJK20" s="1"/>
      <c r="KJL20" s="1"/>
      <c r="KJM20" s="1"/>
      <c r="KJN20" s="1"/>
      <c r="KJO20" s="1"/>
      <c r="KJP20" s="1"/>
      <c r="KJQ20" s="1"/>
      <c r="KJR20" s="1"/>
      <c r="KJS20" s="1"/>
      <c r="KJT20" s="1"/>
      <c r="KJU20" s="1"/>
      <c r="KJV20" s="1"/>
      <c r="KJW20" s="1"/>
      <c r="KJX20" s="1"/>
      <c r="KJY20" s="1"/>
      <c r="KJZ20" s="1"/>
      <c r="KKA20" s="1"/>
      <c r="KKB20" s="1"/>
      <c r="KKC20" s="1"/>
      <c r="KKD20" s="1"/>
      <c r="KKE20" s="1"/>
      <c r="KKF20" s="1"/>
      <c r="KKG20" s="1"/>
      <c r="KKH20" s="1"/>
      <c r="KKI20" s="1"/>
      <c r="KKJ20" s="1"/>
      <c r="KKK20" s="1"/>
      <c r="KKL20" s="1"/>
      <c r="KKM20" s="1"/>
      <c r="KKN20" s="1"/>
      <c r="KKO20" s="1"/>
      <c r="KKP20" s="1"/>
      <c r="KKQ20" s="1"/>
      <c r="KKR20" s="1"/>
      <c r="KKS20" s="1"/>
      <c r="KKT20" s="1"/>
      <c r="KKU20" s="1"/>
      <c r="KKV20" s="1"/>
      <c r="KKW20" s="1"/>
      <c r="KKX20" s="1"/>
      <c r="KKY20" s="1"/>
      <c r="KKZ20" s="1"/>
      <c r="KLA20" s="1"/>
      <c r="KLB20" s="1"/>
      <c r="KLC20" s="1"/>
      <c r="KLD20" s="1"/>
      <c r="KLE20" s="1"/>
      <c r="KLF20" s="1"/>
      <c r="KLG20" s="1"/>
      <c r="KLH20" s="1"/>
      <c r="KLI20" s="1"/>
      <c r="KLJ20" s="1"/>
      <c r="KLK20" s="1"/>
      <c r="KLL20" s="1"/>
      <c r="KLM20" s="1"/>
      <c r="KLN20" s="1"/>
      <c r="KLO20" s="1"/>
      <c r="KLP20" s="1"/>
      <c r="KLQ20" s="1"/>
      <c r="KLR20" s="1"/>
      <c r="KLS20" s="1"/>
      <c r="KLT20" s="1"/>
      <c r="KLU20" s="1"/>
      <c r="KLV20" s="1"/>
      <c r="KLW20" s="1"/>
      <c r="KLX20" s="1"/>
      <c r="KLY20" s="1"/>
      <c r="KLZ20" s="1"/>
      <c r="KMA20" s="1"/>
      <c r="KMB20" s="1"/>
      <c r="KMC20" s="1"/>
      <c r="KMD20" s="1"/>
      <c r="KME20" s="1"/>
      <c r="KMF20" s="1"/>
      <c r="KMG20" s="1"/>
      <c r="KMH20" s="1"/>
      <c r="KMI20" s="1"/>
      <c r="KMJ20" s="1"/>
      <c r="KMK20" s="1"/>
      <c r="KML20" s="1"/>
      <c r="KMM20" s="1"/>
      <c r="KMN20" s="1"/>
      <c r="KMO20" s="1"/>
      <c r="KMP20" s="1"/>
      <c r="KMQ20" s="1"/>
      <c r="KMR20" s="1"/>
      <c r="KMS20" s="1"/>
      <c r="KMT20" s="1"/>
      <c r="KMU20" s="1"/>
      <c r="KMV20" s="1"/>
      <c r="KMW20" s="1"/>
      <c r="KMX20" s="1"/>
      <c r="KMY20" s="1"/>
      <c r="KMZ20" s="1"/>
      <c r="KNA20" s="1"/>
      <c r="KNB20" s="1"/>
      <c r="KNC20" s="1"/>
      <c r="KND20" s="1"/>
      <c r="KNE20" s="1"/>
      <c r="KNF20" s="1"/>
      <c r="KNG20" s="1"/>
      <c r="KNH20" s="1"/>
      <c r="KNI20" s="1"/>
      <c r="KNJ20" s="1"/>
      <c r="KNK20" s="1"/>
      <c r="KNL20" s="1"/>
      <c r="KNM20" s="1"/>
      <c r="KNN20" s="1"/>
      <c r="KNO20" s="1"/>
      <c r="KNP20" s="1"/>
      <c r="KNQ20" s="1"/>
      <c r="KNR20" s="1"/>
      <c r="KNS20" s="1"/>
      <c r="KNT20" s="1"/>
      <c r="KNU20" s="1"/>
      <c r="KNV20" s="1"/>
      <c r="KNW20" s="1"/>
      <c r="KNX20" s="1"/>
      <c r="KNY20" s="1"/>
      <c r="KNZ20" s="1"/>
      <c r="KOA20" s="1"/>
      <c r="KOB20" s="1"/>
      <c r="KOC20" s="1"/>
      <c r="KOD20" s="1"/>
      <c r="KOE20" s="1"/>
      <c r="KOF20" s="1"/>
      <c r="KOG20" s="1"/>
      <c r="KOH20" s="1"/>
      <c r="KOI20" s="1"/>
      <c r="KOJ20" s="1"/>
      <c r="KOK20" s="1"/>
      <c r="KOL20" s="1"/>
      <c r="KOM20" s="1"/>
      <c r="KON20" s="1"/>
      <c r="KOO20" s="1"/>
      <c r="KOP20" s="1"/>
      <c r="KOQ20" s="1"/>
      <c r="KOR20" s="1"/>
      <c r="KOS20" s="1"/>
      <c r="KOT20" s="1"/>
      <c r="KOU20" s="1"/>
      <c r="KOV20" s="1"/>
      <c r="KOW20" s="1"/>
      <c r="KOX20" s="1"/>
      <c r="KOY20" s="1"/>
      <c r="KOZ20" s="1"/>
      <c r="KPA20" s="1"/>
      <c r="KPB20" s="1"/>
      <c r="KPC20" s="1"/>
      <c r="KPD20" s="1"/>
      <c r="KPE20" s="1"/>
      <c r="KPF20" s="1"/>
      <c r="KPG20" s="1"/>
      <c r="KPH20" s="1"/>
      <c r="KPI20" s="1"/>
      <c r="KPJ20" s="1"/>
      <c r="KPK20" s="1"/>
      <c r="KPL20" s="1"/>
      <c r="KPM20" s="1"/>
      <c r="KPN20" s="1"/>
      <c r="KPO20" s="1"/>
      <c r="KPP20" s="1"/>
      <c r="KPQ20" s="1"/>
      <c r="KPR20" s="1"/>
      <c r="KPS20" s="1"/>
      <c r="KPT20" s="1"/>
      <c r="KPU20" s="1"/>
      <c r="KPV20" s="1"/>
      <c r="KPW20" s="1"/>
      <c r="KPX20" s="1"/>
      <c r="KPY20" s="1"/>
      <c r="KPZ20" s="1"/>
      <c r="KQA20" s="1"/>
      <c r="KQB20" s="1"/>
      <c r="KQC20" s="1"/>
      <c r="KQD20" s="1"/>
      <c r="KQE20" s="1"/>
      <c r="KQF20" s="1"/>
      <c r="KQG20" s="1"/>
      <c r="KQH20" s="1"/>
      <c r="KQI20" s="1"/>
      <c r="KQJ20" s="1"/>
      <c r="KQK20" s="1"/>
      <c r="KQL20" s="1"/>
      <c r="KQM20" s="1"/>
      <c r="KQN20" s="1"/>
      <c r="KQO20" s="1"/>
      <c r="KQP20" s="1"/>
      <c r="KQQ20" s="1"/>
      <c r="KQR20" s="1"/>
      <c r="KQS20" s="1"/>
      <c r="KQT20" s="1"/>
      <c r="KQU20" s="1"/>
      <c r="KQV20" s="1"/>
      <c r="KQW20" s="1"/>
      <c r="KQX20" s="1"/>
      <c r="KQY20" s="1"/>
      <c r="KQZ20" s="1"/>
      <c r="KRA20" s="1"/>
      <c r="KRB20" s="1"/>
      <c r="KRC20" s="1"/>
      <c r="KRD20" s="1"/>
      <c r="KRE20" s="1"/>
      <c r="KRF20" s="1"/>
      <c r="KRG20" s="1"/>
      <c r="KRH20" s="1"/>
      <c r="KRI20" s="1"/>
      <c r="KRJ20" s="1"/>
      <c r="KRK20" s="1"/>
      <c r="KRL20" s="1"/>
      <c r="KRM20" s="1"/>
      <c r="KRN20" s="1"/>
      <c r="KRO20" s="1"/>
      <c r="KRP20" s="1"/>
      <c r="KRQ20" s="1"/>
      <c r="KRR20" s="1"/>
      <c r="KRS20" s="1"/>
      <c r="KRT20" s="1"/>
      <c r="KRU20" s="1"/>
      <c r="KRV20" s="1"/>
      <c r="KRW20" s="1"/>
      <c r="KRX20" s="1"/>
      <c r="KRY20" s="1"/>
      <c r="KRZ20" s="1"/>
      <c r="KSA20" s="1"/>
      <c r="KSB20" s="1"/>
      <c r="KSC20" s="1"/>
      <c r="KSD20" s="1"/>
      <c r="KSE20" s="1"/>
      <c r="KSF20" s="1"/>
      <c r="KSG20" s="1"/>
      <c r="KSH20" s="1"/>
      <c r="KSI20" s="1"/>
      <c r="KSJ20" s="1"/>
      <c r="KSK20" s="1"/>
      <c r="KSL20" s="1"/>
      <c r="KSM20" s="1"/>
      <c r="KSN20" s="1"/>
      <c r="KSO20" s="1"/>
      <c r="KSP20" s="1"/>
      <c r="KSQ20" s="1"/>
      <c r="KSR20" s="1"/>
      <c r="KSS20" s="1"/>
      <c r="KST20" s="1"/>
      <c r="KSU20" s="1"/>
      <c r="KSV20" s="1"/>
      <c r="KSW20" s="1"/>
      <c r="KSX20" s="1"/>
      <c r="KSY20" s="1"/>
      <c r="KSZ20" s="1"/>
      <c r="KTA20" s="1"/>
      <c r="KTB20" s="1"/>
      <c r="KTC20" s="1"/>
      <c r="KTD20" s="1"/>
      <c r="KTE20" s="1"/>
      <c r="KTF20" s="1"/>
      <c r="KTG20" s="1"/>
      <c r="KTH20" s="1"/>
      <c r="KTI20" s="1"/>
      <c r="KTJ20" s="1"/>
      <c r="KTK20" s="1"/>
      <c r="KTL20" s="1"/>
      <c r="KTM20" s="1"/>
      <c r="KTN20" s="1"/>
      <c r="KTO20" s="1"/>
      <c r="KTP20" s="1"/>
      <c r="KTQ20" s="1"/>
      <c r="KTR20" s="1"/>
      <c r="KTS20" s="1"/>
      <c r="KTT20" s="1"/>
      <c r="KTU20" s="1"/>
      <c r="KTV20" s="1"/>
      <c r="KTW20" s="1"/>
      <c r="KTX20" s="1"/>
      <c r="KTY20" s="1"/>
      <c r="KTZ20" s="1"/>
      <c r="KUA20" s="1"/>
      <c r="KUB20" s="1"/>
      <c r="KUC20" s="1"/>
      <c r="KUD20" s="1"/>
      <c r="KUE20" s="1"/>
      <c r="KUF20" s="1"/>
      <c r="KUG20" s="1"/>
      <c r="KUH20" s="1"/>
      <c r="KUI20" s="1"/>
      <c r="KUJ20" s="1"/>
      <c r="KUK20" s="1"/>
      <c r="KUL20" s="1"/>
      <c r="KUM20" s="1"/>
      <c r="KUN20" s="1"/>
      <c r="KUO20" s="1"/>
      <c r="KUP20" s="1"/>
      <c r="KUQ20" s="1"/>
      <c r="KUR20" s="1"/>
      <c r="KUS20" s="1"/>
      <c r="KUT20" s="1"/>
      <c r="KUU20" s="1"/>
      <c r="KUV20" s="1"/>
      <c r="KUW20" s="1"/>
      <c r="KUX20" s="1"/>
      <c r="KUY20" s="1"/>
      <c r="KUZ20" s="1"/>
      <c r="KVA20" s="1"/>
      <c r="KVB20" s="1"/>
      <c r="KVC20" s="1"/>
      <c r="KVD20" s="1"/>
      <c r="KVE20" s="1"/>
      <c r="KVF20" s="1"/>
      <c r="KVG20" s="1"/>
      <c r="KVH20" s="1"/>
      <c r="KVI20" s="1"/>
      <c r="KVJ20" s="1"/>
      <c r="KVK20" s="1"/>
      <c r="KVL20" s="1"/>
      <c r="KVM20" s="1"/>
      <c r="KVN20" s="1"/>
      <c r="KVO20" s="1"/>
      <c r="KVP20" s="1"/>
      <c r="KVQ20" s="1"/>
      <c r="KVR20" s="1"/>
      <c r="KVS20" s="1"/>
      <c r="KVT20" s="1"/>
      <c r="KVU20" s="1"/>
      <c r="KVV20" s="1"/>
      <c r="KVW20" s="1"/>
      <c r="KVX20" s="1"/>
      <c r="KVY20" s="1"/>
      <c r="KVZ20" s="1"/>
      <c r="KWA20" s="1"/>
      <c r="KWB20" s="1"/>
      <c r="KWC20" s="1"/>
      <c r="KWD20" s="1"/>
      <c r="KWE20" s="1"/>
      <c r="KWF20" s="1"/>
      <c r="KWG20" s="1"/>
      <c r="KWH20" s="1"/>
      <c r="KWI20" s="1"/>
      <c r="KWJ20" s="1"/>
      <c r="KWK20" s="1"/>
      <c r="KWL20" s="1"/>
      <c r="KWM20" s="1"/>
      <c r="KWN20" s="1"/>
      <c r="KWO20" s="1"/>
      <c r="KWP20" s="1"/>
      <c r="KWQ20" s="1"/>
      <c r="KWR20" s="1"/>
      <c r="KWS20" s="1"/>
      <c r="KWT20" s="1"/>
      <c r="KWU20" s="1"/>
      <c r="KWV20" s="1"/>
      <c r="KWW20" s="1"/>
      <c r="KWX20" s="1"/>
      <c r="KWY20" s="1"/>
      <c r="KWZ20" s="1"/>
      <c r="KXA20" s="1"/>
      <c r="KXB20" s="1"/>
      <c r="KXC20" s="1"/>
      <c r="KXD20" s="1"/>
      <c r="KXE20" s="1"/>
      <c r="KXF20" s="1"/>
      <c r="KXG20" s="1"/>
      <c r="KXH20" s="1"/>
      <c r="KXI20" s="1"/>
      <c r="KXJ20" s="1"/>
      <c r="KXK20" s="1"/>
      <c r="KXL20" s="1"/>
      <c r="KXM20" s="1"/>
      <c r="KXN20" s="1"/>
      <c r="KXO20" s="1"/>
      <c r="KXP20" s="1"/>
      <c r="KXQ20" s="1"/>
      <c r="KXR20" s="1"/>
      <c r="KXS20" s="1"/>
      <c r="KXT20" s="1"/>
      <c r="KXU20" s="1"/>
      <c r="KXV20" s="1"/>
      <c r="KXW20" s="1"/>
      <c r="KXX20" s="1"/>
      <c r="KXY20" s="1"/>
      <c r="KXZ20" s="1"/>
      <c r="KYA20" s="1"/>
      <c r="KYB20" s="1"/>
      <c r="KYC20" s="1"/>
      <c r="KYD20" s="1"/>
      <c r="KYE20" s="1"/>
      <c r="KYF20" s="1"/>
      <c r="KYG20" s="1"/>
      <c r="KYH20" s="1"/>
      <c r="KYI20" s="1"/>
      <c r="KYJ20" s="1"/>
      <c r="KYK20" s="1"/>
      <c r="KYL20" s="1"/>
      <c r="KYM20" s="1"/>
      <c r="KYN20" s="1"/>
      <c r="KYO20" s="1"/>
      <c r="KYP20" s="1"/>
      <c r="KYQ20" s="1"/>
      <c r="KYR20" s="1"/>
      <c r="KYS20" s="1"/>
      <c r="KYT20" s="1"/>
      <c r="KYU20" s="1"/>
      <c r="KYV20" s="1"/>
      <c r="KYW20" s="1"/>
      <c r="KYX20" s="1"/>
      <c r="KYY20" s="1"/>
      <c r="KYZ20" s="1"/>
      <c r="KZA20" s="1"/>
      <c r="KZB20" s="1"/>
      <c r="KZC20" s="1"/>
      <c r="KZD20" s="1"/>
      <c r="KZE20" s="1"/>
      <c r="KZF20" s="1"/>
      <c r="KZG20" s="1"/>
      <c r="KZH20" s="1"/>
      <c r="KZI20" s="1"/>
      <c r="KZJ20" s="1"/>
      <c r="KZK20" s="1"/>
      <c r="KZL20" s="1"/>
      <c r="KZM20" s="1"/>
      <c r="KZN20" s="1"/>
      <c r="KZO20" s="1"/>
      <c r="KZP20" s="1"/>
      <c r="KZQ20" s="1"/>
      <c r="KZR20" s="1"/>
      <c r="KZS20" s="1"/>
      <c r="KZT20" s="1"/>
      <c r="KZU20" s="1"/>
      <c r="KZV20" s="1"/>
      <c r="KZW20" s="1"/>
    </row>
    <row r="21" spans="1:8135" s="2" customFormat="1" ht="63.75" customHeight="1" x14ac:dyDescent="0.2">
      <c r="A21" s="38">
        <v>1</v>
      </c>
      <c r="B21" s="38">
        <v>1</v>
      </c>
      <c r="C21" s="38">
        <v>1.3</v>
      </c>
      <c r="D21" s="40" t="s">
        <v>544</v>
      </c>
      <c r="E21" s="38" t="s">
        <v>550</v>
      </c>
      <c r="F21" s="7" t="s">
        <v>30</v>
      </c>
      <c r="G21" s="17" t="s">
        <v>563</v>
      </c>
      <c r="H21" s="17" t="s">
        <v>555</v>
      </c>
      <c r="I21" s="78" t="s">
        <v>9</v>
      </c>
      <c r="J21" s="17" t="s">
        <v>12</v>
      </c>
      <c r="K21" s="78" t="s">
        <v>545</v>
      </c>
      <c r="L21" s="17" t="s">
        <v>569</v>
      </c>
      <c r="M21" s="17" t="s">
        <v>1394</v>
      </c>
      <c r="N21" s="41" t="s">
        <v>585</v>
      </c>
      <c r="O21" s="42" t="s">
        <v>546</v>
      </c>
      <c r="P21" s="78" t="s">
        <v>570</v>
      </c>
      <c r="Q21" s="17" t="s">
        <v>571</v>
      </c>
      <c r="R21" s="78" t="s">
        <v>572</v>
      </c>
      <c r="S21" s="90">
        <v>284</v>
      </c>
      <c r="T21" s="151">
        <f>((S21-S22)/S22)</f>
        <v>3.7333333333333334</v>
      </c>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c r="AML21" s="1"/>
      <c r="AMM21" s="1"/>
      <c r="AMN21" s="1"/>
      <c r="AMO21" s="1"/>
      <c r="AMP21" s="1"/>
      <c r="AMQ21" s="1"/>
      <c r="AMR21" s="1"/>
      <c r="AMS21" s="1"/>
      <c r="AMT21" s="1"/>
      <c r="AMU21" s="1"/>
      <c r="AMV21" s="1"/>
      <c r="AMW21" s="1"/>
      <c r="AMX21" s="1"/>
      <c r="AMY21" s="1"/>
      <c r="AMZ21" s="1"/>
      <c r="ANA21" s="1"/>
      <c r="ANB21" s="1"/>
      <c r="ANC21" s="1"/>
      <c r="AND21" s="1"/>
      <c r="ANE21" s="1"/>
      <c r="ANF21" s="1"/>
      <c r="ANG21" s="1"/>
      <c r="ANH21" s="1"/>
      <c r="ANI21" s="1"/>
      <c r="ANJ21" s="1"/>
      <c r="ANK21" s="1"/>
      <c r="ANL21" s="1"/>
      <c r="ANM21" s="1"/>
      <c r="ANN21" s="1"/>
      <c r="ANO21" s="1"/>
      <c r="ANP21" s="1"/>
      <c r="ANQ21" s="1"/>
      <c r="ANR21" s="1"/>
      <c r="ANS21" s="1"/>
      <c r="ANT21" s="1"/>
      <c r="ANU21" s="1"/>
      <c r="ANV21" s="1"/>
      <c r="ANW21" s="1"/>
      <c r="ANX21" s="1"/>
      <c r="ANY21" s="1"/>
      <c r="ANZ21" s="1"/>
      <c r="AOA21" s="1"/>
      <c r="AOB21" s="1"/>
      <c r="AOC21" s="1"/>
      <c r="AOD21" s="1"/>
      <c r="AOE21" s="1"/>
      <c r="AOF21" s="1"/>
      <c r="AOG21" s="1"/>
      <c r="AOH21" s="1"/>
      <c r="AOI21" s="1"/>
      <c r="AOJ21" s="1"/>
      <c r="AOK21" s="1"/>
      <c r="AOL21" s="1"/>
      <c r="AOM21" s="1"/>
      <c r="AON21" s="1"/>
      <c r="AOO21" s="1"/>
      <c r="AOP21" s="1"/>
      <c r="AOQ21" s="1"/>
      <c r="AOR21" s="1"/>
      <c r="AOS21" s="1"/>
      <c r="AOT21" s="1"/>
      <c r="AOU21" s="1"/>
      <c r="AOV21" s="1"/>
      <c r="AOW21" s="1"/>
      <c r="AOX21" s="1"/>
      <c r="AOY21" s="1"/>
      <c r="AOZ21" s="1"/>
      <c r="APA21" s="1"/>
      <c r="APB21" s="1"/>
      <c r="APC21" s="1"/>
      <c r="APD21" s="1"/>
      <c r="APE21" s="1"/>
      <c r="APF21" s="1"/>
      <c r="APG21" s="1"/>
      <c r="APH21" s="1"/>
      <c r="API21" s="1"/>
      <c r="APJ21" s="1"/>
      <c r="APK21" s="1"/>
      <c r="APL21" s="1"/>
      <c r="APM21" s="1"/>
      <c r="APN21" s="1"/>
      <c r="APO21" s="1"/>
      <c r="APP21" s="1"/>
      <c r="APQ21" s="1"/>
      <c r="APR21" s="1"/>
      <c r="APS21" s="1"/>
      <c r="APT21" s="1"/>
      <c r="APU21" s="1"/>
      <c r="APV21" s="1"/>
      <c r="APW21" s="1"/>
      <c r="APX21" s="1"/>
      <c r="APY21" s="1"/>
      <c r="APZ21" s="1"/>
      <c r="AQA21" s="1"/>
      <c r="AQB21" s="1"/>
      <c r="AQC21" s="1"/>
      <c r="AQD21" s="1"/>
      <c r="AQE21" s="1"/>
      <c r="AQF21" s="1"/>
      <c r="AQG21" s="1"/>
      <c r="AQH21" s="1"/>
      <c r="AQI21" s="1"/>
      <c r="AQJ21" s="1"/>
      <c r="AQK21" s="1"/>
      <c r="AQL21" s="1"/>
      <c r="AQM21" s="1"/>
      <c r="AQN21" s="1"/>
      <c r="AQO21" s="1"/>
      <c r="AQP21" s="1"/>
      <c r="AQQ21" s="1"/>
      <c r="AQR21" s="1"/>
      <c r="AQS21" s="1"/>
      <c r="AQT21" s="1"/>
      <c r="AQU21" s="1"/>
      <c r="AQV21" s="1"/>
      <c r="AQW21" s="1"/>
      <c r="AQX21" s="1"/>
      <c r="AQY21" s="1"/>
      <c r="AQZ21" s="1"/>
      <c r="ARA21" s="1"/>
      <c r="ARB21" s="1"/>
      <c r="ARC21" s="1"/>
      <c r="ARD21" s="1"/>
      <c r="ARE21" s="1"/>
      <c r="ARF21" s="1"/>
      <c r="ARG21" s="1"/>
      <c r="ARH21" s="1"/>
      <c r="ARI21" s="1"/>
      <c r="ARJ21" s="1"/>
      <c r="ARK21" s="1"/>
      <c r="ARL21" s="1"/>
      <c r="ARM21" s="1"/>
      <c r="ARN21" s="1"/>
      <c r="ARO21" s="1"/>
      <c r="ARP21" s="1"/>
      <c r="ARQ21" s="1"/>
      <c r="ARR21" s="1"/>
      <c r="ARS21" s="1"/>
      <c r="ART21" s="1"/>
      <c r="ARU21" s="1"/>
      <c r="ARV21" s="1"/>
      <c r="ARW21" s="1"/>
      <c r="ARX21" s="1"/>
      <c r="ARY21" s="1"/>
      <c r="ARZ21" s="1"/>
      <c r="ASA21" s="1"/>
      <c r="ASB21" s="1"/>
      <c r="ASC21" s="1"/>
      <c r="ASD21" s="1"/>
      <c r="ASE21" s="1"/>
      <c r="ASF21" s="1"/>
      <c r="ASG21" s="1"/>
      <c r="ASH21" s="1"/>
      <c r="ASI21" s="1"/>
      <c r="ASJ21" s="1"/>
      <c r="ASK21" s="1"/>
      <c r="ASL21" s="1"/>
      <c r="ASM21" s="1"/>
      <c r="ASN21" s="1"/>
      <c r="ASO21" s="1"/>
      <c r="ASP21" s="1"/>
      <c r="ASQ21" s="1"/>
      <c r="ASR21" s="1"/>
      <c r="ASS21" s="1"/>
      <c r="AST21" s="1"/>
      <c r="ASU21" s="1"/>
      <c r="ASV21" s="1"/>
      <c r="ASW21" s="1"/>
      <c r="ASX21" s="1"/>
      <c r="ASY21" s="1"/>
      <c r="ASZ21" s="1"/>
      <c r="ATA21" s="1"/>
      <c r="ATB21" s="1"/>
      <c r="ATC21" s="1"/>
      <c r="ATD21" s="1"/>
      <c r="ATE21" s="1"/>
      <c r="ATF21" s="1"/>
      <c r="ATG21" s="1"/>
      <c r="ATH21" s="1"/>
      <c r="ATI21" s="1"/>
      <c r="ATJ21" s="1"/>
      <c r="ATK21" s="1"/>
      <c r="ATL21" s="1"/>
      <c r="ATM21" s="1"/>
      <c r="ATN21" s="1"/>
      <c r="ATO21" s="1"/>
      <c r="ATP21" s="1"/>
      <c r="ATQ21" s="1"/>
      <c r="ATR21" s="1"/>
      <c r="ATS21" s="1"/>
      <c r="ATT21" s="1"/>
      <c r="ATU21" s="1"/>
      <c r="ATV21" s="1"/>
      <c r="ATW21" s="1"/>
      <c r="ATX21" s="1"/>
      <c r="ATY21" s="1"/>
      <c r="ATZ21" s="1"/>
      <c r="AUA21" s="1"/>
      <c r="AUB21" s="1"/>
      <c r="AUC21" s="1"/>
      <c r="AUD21" s="1"/>
      <c r="AUE21" s="1"/>
      <c r="AUF21" s="1"/>
      <c r="AUG21" s="1"/>
      <c r="AUH21" s="1"/>
      <c r="AUI21" s="1"/>
      <c r="AUJ21" s="1"/>
      <c r="AUK21" s="1"/>
      <c r="AUL21" s="1"/>
      <c r="AUM21" s="1"/>
      <c r="AUN21" s="1"/>
      <c r="AUO21" s="1"/>
      <c r="AUP21" s="1"/>
      <c r="AUQ21" s="1"/>
      <c r="AUR21" s="1"/>
      <c r="AUS21" s="1"/>
      <c r="AUT21" s="1"/>
      <c r="AUU21" s="1"/>
      <c r="AUV21" s="1"/>
      <c r="AUW21" s="1"/>
      <c r="AUX21" s="1"/>
      <c r="AUY21" s="1"/>
      <c r="AUZ21" s="1"/>
      <c r="AVA21" s="1"/>
      <c r="AVB21" s="1"/>
      <c r="AVC21" s="1"/>
      <c r="AVD21" s="1"/>
      <c r="AVE21" s="1"/>
      <c r="AVF21" s="1"/>
      <c r="AVG21" s="1"/>
      <c r="AVH21" s="1"/>
      <c r="AVI21" s="1"/>
      <c r="AVJ21" s="1"/>
      <c r="AVK21" s="1"/>
      <c r="AVL21" s="1"/>
      <c r="AVM21" s="1"/>
      <c r="AVN21" s="1"/>
      <c r="AVO21" s="1"/>
      <c r="AVP21" s="1"/>
      <c r="AVQ21" s="1"/>
      <c r="AVR21" s="1"/>
      <c r="AVS21" s="1"/>
      <c r="AVT21" s="1"/>
      <c r="AVU21" s="1"/>
      <c r="AVV21" s="1"/>
      <c r="AVW21" s="1"/>
      <c r="AVX21" s="1"/>
      <c r="AVY21" s="1"/>
      <c r="AVZ21" s="1"/>
      <c r="AWA21" s="1"/>
      <c r="AWB21" s="1"/>
      <c r="AWC21" s="1"/>
      <c r="AWD21" s="1"/>
      <c r="AWE21" s="1"/>
      <c r="AWF21" s="1"/>
      <c r="AWG21" s="1"/>
      <c r="AWH21" s="1"/>
      <c r="AWI21" s="1"/>
      <c r="AWJ21" s="1"/>
      <c r="AWK21" s="1"/>
      <c r="AWL21" s="1"/>
      <c r="AWM21" s="1"/>
      <c r="AWN21" s="1"/>
      <c r="AWO21" s="1"/>
      <c r="AWP21" s="1"/>
      <c r="AWQ21" s="1"/>
      <c r="AWR21" s="1"/>
      <c r="AWS21" s="1"/>
      <c r="AWT21" s="1"/>
      <c r="AWU21" s="1"/>
      <c r="AWV21" s="1"/>
      <c r="AWW21" s="1"/>
      <c r="AWX21" s="1"/>
      <c r="AWY21" s="1"/>
      <c r="AWZ21" s="1"/>
      <c r="AXA21" s="1"/>
      <c r="AXB21" s="1"/>
      <c r="AXC21" s="1"/>
      <c r="AXD21" s="1"/>
      <c r="AXE21" s="1"/>
      <c r="AXF21" s="1"/>
      <c r="AXG21" s="1"/>
      <c r="AXH21" s="1"/>
      <c r="AXI21" s="1"/>
      <c r="AXJ21" s="1"/>
      <c r="AXK21" s="1"/>
      <c r="AXL21" s="1"/>
      <c r="AXM21" s="1"/>
      <c r="AXN21" s="1"/>
      <c r="AXO21" s="1"/>
      <c r="AXP21" s="1"/>
      <c r="AXQ21" s="1"/>
      <c r="AXR21" s="1"/>
      <c r="AXS21" s="1"/>
      <c r="AXT21" s="1"/>
      <c r="AXU21" s="1"/>
      <c r="AXV21" s="1"/>
      <c r="AXW21" s="1"/>
      <c r="AXX21" s="1"/>
      <c r="AXY21" s="1"/>
      <c r="AXZ21" s="1"/>
      <c r="AYA21" s="1"/>
      <c r="AYB21" s="1"/>
      <c r="AYC21" s="1"/>
      <c r="AYD21" s="1"/>
      <c r="AYE21" s="1"/>
      <c r="AYF21" s="1"/>
      <c r="AYG21" s="1"/>
      <c r="AYH21" s="1"/>
      <c r="AYI21" s="1"/>
      <c r="AYJ21" s="1"/>
      <c r="AYK21" s="1"/>
      <c r="AYL21" s="1"/>
      <c r="AYM21" s="1"/>
      <c r="AYN21" s="1"/>
      <c r="AYO21" s="1"/>
      <c r="AYP21" s="1"/>
      <c r="AYQ21" s="1"/>
      <c r="AYR21" s="1"/>
      <c r="AYS21" s="1"/>
      <c r="AYT21" s="1"/>
      <c r="AYU21" s="1"/>
      <c r="AYV21" s="1"/>
      <c r="AYW21" s="1"/>
      <c r="AYX21" s="1"/>
      <c r="AYY21" s="1"/>
      <c r="AYZ21" s="1"/>
      <c r="AZA21" s="1"/>
      <c r="AZB21" s="1"/>
      <c r="AZC21" s="1"/>
      <c r="AZD21" s="1"/>
      <c r="AZE21" s="1"/>
      <c r="AZF21" s="1"/>
      <c r="AZG21" s="1"/>
      <c r="AZH21" s="1"/>
      <c r="AZI21" s="1"/>
      <c r="AZJ21" s="1"/>
      <c r="AZK21" s="1"/>
      <c r="AZL21" s="1"/>
      <c r="AZM21" s="1"/>
      <c r="AZN21" s="1"/>
      <c r="AZO21" s="1"/>
      <c r="AZP21" s="1"/>
      <c r="AZQ21" s="1"/>
      <c r="AZR21" s="1"/>
      <c r="AZS21" s="1"/>
      <c r="AZT21" s="1"/>
      <c r="AZU21" s="1"/>
      <c r="AZV21" s="1"/>
      <c r="AZW21" s="1"/>
      <c r="AZX21" s="1"/>
      <c r="AZY21" s="1"/>
      <c r="AZZ21" s="1"/>
      <c r="BAA21" s="1"/>
      <c r="BAB21" s="1"/>
      <c r="BAC21" s="1"/>
      <c r="BAD21" s="1"/>
      <c r="BAE21" s="1"/>
      <c r="BAF21" s="1"/>
      <c r="BAG21" s="1"/>
      <c r="BAH21" s="1"/>
      <c r="BAI21" s="1"/>
      <c r="BAJ21" s="1"/>
      <c r="BAK21" s="1"/>
      <c r="BAL21" s="1"/>
      <c r="BAM21" s="1"/>
      <c r="BAN21" s="1"/>
      <c r="BAO21" s="1"/>
      <c r="BAP21" s="1"/>
      <c r="BAQ21" s="1"/>
      <c r="BAR21" s="1"/>
      <c r="BAS21" s="1"/>
      <c r="BAT21" s="1"/>
      <c r="BAU21" s="1"/>
      <c r="BAV21" s="1"/>
      <c r="BAW21" s="1"/>
      <c r="BAX21" s="1"/>
      <c r="BAY21" s="1"/>
      <c r="BAZ21" s="1"/>
      <c r="BBA21" s="1"/>
      <c r="BBB21" s="1"/>
      <c r="BBC21" s="1"/>
      <c r="BBD21" s="1"/>
      <c r="BBE21" s="1"/>
      <c r="BBF21" s="1"/>
      <c r="BBG21" s="1"/>
      <c r="BBH21" s="1"/>
      <c r="BBI21" s="1"/>
      <c r="BBJ21" s="1"/>
      <c r="BBK21" s="1"/>
      <c r="BBL21" s="1"/>
      <c r="BBM21" s="1"/>
      <c r="BBN21" s="1"/>
      <c r="BBO21" s="1"/>
      <c r="BBP21" s="1"/>
      <c r="BBQ21" s="1"/>
      <c r="BBR21" s="1"/>
      <c r="BBS21" s="1"/>
      <c r="BBT21" s="1"/>
      <c r="BBU21" s="1"/>
      <c r="BBV21" s="1"/>
      <c r="BBW21" s="1"/>
      <c r="BBX21" s="1"/>
      <c r="BBY21" s="1"/>
      <c r="BBZ21" s="1"/>
      <c r="BCA21" s="1"/>
      <c r="BCB21" s="1"/>
      <c r="BCC21" s="1"/>
      <c r="BCD21" s="1"/>
      <c r="BCE21" s="1"/>
      <c r="BCF21" s="1"/>
      <c r="BCG21" s="1"/>
      <c r="BCH21" s="1"/>
      <c r="BCI21" s="1"/>
      <c r="BCJ21" s="1"/>
      <c r="BCK21" s="1"/>
      <c r="BCL21" s="1"/>
      <c r="BCM21" s="1"/>
      <c r="BCN21" s="1"/>
      <c r="BCO21" s="1"/>
      <c r="BCP21" s="1"/>
      <c r="BCQ21" s="1"/>
      <c r="BCR21" s="1"/>
      <c r="BCS21" s="1"/>
      <c r="BCT21" s="1"/>
      <c r="BCU21" s="1"/>
      <c r="BCV21" s="1"/>
      <c r="BCW21" s="1"/>
      <c r="BCX21" s="1"/>
      <c r="BCY21" s="1"/>
      <c r="BCZ21" s="1"/>
      <c r="BDA21" s="1"/>
      <c r="BDB21" s="1"/>
      <c r="BDC21" s="1"/>
      <c r="BDD21" s="1"/>
      <c r="BDE21" s="1"/>
      <c r="BDF21" s="1"/>
      <c r="BDG21" s="1"/>
      <c r="BDH21" s="1"/>
      <c r="BDI21" s="1"/>
      <c r="BDJ21" s="1"/>
      <c r="BDK21" s="1"/>
      <c r="BDL21" s="1"/>
      <c r="BDM21" s="1"/>
      <c r="BDN21" s="1"/>
      <c r="BDO21" s="1"/>
      <c r="BDP21" s="1"/>
      <c r="BDQ21" s="1"/>
      <c r="BDR21" s="1"/>
      <c r="BDS21" s="1"/>
      <c r="BDT21" s="1"/>
      <c r="BDU21" s="1"/>
      <c r="BDV21" s="1"/>
      <c r="BDW21" s="1"/>
      <c r="BDX21" s="1"/>
      <c r="BDY21" s="1"/>
      <c r="BDZ21" s="1"/>
      <c r="BEA21" s="1"/>
      <c r="BEB21" s="1"/>
      <c r="BEC21" s="1"/>
      <c r="BED21" s="1"/>
      <c r="BEE21" s="1"/>
      <c r="BEF21" s="1"/>
      <c r="BEG21" s="1"/>
      <c r="BEH21" s="1"/>
      <c r="BEI21" s="1"/>
      <c r="BEJ21" s="1"/>
      <c r="BEK21" s="1"/>
      <c r="BEL21" s="1"/>
      <c r="BEM21" s="1"/>
      <c r="BEN21" s="1"/>
      <c r="BEO21" s="1"/>
      <c r="BEP21" s="1"/>
      <c r="BEQ21" s="1"/>
      <c r="BER21" s="1"/>
      <c r="BES21" s="1"/>
      <c r="BET21" s="1"/>
      <c r="BEU21" s="1"/>
      <c r="BEV21" s="1"/>
      <c r="BEW21" s="1"/>
      <c r="BEX21" s="1"/>
      <c r="BEY21" s="1"/>
      <c r="BEZ21" s="1"/>
      <c r="BFA21" s="1"/>
      <c r="BFB21" s="1"/>
      <c r="BFC21" s="1"/>
      <c r="BFD21" s="1"/>
      <c r="BFE21" s="1"/>
      <c r="BFF21" s="1"/>
      <c r="BFG21" s="1"/>
      <c r="BFH21" s="1"/>
      <c r="BFI21" s="1"/>
      <c r="BFJ21" s="1"/>
      <c r="BFK21" s="1"/>
      <c r="BFL21" s="1"/>
      <c r="BFM21" s="1"/>
      <c r="BFN21" s="1"/>
      <c r="BFO21" s="1"/>
      <c r="BFP21" s="1"/>
      <c r="BFQ21" s="1"/>
      <c r="BFR21" s="1"/>
      <c r="BFS21" s="1"/>
      <c r="BFT21" s="1"/>
      <c r="BFU21" s="1"/>
      <c r="BFV21" s="1"/>
      <c r="BFW21" s="1"/>
      <c r="BFX21" s="1"/>
      <c r="BFY21" s="1"/>
      <c r="BFZ21" s="1"/>
      <c r="BGA21" s="1"/>
      <c r="BGB21" s="1"/>
      <c r="BGC21" s="1"/>
      <c r="BGD21" s="1"/>
      <c r="BGE21" s="1"/>
      <c r="BGF21" s="1"/>
      <c r="BGG21" s="1"/>
      <c r="BGH21" s="1"/>
      <c r="BGI21" s="1"/>
      <c r="BGJ21" s="1"/>
      <c r="BGK21" s="1"/>
      <c r="BGL21" s="1"/>
      <c r="BGM21" s="1"/>
      <c r="BGN21" s="1"/>
      <c r="BGO21" s="1"/>
      <c r="BGP21" s="1"/>
      <c r="BGQ21" s="1"/>
      <c r="BGR21" s="1"/>
      <c r="BGS21" s="1"/>
      <c r="BGT21" s="1"/>
      <c r="BGU21" s="1"/>
      <c r="BGV21" s="1"/>
      <c r="BGW21" s="1"/>
      <c r="BGX21" s="1"/>
      <c r="BGY21" s="1"/>
      <c r="BGZ21" s="1"/>
      <c r="BHA21" s="1"/>
      <c r="BHB21" s="1"/>
      <c r="BHC21" s="1"/>
      <c r="BHD21" s="1"/>
      <c r="BHE21" s="1"/>
      <c r="BHF21" s="1"/>
      <c r="BHG21" s="1"/>
      <c r="BHH21" s="1"/>
      <c r="BHI21" s="1"/>
      <c r="BHJ21" s="1"/>
      <c r="BHK21" s="1"/>
      <c r="BHL21" s="1"/>
      <c r="BHM21" s="1"/>
      <c r="BHN21" s="1"/>
      <c r="BHO21" s="1"/>
      <c r="BHP21" s="1"/>
      <c r="BHQ21" s="1"/>
      <c r="BHR21" s="1"/>
      <c r="BHS21" s="1"/>
      <c r="BHT21" s="1"/>
      <c r="BHU21" s="1"/>
      <c r="BHV21" s="1"/>
      <c r="BHW21" s="1"/>
      <c r="BHX21" s="1"/>
      <c r="BHY21" s="1"/>
      <c r="BHZ21" s="1"/>
      <c r="BIA21" s="1"/>
      <c r="BIB21" s="1"/>
      <c r="BIC21" s="1"/>
      <c r="BID21" s="1"/>
      <c r="BIE21" s="1"/>
      <c r="BIF21" s="1"/>
      <c r="BIG21" s="1"/>
      <c r="BIH21" s="1"/>
      <c r="BII21" s="1"/>
      <c r="BIJ21" s="1"/>
      <c r="BIK21" s="1"/>
      <c r="BIL21" s="1"/>
      <c r="BIM21" s="1"/>
      <c r="BIN21" s="1"/>
      <c r="BIO21" s="1"/>
      <c r="BIP21" s="1"/>
      <c r="BIQ21" s="1"/>
      <c r="BIR21" s="1"/>
      <c r="BIS21" s="1"/>
      <c r="BIT21" s="1"/>
      <c r="BIU21" s="1"/>
      <c r="BIV21" s="1"/>
      <c r="BIW21" s="1"/>
      <c r="BIX21" s="1"/>
      <c r="BIY21" s="1"/>
      <c r="BIZ21" s="1"/>
      <c r="BJA21" s="1"/>
      <c r="BJB21" s="1"/>
      <c r="BJC21" s="1"/>
      <c r="BJD21" s="1"/>
      <c r="BJE21" s="1"/>
      <c r="BJF21" s="1"/>
      <c r="BJG21" s="1"/>
      <c r="BJH21" s="1"/>
      <c r="BJI21" s="1"/>
      <c r="BJJ21" s="1"/>
      <c r="BJK21" s="1"/>
      <c r="BJL21" s="1"/>
      <c r="BJM21" s="1"/>
      <c r="BJN21" s="1"/>
      <c r="BJO21" s="1"/>
      <c r="BJP21" s="1"/>
      <c r="BJQ21" s="1"/>
      <c r="BJR21" s="1"/>
      <c r="BJS21" s="1"/>
      <c r="BJT21" s="1"/>
      <c r="BJU21" s="1"/>
      <c r="BJV21" s="1"/>
      <c r="BJW21" s="1"/>
      <c r="BJX21" s="1"/>
      <c r="BJY21" s="1"/>
      <c r="BJZ21" s="1"/>
      <c r="BKA21" s="1"/>
      <c r="BKB21" s="1"/>
      <c r="BKC21" s="1"/>
      <c r="BKD21" s="1"/>
      <c r="BKE21" s="1"/>
      <c r="BKF21" s="1"/>
      <c r="BKG21" s="1"/>
      <c r="BKH21" s="1"/>
      <c r="BKI21" s="1"/>
      <c r="BKJ21" s="1"/>
      <c r="BKK21" s="1"/>
      <c r="BKL21" s="1"/>
      <c r="BKM21" s="1"/>
      <c r="BKN21" s="1"/>
      <c r="BKO21" s="1"/>
      <c r="BKP21" s="1"/>
      <c r="BKQ21" s="1"/>
      <c r="BKR21" s="1"/>
      <c r="BKS21" s="1"/>
      <c r="BKT21" s="1"/>
      <c r="BKU21" s="1"/>
      <c r="BKV21" s="1"/>
      <c r="BKW21" s="1"/>
      <c r="BKX21" s="1"/>
      <c r="BKY21" s="1"/>
      <c r="BKZ21" s="1"/>
      <c r="BLA21" s="1"/>
      <c r="BLB21" s="1"/>
      <c r="BLC21" s="1"/>
      <c r="BLD21" s="1"/>
      <c r="BLE21" s="1"/>
      <c r="BLF21" s="1"/>
      <c r="BLG21" s="1"/>
      <c r="BLH21" s="1"/>
      <c r="BLI21" s="1"/>
      <c r="BLJ21" s="1"/>
      <c r="BLK21" s="1"/>
      <c r="BLL21" s="1"/>
      <c r="BLM21" s="1"/>
      <c r="BLN21" s="1"/>
      <c r="BLO21" s="1"/>
      <c r="BLP21" s="1"/>
      <c r="BLQ21" s="1"/>
      <c r="BLR21" s="1"/>
      <c r="BLS21" s="1"/>
      <c r="BLT21" s="1"/>
      <c r="BLU21" s="1"/>
      <c r="BLV21" s="1"/>
      <c r="BLW21" s="1"/>
      <c r="BLX21" s="1"/>
      <c r="BLY21" s="1"/>
      <c r="BLZ21" s="1"/>
      <c r="BMA21" s="1"/>
      <c r="BMB21" s="1"/>
      <c r="BMC21" s="1"/>
      <c r="BMD21" s="1"/>
      <c r="BME21" s="1"/>
      <c r="BMF21" s="1"/>
      <c r="BMG21" s="1"/>
      <c r="BMH21" s="1"/>
      <c r="BMI21" s="1"/>
      <c r="BMJ21" s="1"/>
      <c r="BMK21" s="1"/>
      <c r="BML21" s="1"/>
      <c r="BMM21" s="1"/>
      <c r="BMN21" s="1"/>
      <c r="BMO21" s="1"/>
      <c r="BMP21" s="1"/>
      <c r="BMQ21" s="1"/>
      <c r="BMR21" s="1"/>
      <c r="BMS21" s="1"/>
      <c r="BMT21" s="1"/>
      <c r="BMU21" s="1"/>
      <c r="BMV21" s="1"/>
      <c r="BMW21" s="1"/>
      <c r="BMX21" s="1"/>
      <c r="BMY21" s="1"/>
      <c r="BMZ21" s="1"/>
      <c r="BNA21" s="1"/>
      <c r="BNB21" s="1"/>
      <c r="BNC21" s="1"/>
      <c r="BND21" s="1"/>
      <c r="BNE21" s="1"/>
      <c r="BNF21" s="1"/>
      <c r="BNG21" s="1"/>
      <c r="BNH21" s="1"/>
      <c r="BNI21" s="1"/>
      <c r="BNJ21" s="1"/>
      <c r="BNK21" s="1"/>
      <c r="BNL21" s="1"/>
      <c r="BNM21" s="1"/>
      <c r="BNN21" s="1"/>
      <c r="BNO21" s="1"/>
      <c r="BNP21" s="1"/>
      <c r="BNQ21" s="1"/>
      <c r="BNR21" s="1"/>
      <c r="BNS21" s="1"/>
      <c r="BNT21" s="1"/>
      <c r="BNU21" s="1"/>
      <c r="BNV21" s="1"/>
      <c r="BNW21" s="1"/>
      <c r="BNX21" s="1"/>
      <c r="BNY21" s="1"/>
      <c r="BNZ21" s="1"/>
      <c r="BOA21" s="1"/>
      <c r="BOB21" s="1"/>
      <c r="BOC21" s="1"/>
      <c r="BOD21" s="1"/>
      <c r="BOE21" s="1"/>
      <c r="BOF21" s="1"/>
      <c r="BOG21" s="1"/>
      <c r="BOH21" s="1"/>
      <c r="BOI21" s="1"/>
      <c r="BOJ21" s="1"/>
      <c r="BOK21" s="1"/>
      <c r="BOL21" s="1"/>
      <c r="BOM21" s="1"/>
      <c r="BON21" s="1"/>
      <c r="BOO21" s="1"/>
      <c r="BOP21" s="1"/>
      <c r="BOQ21" s="1"/>
      <c r="BOR21" s="1"/>
      <c r="BOS21" s="1"/>
      <c r="BOT21" s="1"/>
      <c r="BOU21" s="1"/>
      <c r="BOV21" s="1"/>
      <c r="BOW21" s="1"/>
      <c r="BOX21" s="1"/>
      <c r="BOY21" s="1"/>
      <c r="BOZ21" s="1"/>
      <c r="BPA21" s="1"/>
      <c r="BPB21" s="1"/>
      <c r="BPC21" s="1"/>
      <c r="BPD21" s="1"/>
      <c r="BPE21" s="1"/>
      <c r="BPF21" s="1"/>
      <c r="BPG21" s="1"/>
      <c r="BPH21" s="1"/>
      <c r="BPI21" s="1"/>
      <c r="BPJ21" s="1"/>
      <c r="BPK21" s="1"/>
      <c r="BPL21" s="1"/>
      <c r="BPM21" s="1"/>
      <c r="BPN21" s="1"/>
      <c r="BPO21" s="1"/>
      <c r="BPP21" s="1"/>
      <c r="BPQ21" s="1"/>
      <c r="BPR21" s="1"/>
      <c r="BPS21" s="1"/>
      <c r="BPT21" s="1"/>
      <c r="BPU21" s="1"/>
      <c r="BPV21" s="1"/>
      <c r="BPW21" s="1"/>
      <c r="BPX21" s="1"/>
      <c r="BPY21" s="1"/>
      <c r="BPZ21" s="1"/>
      <c r="BQA21" s="1"/>
      <c r="BQB21" s="1"/>
      <c r="BQC21" s="1"/>
      <c r="BQD21" s="1"/>
      <c r="BQE21" s="1"/>
      <c r="BQF21" s="1"/>
      <c r="BQG21" s="1"/>
      <c r="BQH21" s="1"/>
      <c r="BQI21" s="1"/>
      <c r="BQJ21" s="1"/>
      <c r="BQK21" s="1"/>
      <c r="BQL21" s="1"/>
      <c r="BQM21" s="1"/>
      <c r="BQN21" s="1"/>
      <c r="BQO21" s="1"/>
      <c r="BQP21" s="1"/>
      <c r="BQQ21" s="1"/>
      <c r="BQR21" s="1"/>
      <c r="BQS21" s="1"/>
      <c r="BQT21" s="1"/>
      <c r="BQU21" s="1"/>
      <c r="BQV21" s="1"/>
      <c r="BQW21" s="1"/>
      <c r="BQX21" s="1"/>
      <c r="BQY21" s="1"/>
      <c r="BQZ21" s="1"/>
      <c r="BRA21" s="1"/>
      <c r="BRB21" s="1"/>
      <c r="BRC21" s="1"/>
      <c r="BRD21" s="1"/>
      <c r="BRE21" s="1"/>
      <c r="BRF21" s="1"/>
      <c r="BRG21" s="1"/>
      <c r="BRH21" s="1"/>
      <c r="BRI21" s="1"/>
      <c r="BRJ21" s="1"/>
      <c r="BRK21" s="1"/>
      <c r="BRL21" s="1"/>
      <c r="BRM21" s="1"/>
      <c r="BRN21" s="1"/>
      <c r="BRO21" s="1"/>
      <c r="BRP21" s="1"/>
      <c r="BRQ21" s="1"/>
      <c r="BRR21" s="1"/>
      <c r="BRS21" s="1"/>
      <c r="BRT21" s="1"/>
      <c r="BRU21" s="1"/>
      <c r="BRV21" s="1"/>
      <c r="BRW21" s="1"/>
      <c r="BRX21" s="1"/>
      <c r="BRY21" s="1"/>
      <c r="BRZ21" s="1"/>
      <c r="BSA21" s="1"/>
      <c r="BSB21" s="1"/>
      <c r="BSC21" s="1"/>
      <c r="BSD21" s="1"/>
      <c r="BSE21" s="1"/>
      <c r="BSF21" s="1"/>
      <c r="BSG21" s="1"/>
      <c r="BSH21" s="1"/>
      <c r="BSI21" s="1"/>
      <c r="BSJ21" s="1"/>
      <c r="BSK21" s="1"/>
      <c r="BSL21" s="1"/>
      <c r="BSM21" s="1"/>
      <c r="BSN21" s="1"/>
      <c r="BSO21" s="1"/>
      <c r="BSP21" s="1"/>
      <c r="BSQ21" s="1"/>
      <c r="BSR21" s="1"/>
      <c r="BSS21" s="1"/>
      <c r="BST21" s="1"/>
      <c r="BSU21" s="1"/>
      <c r="BSV21" s="1"/>
      <c r="BSW21" s="1"/>
      <c r="BSX21" s="1"/>
      <c r="BSY21" s="1"/>
      <c r="BSZ21" s="1"/>
      <c r="BTA21" s="1"/>
      <c r="BTB21" s="1"/>
      <c r="BTC21" s="1"/>
      <c r="BTD21" s="1"/>
      <c r="BTE21" s="1"/>
      <c r="BTF21" s="1"/>
      <c r="BTG21" s="1"/>
      <c r="BTH21" s="1"/>
      <c r="BTI21" s="1"/>
      <c r="BTJ21" s="1"/>
      <c r="BTK21" s="1"/>
      <c r="BTL21" s="1"/>
      <c r="BTM21" s="1"/>
      <c r="BTN21" s="1"/>
      <c r="BTO21" s="1"/>
      <c r="BTP21" s="1"/>
      <c r="BTQ21" s="1"/>
      <c r="BTR21" s="1"/>
      <c r="BTS21" s="1"/>
      <c r="BTT21" s="1"/>
      <c r="BTU21" s="1"/>
      <c r="BTV21" s="1"/>
      <c r="BTW21" s="1"/>
      <c r="BTX21" s="1"/>
      <c r="BTY21" s="1"/>
      <c r="BTZ21" s="1"/>
      <c r="BUA21" s="1"/>
      <c r="BUB21" s="1"/>
      <c r="BUC21" s="1"/>
      <c r="BUD21" s="1"/>
      <c r="BUE21" s="1"/>
      <c r="BUF21" s="1"/>
      <c r="BUG21" s="1"/>
      <c r="BUH21" s="1"/>
      <c r="BUI21" s="1"/>
      <c r="BUJ21" s="1"/>
      <c r="BUK21" s="1"/>
      <c r="BUL21" s="1"/>
      <c r="BUM21" s="1"/>
      <c r="BUN21" s="1"/>
      <c r="BUO21" s="1"/>
      <c r="BUP21" s="1"/>
      <c r="BUQ21" s="1"/>
      <c r="BUR21" s="1"/>
      <c r="BUS21" s="1"/>
      <c r="BUT21" s="1"/>
      <c r="BUU21" s="1"/>
      <c r="BUV21" s="1"/>
      <c r="BUW21" s="1"/>
      <c r="BUX21" s="1"/>
      <c r="BUY21" s="1"/>
      <c r="BUZ21" s="1"/>
      <c r="BVA21" s="1"/>
      <c r="BVB21" s="1"/>
      <c r="BVC21" s="1"/>
      <c r="BVD21" s="1"/>
      <c r="BVE21" s="1"/>
      <c r="BVF21" s="1"/>
      <c r="BVG21" s="1"/>
      <c r="BVH21" s="1"/>
      <c r="BVI21" s="1"/>
      <c r="BVJ21" s="1"/>
      <c r="BVK21" s="1"/>
      <c r="BVL21" s="1"/>
      <c r="BVM21" s="1"/>
      <c r="BVN21" s="1"/>
      <c r="BVO21" s="1"/>
      <c r="BVP21" s="1"/>
      <c r="BVQ21" s="1"/>
      <c r="BVR21" s="1"/>
      <c r="BVS21" s="1"/>
      <c r="BVT21" s="1"/>
      <c r="BVU21" s="1"/>
      <c r="BVV21" s="1"/>
      <c r="BVW21" s="1"/>
      <c r="BVX21" s="1"/>
      <c r="BVY21" s="1"/>
      <c r="BVZ21" s="1"/>
      <c r="BWA21" s="1"/>
      <c r="BWB21" s="1"/>
      <c r="BWC21" s="1"/>
      <c r="BWD21" s="1"/>
      <c r="BWE21" s="1"/>
      <c r="BWF21" s="1"/>
      <c r="BWG21" s="1"/>
      <c r="BWH21" s="1"/>
      <c r="BWI21" s="1"/>
      <c r="BWJ21" s="1"/>
      <c r="BWK21" s="1"/>
      <c r="BWL21" s="1"/>
      <c r="BWM21" s="1"/>
      <c r="BWN21" s="1"/>
      <c r="BWO21" s="1"/>
      <c r="BWP21" s="1"/>
      <c r="BWQ21" s="1"/>
      <c r="BWR21" s="1"/>
      <c r="BWS21" s="1"/>
      <c r="BWT21" s="1"/>
      <c r="BWU21" s="1"/>
      <c r="BWV21" s="1"/>
      <c r="BWW21" s="1"/>
      <c r="BWX21" s="1"/>
      <c r="BWY21" s="1"/>
      <c r="BWZ21" s="1"/>
      <c r="BXA21" s="1"/>
      <c r="BXB21" s="1"/>
      <c r="BXC21" s="1"/>
      <c r="BXD21" s="1"/>
      <c r="BXE21" s="1"/>
      <c r="BXF21" s="1"/>
      <c r="BXG21" s="1"/>
      <c r="BXH21" s="1"/>
      <c r="BXI21" s="1"/>
      <c r="BXJ21" s="1"/>
      <c r="BXK21" s="1"/>
      <c r="BXL21" s="1"/>
      <c r="BXM21" s="1"/>
      <c r="BXN21" s="1"/>
      <c r="BXO21" s="1"/>
      <c r="BXP21" s="1"/>
      <c r="BXQ21" s="1"/>
      <c r="BXR21" s="1"/>
      <c r="BXS21" s="1"/>
      <c r="BXT21" s="1"/>
      <c r="BXU21" s="1"/>
      <c r="BXV21" s="1"/>
      <c r="BXW21" s="1"/>
      <c r="BXX21" s="1"/>
      <c r="BXY21" s="1"/>
      <c r="BXZ21" s="1"/>
      <c r="BYA21" s="1"/>
      <c r="BYB21" s="1"/>
      <c r="BYC21" s="1"/>
      <c r="BYD21" s="1"/>
      <c r="BYE21" s="1"/>
      <c r="BYF21" s="1"/>
      <c r="BYG21" s="1"/>
      <c r="BYH21" s="1"/>
      <c r="BYI21" s="1"/>
      <c r="BYJ21" s="1"/>
      <c r="BYK21" s="1"/>
      <c r="BYL21" s="1"/>
      <c r="BYM21" s="1"/>
      <c r="BYN21" s="1"/>
      <c r="BYO21" s="1"/>
      <c r="BYP21" s="1"/>
      <c r="BYQ21" s="1"/>
      <c r="BYR21" s="1"/>
      <c r="BYS21" s="1"/>
      <c r="BYT21" s="1"/>
      <c r="BYU21" s="1"/>
      <c r="BYV21" s="1"/>
      <c r="BYW21" s="1"/>
      <c r="BYX21" s="1"/>
      <c r="BYY21" s="1"/>
      <c r="BYZ21" s="1"/>
      <c r="BZA21" s="1"/>
      <c r="BZB21" s="1"/>
      <c r="BZC21" s="1"/>
      <c r="BZD21" s="1"/>
      <c r="BZE21" s="1"/>
      <c r="BZF21" s="1"/>
      <c r="BZG21" s="1"/>
      <c r="BZH21" s="1"/>
      <c r="BZI21" s="1"/>
      <c r="BZJ21" s="1"/>
      <c r="BZK21" s="1"/>
      <c r="BZL21" s="1"/>
      <c r="BZM21" s="1"/>
      <c r="BZN21" s="1"/>
      <c r="BZO21" s="1"/>
      <c r="BZP21" s="1"/>
      <c r="BZQ21" s="1"/>
      <c r="BZR21" s="1"/>
      <c r="BZS21" s="1"/>
      <c r="BZT21" s="1"/>
      <c r="BZU21" s="1"/>
      <c r="BZV21" s="1"/>
      <c r="BZW21" s="1"/>
      <c r="BZX21" s="1"/>
      <c r="BZY21" s="1"/>
      <c r="BZZ21" s="1"/>
      <c r="CAA21" s="1"/>
      <c r="CAB21" s="1"/>
      <c r="CAC21" s="1"/>
      <c r="CAD21" s="1"/>
      <c r="CAE21" s="1"/>
      <c r="CAF21" s="1"/>
      <c r="CAG21" s="1"/>
      <c r="CAH21" s="1"/>
      <c r="CAI21" s="1"/>
      <c r="CAJ21" s="1"/>
      <c r="CAK21" s="1"/>
      <c r="CAL21" s="1"/>
      <c r="CAM21" s="1"/>
      <c r="CAN21" s="1"/>
      <c r="CAO21" s="1"/>
      <c r="CAP21" s="1"/>
      <c r="CAQ21" s="1"/>
      <c r="CAR21" s="1"/>
      <c r="CAS21" s="1"/>
      <c r="CAT21" s="1"/>
      <c r="CAU21" s="1"/>
      <c r="CAV21" s="1"/>
      <c r="CAW21" s="1"/>
      <c r="CAX21" s="1"/>
      <c r="CAY21" s="1"/>
      <c r="CAZ21" s="1"/>
      <c r="CBA21" s="1"/>
      <c r="CBB21" s="1"/>
      <c r="CBC21" s="1"/>
      <c r="CBD21" s="1"/>
      <c r="CBE21" s="1"/>
      <c r="CBF21" s="1"/>
      <c r="CBG21" s="1"/>
      <c r="CBH21" s="1"/>
      <c r="CBI21" s="1"/>
      <c r="CBJ21" s="1"/>
      <c r="CBK21" s="1"/>
      <c r="CBL21" s="1"/>
      <c r="CBM21" s="1"/>
      <c r="CBN21" s="1"/>
      <c r="CBO21" s="1"/>
      <c r="CBP21" s="1"/>
      <c r="CBQ21" s="1"/>
      <c r="CBR21" s="1"/>
      <c r="CBS21" s="1"/>
      <c r="CBT21" s="1"/>
      <c r="CBU21" s="1"/>
      <c r="CBV21" s="1"/>
      <c r="CBW21" s="1"/>
      <c r="CBX21" s="1"/>
      <c r="CBY21" s="1"/>
      <c r="CBZ21" s="1"/>
      <c r="CCA21" s="1"/>
      <c r="CCB21" s="1"/>
      <c r="CCC21" s="1"/>
      <c r="CCD21" s="1"/>
      <c r="CCE21" s="1"/>
      <c r="CCF21" s="1"/>
      <c r="CCG21" s="1"/>
      <c r="CCH21" s="1"/>
      <c r="CCI21" s="1"/>
      <c r="CCJ21" s="1"/>
      <c r="CCK21" s="1"/>
      <c r="CCL21" s="1"/>
      <c r="CCM21" s="1"/>
      <c r="CCN21" s="1"/>
      <c r="CCO21" s="1"/>
      <c r="CCP21" s="1"/>
      <c r="CCQ21" s="1"/>
      <c r="CCR21" s="1"/>
      <c r="CCS21" s="1"/>
      <c r="CCT21" s="1"/>
      <c r="CCU21" s="1"/>
      <c r="CCV21" s="1"/>
      <c r="CCW21" s="1"/>
      <c r="CCX21" s="1"/>
      <c r="CCY21" s="1"/>
      <c r="CCZ21" s="1"/>
      <c r="CDA21" s="1"/>
      <c r="CDB21" s="1"/>
      <c r="CDC21" s="1"/>
      <c r="CDD21" s="1"/>
      <c r="CDE21" s="1"/>
      <c r="CDF21" s="1"/>
      <c r="CDG21" s="1"/>
      <c r="CDH21" s="1"/>
      <c r="CDI21" s="1"/>
      <c r="CDJ21" s="1"/>
      <c r="CDK21" s="1"/>
      <c r="CDL21" s="1"/>
      <c r="CDM21" s="1"/>
      <c r="CDN21" s="1"/>
      <c r="CDO21" s="1"/>
      <c r="CDP21" s="1"/>
      <c r="CDQ21" s="1"/>
      <c r="CDR21" s="1"/>
      <c r="CDS21" s="1"/>
      <c r="CDT21" s="1"/>
      <c r="CDU21" s="1"/>
      <c r="CDV21" s="1"/>
      <c r="CDW21" s="1"/>
      <c r="CDX21" s="1"/>
      <c r="CDY21" s="1"/>
      <c r="CDZ21" s="1"/>
      <c r="CEA21" s="1"/>
      <c r="CEB21" s="1"/>
      <c r="CEC21" s="1"/>
      <c r="CED21" s="1"/>
      <c r="CEE21" s="1"/>
      <c r="CEF21" s="1"/>
      <c r="CEG21" s="1"/>
      <c r="CEH21" s="1"/>
      <c r="CEI21" s="1"/>
      <c r="CEJ21" s="1"/>
      <c r="CEK21" s="1"/>
      <c r="CEL21" s="1"/>
      <c r="CEM21" s="1"/>
      <c r="CEN21" s="1"/>
      <c r="CEO21" s="1"/>
      <c r="CEP21" s="1"/>
      <c r="CEQ21" s="1"/>
      <c r="CER21" s="1"/>
      <c r="CES21" s="1"/>
      <c r="CET21" s="1"/>
      <c r="CEU21" s="1"/>
      <c r="CEV21" s="1"/>
      <c r="CEW21" s="1"/>
      <c r="CEX21" s="1"/>
      <c r="CEY21" s="1"/>
      <c r="CEZ21" s="1"/>
      <c r="CFA21" s="1"/>
      <c r="CFB21" s="1"/>
      <c r="CFC21" s="1"/>
      <c r="CFD21" s="1"/>
      <c r="CFE21" s="1"/>
      <c r="CFF21" s="1"/>
      <c r="CFG21" s="1"/>
      <c r="CFH21" s="1"/>
      <c r="CFI21" s="1"/>
      <c r="CFJ21" s="1"/>
      <c r="CFK21" s="1"/>
      <c r="CFL21" s="1"/>
      <c r="CFM21" s="1"/>
      <c r="CFN21" s="1"/>
      <c r="CFO21" s="1"/>
      <c r="CFP21" s="1"/>
      <c r="CFQ21" s="1"/>
      <c r="CFR21" s="1"/>
      <c r="CFS21" s="1"/>
      <c r="CFT21" s="1"/>
      <c r="CFU21" s="1"/>
      <c r="CFV21" s="1"/>
      <c r="CFW21" s="1"/>
      <c r="CFX21" s="1"/>
      <c r="CFY21" s="1"/>
      <c r="CFZ21" s="1"/>
      <c r="CGA21" s="1"/>
      <c r="CGB21" s="1"/>
      <c r="CGC21" s="1"/>
      <c r="CGD21" s="1"/>
      <c r="CGE21" s="1"/>
      <c r="CGF21" s="1"/>
      <c r="CGG21" s="1"/>
      <c r="CGH21" s="1"/>
      <c r="CGI21" s="1"/>
      <c r="CGJ21" s="1"/>
      <c r="CGK21" s="1"/>
      <c r="CGL21" s="1"/>
      <c r="CGM21" s="1"/>
      <c r="CGN21" s="1"/>
      <c r="CGO21" s="1"/>
      <c r="CGP21" s="1"/>
      <c r="CGQ21" s="1"/>
      <c r="CGR21" s="1"/>
      <c r="CGS21" s="1"/>
      <c r="CGT21" s="1"/>
      <c r="CGU21" s="1"/>
      <c r="CGV21" s="1"/>
      <c r="CGW21" s="1"/>
      <c r="CGX21" s="1"/>
      <c r="CGY21" s="1"/>
      <c r="CGZ21" s="1"/>
      <c r="CHA21" s="1"/>
      <c r="CHB21" s="1"/>
      <c r="CHC21" s="1"/>
      <c r="CHD21" s="1"/>
      <c r="CHE21" s="1"/>
      <c r="CHF21" s="1"/>
      <c r="CHG21" s="1"/>
      <c r="CHH21" s="1"/>
      <c r="CHI21" s="1"/>
      <c r="CHJ21" s="1"/>
      <c r="CHK21" s="1"/>
      <c r="CHL21" s="1"/>
      <c r="CHM21" s="1"/>
      <c r="CHN21" s="1"/>
      <c r="CHO21" s="1"/>
      <c r="CHP21" s="1"/>
      <c r="CHQ21" s="1"/>
      <c r="CHR21" s="1"/>
      <c r="CHS21" s="1"/>
      <c r="CHT21" s="1"/>
      <c r="CHU21" s="1"/>
      <c r="CHV21" s="1"/>
      <c r="CHW21" s="1"/>
      <c r="CHX21" s="1"/>
      <c r="CHY21" s="1"/>
      <c r="CHZ21" s="1"/>
      <c r="CIA21" s="1"/>
      <c r="CIB21" s="1"/>
      <c r="CIC21" s="1"/>
      <c r="CID21" s="1"/>
      <c r="CIE21" s="1"/>
      <c r="CIF21" s="1"/>
      <c r="CIG21" s="1"/>
      <c r="CIH21" s="1"/>
      <c r="CII21" s="1"/>
      <c r="CIJ21" s="1"/>
      <c r="CIK21" s="1"/>
      <c r="CIL21" s="1"/>
      <c r="CIM21" s="1"/>
      <c r="CIN21" s="1"/>
      <c r="CIO21" s="1"/>
      <c r="CIP21" s="1"/>
      <c r="CIQ21" s="1"/>
      <c r="CIR21" s="1"/>
      <c r="CIS21" s="1"/>
      <c r="CIT21" s="1"/>
      <c r="CIU21" s="1"/>
      <c r="CIV21" s="1"/>
      <c r="CIW21" s="1"/>
      <c r="CIX21" s="1"/>
      <c r="CIY21" s="1"/>
      <c r="CIZ21" s="1"/>
      <c r="CJA21" s="1"/>
      <c r="CJB21" s="1"/>
      <c r="CJC21" s="1"/>
      <c r="CJD21" s="1"/>
      <c r="CJE21" s="1"/>
      <c r="CJF21" s="1"/>
      <c r="CJG21" s="1"/>
      <c r="CJH21" s="1"/>
      <c r="CJI21" s="1"/>
      <c r="CJJ21" s="1"/>
      <c r="CJK21" s="1"/>
      <c r="CJL21" s="1"/>
      <c r="CJM21" s="1"/>
      <c r="CJN21" s="1"/>
      <c r="CJO21" s="1"/>
      <c r="CJP21" s="1"/>
      <c r="CJQ21" s="1"/>
      <c r="CJR21" s="1"/>
      <c r="CJS21" s="1"/>
      <c r="CJT21" s="1"/>
      <c r="CJU21" s="1"/>
      <c r="CJV21" s="1"/>
      <c r="CJW21" s="1"/>
      <c r="CJX21" s="1"/>
      <c r="CJY21" s="1"/>
      <c r="CJZ21" s="1"/>
      <c r="CKA21" s="1"/>
      <c r="CKB21" s="1"/>
      <c r="CKC21" s="1"/>
      <c r="CKD21" s="1"/>
      <c r="CKE21" s="1"/>
      <c r="CKF21" s="1"/>
      <c r="CKG21" s="1"/>
      <c r="CKH21" s="1"/>
      <c r="CKI21" s="1"/>
      <c r="CKJ21" s="1"/>
      <c r="CKK21" s="1"/>
      <c r="CKL21" s="1"/>
      <c r="CKM21" s="1"/>
      <c r="CKN21" s="1"/>
      <c r="CKO21" s="1"/>
      <c r="CKP21" s="1"/>
      <c r="CKQ21" s="1"/>
      <c r="CKR21" s="1"/>
      <c r="CKS21" s="1"/>
      <c r="CKT21" s="1"/>
      <c r="CKU21" s="1"/>
      <c r="CKV21" s="1"/>
      <c r="CKW21" s="1"/>
      <c r="CKX21" s="1"/>
      <c r="CKY21" s="1"/>
      <c r="CKZ21" s="1"/>
      <c r="CLA21" s="1"/>
      <c r="CLB21" s="1"/>
      <c r="CLC21" s="1"/>
      <c r="CLD21" s="1"/>
      <c r="CLE21" s="1"/>
      <c r="CLF21" s="1"/>
      <c r="CLG21" s="1"/>
      <c r="CLH21" s="1"/>
      <c r="CLI21" s="1"/>
      <c r="CLJ21" s="1"/>
      <c r="CLK21" s="1"/>
      <c r="CLL21" s="1"/>
      <c r="CLM21" s="1"/>
      <c r="CLN21" s="1"/>
      <c r="CLO21" s="1"/>
      <c r="CLP21" s="1"/>
      <c r="CLQ21" s="1"/>
      <c r="CLR21" s="1"/>
      <c r="CLS21" s="1"/>
      <c r="CLT21" s="1"/>
      <c r="CLU21" s="1"/>
      <c r="CLV21" s="1"/>
      <c r="CLW21" s="1"/>
      <c r="CLX21" s="1"/>
      <c r="CLY21" s="1"/>
      <c r="CLZ21" s="1"/>
      <c r="CMA21" s="1"/>
      <c r="CMB21" s="1"/>
      <c r="CMC21" s="1"/>
      <c r="CMD21" s="1"/>
      <c r="CME21" s="1"/>
      <c r="CMF21" s="1"/>
      <c r="CMG21" s="1"/>
      <c r="CMH21" s="1"/>
      <c r="CMI21" s="1"/>
      <c r="CMJ21" s="1"/>
      <c r="CMK21" s="1"/>
      <c r="CML21" s="1"/>
      <c r="CMM21" s="1"/>
      <c r="CMN21" s="1"/>
      <c r="CMO21" s="1"/>
      <c r="CMP21" s="1"/>
      <c r="CMQ21" s="1"/>
      <c r="CMR21" s="1"/>
      <c r="CMS21" s="1"/>
      <c r="CMT21" s="1"/>
      <c r="CMU21" s="1"/>
      <c r="CMV21" s="1"/>
      <c r="CMW21" s="1"/>
      <c r="CMX21" s="1"/>
      <c r="CMY21" s="1"/>
      <c r="CMZ21" s="1"/>
      <c r="CNA21" s="1"/>
      <c r="CNB21" s="1"/>
      <c r="CNC21" s="1"/>
      <c r="CND21" s="1"/>
      <c r="CNE21" s="1"/>
      <c r="CNF21" s="1"/>
      <c r="CNG21" s="1"/>
      <c r="CNH21" s="1"/>
      <c r="CNI21" s="1"/>
      <c r="CNJ21" s="1"/>
      <c r="CNK21" s="1"/>
      <c r="CNL21" s="1"/>
      <c r="CNM21" s="1"/>
      <c r="CNN21" s="1"/>
      <c r="CNO21" s="1"/>
      <c r="CNP21" s="1"/>
      <c r="CNQ21" s="1"/>
      <c r="CNR21" s="1"/>
      <c r="CNS21" s="1"/>
      <c r="CNT21" s="1"/>
      <c r="CNU21" s="1"/>
      <c r="CNV21" s="1"/>
      <c r="CNW21" s="1"/>
      <c r="CNX21" s="1"/>
      <c r="CNY21" s="1"/>
      <c r="CNZ21" s="1"/>
      <c r="COA21" s="1"/>
      <c r="COB21" s="1"/>
      <c r="COC21" s="1"/>
      <c r="COD21" s="1"/>
      <c r="COE21" s="1"/>
      <c r="COF21" s="1"/>
      <c r="COG21" s="1"/>
      <c r="COH21" s="1"/>
      <c r="COI21" s="1"/>
      <c r="COJ21" s="1"/>
      <c r="COK21" s="1"/>
      <c r="COL21" s="1"/>
      <c r="COM21" s="1"/>
      <c r="CON21" s="1"/>
      <c r="COO21" s="1"/>
      <c r="COP21" s="1"/>
      <c r="COQ21" s="1"/>
      <c r="COR21" s="1"/>
      <c r="COS21" s="1"/>
      <c r="COT21" s="1"/>
      <c r="COU21" s="1"/>
      <c r="COV21" s="1"/>
      <c r="COW21" s="1"/>
      <c r="COX21" s="1"/>
      <c r="COY21" s="1"/>
      <c r="COZ21" s="1"/>
      <c r="CPA21" s="1"/>
      <c r="CPB21" s="1"/>
      <c r="CPC21" s="1"/>
      <c r="CPD21" s="1"/>
      <c r="CPE21" s="1"/>
      <c r="CPF21" s="1"/>
      <c r="CPG21" s="1"/>
      <c r="CPH21" s="1"/>
      <c r="CPI21" s="1"/>
      <c r="CPJ21" s="1"/>
      <c r="CPK21" s="1"/>
      <c r="CPL21" s="1"/>
      <c r="CPM21" s="1"/>
      <c r="CPN21" s="1"/>
      <c r="CPO21" s="1"/>
      <c r="CPP21" s="1"/>
      <c r="CPQ21" s="1"/>
      <c r="CPR21" s="1"/>
      <c r="CPS21" s="1"/>
      <c r="CPT21" s="1"/>
      <c r="CPU21" s="1"/>
      <c r="CPV21" s="1"/>
      <c r="CPW21" s="1"/>
      <c r="CPX21" s="1"/>
      <c r="CPY21" s="1"/>
      <c r="CPZ21" s="1"/>
      <c r="CQA21" s="1"/>
      <c r="CQB21" s="1"/>
      <c r="CQC21" s="1"/>
      <c r="CQD21" s="1"/>
      <c r="CQE21" s="1"/>
      <c r="CQF21" s="1"/>
      <c r="CQG21" s="1"/>
      <c r="CQH21" s="1"/>
      <c r="CQI21" s="1"/>
      <c r="CQJ21" s="1"/>
      <c r="CQK21" s="1"/>
      <c r="CQL21" s="1"/>
      <c r="CQM21" s="1"/>
      <c r="CQN21" s="1"/>
      <c r="CQO21" s="1"/>
      <c r="CQP21" s="1"/>
      <c r="CQQ21" s="1"/>
      <c r="CQR21" s="1"/>
      <c r="CQS21" s="1"/>
      <c r="CQT21" s="1"/>
      <c r="CQU21" s="1"/>
      <c r="CQV21" s="1"/>
      <c r="CQW21" s="1"/>
      <c r="CQX21" s="1"/>
      <c r="CQY21" s="1"/>
      <c r="CQZ21" s="1"/>
      <c r="CRA21" s="1"/>
      <c r="CRB21" s="1"/>
      <c r="CRC21" s="1"/>
      <c r="CRD21" s="1"/>
      <c r="CRE21" s="1"/>
      <c r="CRF21" s="1"/>
      <c r="CRG21" s="1"/>
      <c r="CRH21" s="1"/>
      <c r="CRI21" s="1"/>
      <c r="CRJ21" s="1"/>
      <c r="CRK21" s="1"/>
      <c r="CRL21" s="1"/>
      <c r="CRM21" s="1"/>
      <c r="CRN21" s="1"/>
      <c r="CRO21" s="1"/>
      <c r="CRP21" s="1"/>
      <c r="CRQ21" s="1"/>
      <c r="CRR21" s="1"/>
      <c r="CRS21" s="1"/>
      <c r="CRT21" s="1"/>
      <c r="CRU21" s="1"/>
      <c r="CRV21" s="1"/>
      <c r="CRW21" s="1"/>
      <c r="CRX21" s="1"/>
      <c r="CRY21" s="1"/>
      <c r="CRZ21" s="1"/>
      <c r="CSA21" s="1"/>
      <c r="CSB21" s="1"/>
      <c r="CSC21" s="1"/>
      <c r="CSD21" s="1"/>
      <c r="CSE21" s="1"/>
      <c r="CSF21" s="1"/>
      <c r="CSG21" s="1"/>
      <c r="CSH21" s="1"/>
      <c r="CSI21" s="1"/>
      <c r="CSJ21" s="1"/>
      <c r="CSK21" s="1"/>
      <c r="CSL21" s="1"/>
      <c r="CSM21" s="1"/>
      <c r="CSN21" s="1"/>
      <c r="CSO21" s="1"/>
      <c r="CSP21" s="1"/>
      <c r="CSQ21" s="1"/>
      <c r="CSR21" s="1"/>
      <c r="CSS21" s="1"/>
      <c r="CST21" s="1"/>
      <c r="CSU21" s="1"/>
      <c r="CSV21" s="1"/>
      <c r="CSW21" s="1"/>
      <c r="CSX21" s="1"/>
      <c r="CSY21" s="1"/>
      <c r="CSZ21" s="1"/>
      <c r="CTA21" s="1"/>
      <c r="CTB21" s="1"/>
      <c r="CTC21" s="1"/>
      <c r="CTD21" s="1"/>
      <c r="CTE21" s="1"/>
      <c r="CTF21" s="1"/>
      <c r="CTG21" s="1"/>
      <c r="CTH21" s="1"/>
      <c r="CTI21" s="1"/>
      <c r="CTJ21" s="1"/>
      <c r="CTK21" s="1"/>
      <c r="CTL21" s="1"/>
      <c r="CTM21" s="1"/>
      <c r="CTN21" s="1"/>
      <c r="CTO21" s="1"/>
      <c r="CTP21" s="1"/>
      <c r="CTQ21" s="1"/>
      <c r="CTR21" s="1"/>
      <c r="CTS21" s="1"/>
      <c r="CTT21" s="1"/>
      <c r="CTU21" s="1"/>
      <c r="CTV21" s="1"/>
      <c r="CTW21" s="1"/>
      <c r="CTX21" s="1"/>
      <c r="CTY21" s="1"/>
      <c r="CTZ21" s="1"/>
      <c r="CUA21" s="1"/>
      <c r="CUB21" s="1"/>
      <c r="CUC21" s="1"/>
      <c r="CUD21" s="1"/>
      <c r="CUE21" s="1"/>
      <c r="CUF21" s="1"/>
      <c r="CUG21" s="1"/>
      <c r="CUH21" s="1"/>
      <c r="CUI21" s="1"/>
      <c r="CUJ21" s="1"/>
      <c r="CUK21" s="1"/>
      <c r="CUL21" s="1"/>
      <c r="CUM21" s="1"/>
      <c r="CUN21" s="1"/>
      <c r="CUO21" s="1"/>
      <c r="CUP21" s="1"/>
      <c r="CUQ21" s="1"/>
      <c r="CUR21" s="1"/>
      <c r="CUS21" s="1"/>
      <c r="CUT21" s="1"/>
      <c r="CUU21" s="1"/>
      <c r="CUV21" s="1"/>
      <c r="CUW21" s="1"/>
      <c r="CUX21" s="1"/>
      <c r="CUY21" s="1"/>
      <c r="CUZ21" s="1"/>
      <c r="CVA21" s="1"/>
      <c r="CVB21" s="1"/>
      <c r="CVC21" s="1"/>
      <c r="CVD21" s="1"/>
      <c r="CVE21" s="1"/>
      <c r="CVF21" s="1"/>
      <c r="CVG21" s="1"/>
      <c r="CVH21" s="1"/>
      <c r="CVI21" s="1"/>
      <c r="CVJ21" s="1"/>
      <c r="CVK21" s="1"/>
      <c r="CVL21" s="1"/>
      <c r="CVM21" s="1"/>
      <c r="CVN21" s="1"/>
      <c r="CVO21" s="1"/>
      <c r="CVP21" s="1"/>
      <c r="CVQ21" s="1"/>
      <c r="CVR21" s="1"/>
      <c r="CVS21" s="1"/>
      <c r="CVT21" s="1"/>
      <c r="CVU21" s="1"/>
      <c r="CVV21" s="1"/>
      <c r="CVW21" s="1"/>
      <c r="CVX21" s="1"/>
      <c r="CVY21" s="1"/>
      <c r="CVZ21" s="1"/>
      <c r="CWA21" s="1"/>
      <c r="CWB21" s="1"/>
      <c r="CWC21" s="1"/>
      <c r="CWD21" s="1"/>
      <c r="CWE21" s="1"/>
      <c r="CWF21" s="1"/>
      <c r="CWG21" s="1"/>
      <c r="CWH21" s="1"/>
      <c r="CWI21" s="1"/>
      <c r="CWJ21" s="1"/>
      <c r="CWK21" s="1"/>
      <c r="CWL21" s="1"/>
      <c r="CWM21" s="1"/>
      <c r="CWN21" s="1"/>
      <c r="CWO21" s="1"/>
      <c r="CWP21" s="1"/>
      <c r="CWQ21" s="1"/>
      <c r="CWR21" s="1"/>
      <c r="CWS21" s="1"/>
      <c r="CWT21" s="1"/>
      <c r="CWU21" s="1"/>
      <c r="CWV21" s="1"/>
      <c r="CWW21" s="1"/>
      <c r="CWX21" s="1"/>
      <c r="CWY21" s="1"/>
      <c r="CWZ21" s="1"/>
      <c r="CXA21" s="1"/>
      <c r="CXB21" s="1"/>
      <c r="CXC21" s="1"/>
      <c r="CXD21" s="1"/>
      <c r="CXE21" s="1"/>
      <c r="CXF21" s="1"/>
      <c r="CXG21" s="1"/>
      <c r="CXH21" s="1"/>
      <c r="CXI21" s="1"/>
      <c r="CXJ21" s="1"/>
      <c r="CXK21" s="1"/>
      <c r="CXL21" s="1"/>
      <c r="CXM21" s="1"/>
      <c r="CXN21" s="1"/>
      <c r="CXO21" s="1"/>
      <c r="CXP21" s="1"/>
      <c r="CXQ21" s="1"/>
      <c r="CXR21" s="1"/>
      <c r="CXS21" s="1"/>
      <c r="CXT21" s="1"/>
      <c r="CXU21" s="1"/>
      <c r="CXV21" s="1"/>
      <c r="CXW21" s="1"/>
      <c r="CXX21" s="1"/>
      <c r="CXY21" s="1"/>
      <c r="CXZ21" s="1"/>
      <c r="CYA21" s="1"/>
      <c r="CYB21" s="1"/>
      <c r="CYC21" s="1"/>
      <c r="CYD21" s="1"/>
      <c r="CYE21" s="1"/>
      <c r="CYF21" s="1"/>
      <c r="CYG21" s="1"/>
      <c r="CYH21" s="1"/>
      <c r="CYI21" s="1"/>
      <c r="CYJ21" s="1"/>
      <c r="CYK21" s="1"/>
      <c r="CYL21" s="1"/>
      <c r="CYM21" s="1"/>
      <c r="CYN21" s="1"/>
      <c r="CYO21" s="1"/>
      <c r="CYP21" s="1"/>
      <c r="CYQ21" s="1"/>
      <c r="CYR21" s="1"/>
      <c r="CYS21" s="1"/>
      <c r="CYT21" s="1"/>
      <c r="CYU21" s="1"/>
      <c r="CYV21" s="1"/>
      <c r="CYW21" s="1"/>
      <c r="CYX21" s="1"/>
      <c r="CYY21" s="1"/>
      <c r="CYZ21" s="1"/>
      <c r="CZA21" s="1"/>
      <c r="CZB21" s="1"/>
      <c r="CZC21" s="1"/>
      <c r="CZD21" s="1"/>
      <c r="CZE21" s="1"/>
      <c r="CZF21" s="1"/>
      <c r="CZG21" s="1"/>
      <c r="CZH21" s="1"/>
      <c r="CZI21" s="1"/>
      <c r="CZJ21" s="1"/>
      <c r="CZK21" s="1"/>
      <c r="CZL21" s="1"/>
      <c r="CZM21" s="1"/>
      <c r="CZN21" s="1"/>
      <c r="CZO21" s="1"/>
      <c r="CZP21" s="1"/>
      <c r="CZQ21" s="1"/>
      <c r="CZR21" s="1"/>
      <c r="CZS21" s="1"/>
      <c r="CZT21" s="1"/>
      <c r="CZU21" s="1"/>
      <c r="CZV21" s="1"/>
      <c r="CZW21" s="1"/>
      <c r="CZX21" s="1"/>
      <c r="CZY21" s="1"/>
      <c r="CZZ21" s="1"/>
      <c r="DAA21" s="1"/>
      <c r="DAB21" s="1"/>
      <c r="DAC21" s="1"/>
      <c r="DAD21" s="1"/>
      <c r="DAE21" s="1"/>
      <c r="DAF21" s="1"/>
      <c r="DAG21" s="1"/>
      <c r="DAH21" s="1"/>
      <c r="DAI21" s="1"/>
      <c r="DAJ21" s="1"/>
      <c r="DAK21" s="1"/>
      <c r="DAL21" s="1"/>
      <c r="DAM21" s="1"/>
      <c r="DAN21" s="1"/>
      <c r="DAO21" s="1"/>
      <c r="DAP21" s="1"/>
      <c r="DAQ21" s="1"/>
      <c r="DAR21" s="1"/>
      <c r="DAS21" s="1"/>
      <c r="DAT21" s="1"/>
      <c r="DAU21" s="1"/>
      <c r="DAV21" s="1"/>
      <c r="DAW21" s="1"/>
      <c r="DAX21" s="1"/>
      <c r="DAY21" s="1"/>
      <c r="DAZ21" s="1"/>
      <c r="DBA21" s="1"/>
      <c r="DBB21" s="1"/>
      <c r="DBC21" s="1"/>
      <c r="DBD21" s="1"/>
      <c r="DBE21" s="1"/>
      <c r="DBF21" s="1"/>
      <c r="DBG21" s="1"/>
      <c r="DBH21" s="1"/>
      <c r="DBI21" s="1"/>
      <c r="DBJ21" s="1"/>
      <c r="DBK21" s="1"/>
      <c r="DBL21" s="1"/>
      <c r="DBM21" s="1"/>
      <c r="DBN21" s="1"/>
      <c r="DBO21" s="1"/>
      <c r="DBP21" s="1"/>
      <c r="DBQ21" s="1"/>
      <c r="DBR21" s="1"/>
      <c r="DBS21" s="1"/>
      <c r="DBT21" s="1"/>
      <c r="DBU21" s="1"/>
      <c r="DBV21" s="1"/>
      <c r="DBW21" s="1"/>
      <c r="DBX21" s="1"/>
      <c r="DBY21" s="1"/>
      <c r="DBZ21" s="1"/>
      <c r="DCA21" s="1"/>
      <c r="DCB21" s="1"/>
      <c r="DCC21" s="1"/>
      <c r="DCD21" s="1"/>
      <c r="DCE21" s="1"/>
      <c r="DCF21" s="1"/>
      <c r="DCG21" s="1"/>
      <c r="DCH21" s="1"/>
      <c r="DCI21" s="1"/>
      <c r="DCJ21" s="1"/>
      <c r="DCK21" s="1"/>
      <c r="DCL21" s="1"/>
      <c r="DCM21" s="1"/>
      <c r="DCN21" s="1"/>
      <c r="DCO21" s="1"/>
      <c r="DCP21" s="1"/>
      <c r="DCQ21" s="1"/>
      <c r="DCR21" s="1"/>
      <c r="DCS21" s="1"/>
      <c r="DCT21" s="1"/>
      <c r="DCU21" s="1"/>
      <c r="DCV21" s="1"/>
      <c r="DCW21" s="1"/>
      <c r="DCX21" s="1"/>
      <c r="DCY21" s="1"/>
      <c r="DCZ21" s="1"/>
      <c r="DDA21" s="1"/>
      <c r="DDB21" s="1"/>
      <c r="DDC21" s="1"/>
      <c r="DDD21" s="1"/>
      <c r="DDE21" s="1"/>
      <c r="DDF21" s="1"/>
      <c r="DDG21" s="1"/>
      <c r="DDH21" s="1"/>
      <c r="DDI21" s="1"/>
      <c r="DDJ21" s="1"/>
      <c r="DDK21" s="1"/>
      <c r="DDL21" s="1"/>
      <c r="DDM21" s="1"/>
      <c r="DDN21" s="1"/>
      <c r="DDO21" s="1"/>
      <c r="DDP21" s="1"/>
      <c r="DDQ21" s="1"/>
      <c r="DDR21" s="1"/>
      <c r="DDS21" s="1"/>
      <c r="DDT21" s="1"/>
      <c r="DDU21" s="1"/>
      <c r="DDV21" s="1"/>
      <c r="DDW21" s="1"/>
      <c r="DDX21" s="1"/>
      <c r="DDY21" s="1"/>
      <c r="DDZ21" s="1"/>
      <c r="DEA21" s="1"/>
      <c r="DEB21" s="1"/>
      <c r="DEC21" s="1"/>
      <c r="DED21" s="1"/>
      <c r="DEE21" s="1"/>
      <c r="DEF21" s="1"/>
      <c r="DEG21" s="1"/>
      <c r="DEH21" s="1"/>
      <c r="DEI21" s="1"/>
      <c r="DEJ21" s="1"/>
      <c r="DEK21" s="1"/>
      <c r="DEL21" s="1"/>
      <c r="DEM21" s="1"/>
      <c r="DEN21" s="1"/>
      <c r="DEO21" s="1"/>
      <c r="DEP21" s="1"/>
      <c r="DEQ21" s="1"/>
      <c r="DER21" s="1"/>
      <c r="DES21" s="1"/>
      <c r="DET21" s="1"/>
      <c r="DEU21" s="1"/>
      <c r="DEV21" s="1"/>
      <c r="DEW21" s="1"/>
      <c r="DEX21" s="1"/>
      <c r="DEY21" s="1"/>
      <c r="DEZ21" s="1"/>
      <c r="DFA21" s="1"/>
      <c r="DFB21" s="1"/>
      <c r="DFC21" s="1"/>
      <c r="DFD21" s="1"/>
      <c r="DFE21" s="1"/>
      <c r="DFF21" s="1"/>
      <c r="DFG21" s="1"/>
      <c r="DFH21" s="1"/>
      <c r="DFI21" s="1"/>
      <c r="DFJ21" s="1"/>
      <c r="DFK21" s="1"/>
      <c r="DFL21" s="1"/>
      <c r="DFM21" s="1"/>
      <c r="DFN21" s="1"/>
      <c r="DFO21" s="1"/>
      <c r="DFP21" s="1"/>
      <c r="DFQ21" s="1"/>
      <c r="DFR21" s="1"/>
      <c r="DFS21" s="1"/>
      <c r="DFT21" s="1"/>
      <c r="DFU21" s="1"/>
      <c r="DFV21" s="1"/>
      <c r="DFW21" s="1"/>
      <c r="DFX21" s="1"/>
      <c r="DFY21" s="1"/>
      <c r="DFZ21" s="1"/>
      <c r="DGA21" s="1"/>
      <c r="DGB21" s="1"/>
      <c r="DGC21" s="1"/>
      <c r="DGD21" s="1"/>
      <c r="DGE21" s="1"/>
      <c r="DGF21" s="1"/>
      <c r="DGG21" s="1"/>
      <c r="DGH21" s="1"/>
      <c r="DGI21" s="1"/>
      <c r="DGJ21" s="1"/>
      <c r="DGK21" s="1"/>
      <c r="DGL21" s="1"/>
      <c r="DGM21" s="1"/>
      <c r="DGN21" s="1"/>
      <c r="DGO21" s="1"/>
      <c r="DGP21" s="1"/>
      <c r="DGQ21" s="1"/>
      <c r="DGR21" s="1"/>
      <c r="DGS21" s="1"/>
      <c r="DGT21" s="1"/>
      <c r="DGU21" s="1"/>
      <c r="DGV21" s="1"/>
      <c r="DGW21" s="1"/>
      <c r="DGX21" s="1"/>
      <c r="DGY21" s="1"/>
      <c r="DGZ21" s="1"/>
      <c r="DHA21" s="1"/>
      <c r="DHB21" s="1"/>
      <c r="DHC21" s="1"/>
      <c r="DHD21" s="1"/>
      <c r="DHE21" s="1"/>
      <c r="DHF21" s="1"/>
      <c r="DHG21" s="1"/>
      <c r="DHH21" s="1"/>
      <c r="DHI21" s="1"/>
      <c r="DHJ21" s="1"/>
      <c r="DHK21" s="1"/>
      <c r="DHL21" s="1"/>
      <c r="DHM21" s="1"/>
      <c r="DHN21" s="1"/>
      <c r="DHO21" s="1"/>
      <c r="DHP21" s="1"/>
      <c r="DHQ21" s="1"/>
      <c r="DHR21" s="1"/>
      <c r="DHS21" s="1"/>
      <c r="DHT21" s="1"/>
      <c r="DHU21" s="1"/>
      <c r="DHV21" s="1"/>
      <c r="DHW21" s="1"/>
      <c r="DHX21" s="1"/>
      <c r="DHY21" s="1"/>
      <c r="DHZ21" s="1"/>
      <c r="DIA21" s="1"/>
      <c r="DIB21" s="1"/>
      <c r="DIC21" s="1"/>
      <c r="DID21" s="1"/>
      <c r="DIE21" s="1"/>
      <c r="DIF21" s="1"/>
      <c r="DIG21" s="1"/>
      <c r="DIH21" s="1"/>
      <c r="DII21" s="1"/>
      <c r="DIJ21" s="1"/>
      <c r="DIK21" s="1"/>
      <c r="DIL21" s="1"/>
      <c r="DIM21" s="1"/>
      <c r="DIN21" s="1"/>
      <c r="DIO21" s="1"/>
      <c r="DIP21" s="1"/>
      <c r="DIQ21" s="1"/>
      <c r="DIR21" s="1"/>
      <c r="DIS21" s="1"/>
      <c r="DIT21" s="1"/>
      <c r="DIU21" s="1"/>
      <c r="DIV21" s="1"/>
      <c r="DIW21" s="1"/>
      <c r="DIX21" s="1"/>
      <c r="DIY21" s="1"/>
      <c r="DIZ21" s="1"/>
      <c r="DJA21" s="1"/>
      <c r="DJB21" s="1"/>
      <c r="DJC21" s="1"/>
      <c r="DJD21" s="1"/>
      <c r="DJE21" s="1"/>
      <c r="DJF21" s="1"/>
      <c r="DJG21" s="1"/>
      <c r="DJH21" s="1"/>
      <c r="DJI21" s="1"/>
      <c r="DJJ21" s="1"/>
      <c r="DJK21" s="1"/>
      <c r="DJL21" s="1"/>
      <c r="DJM21" s="1"/>
      <c r="DJN21" s="1"/>
      <c r="DJO21" s="1"/>
      <c r="DJP21" s="1"/>
      <c r="DJQ21" s="1"/>
      <c r="DJR21" s="1"/>
      <c r="DJS21" s="1"/>
      <c r="DJT21" s="1"/>
      <c r="DJU21" s="1"/>
      <c r="DJV21" s="1"/>
      <c r="DJW21" s="1"/>
      <c r="DJX21" s="1"/>
      <c r="DJY21" s="1"/>
      <c r="DJZ21" s="1"/>
      <c r="DKA21" s="1"/>
      <c r="DKB21" s="1"/>
      <c r="DKC21" s="1"/>
      <c r="DKD21" s="1"/>
      <c r="DKE21" s="1"/>
      <c r="DKF21" s="1"/>
      <c r="DKG21" s="1"/>
      <c r="DKH21" s="1"/>
      <c r="DKI21" s="1"/>
      <c r="DKJ21" s="1"/>
      <c r="DKK21" s="1"/>
      <c r="DKL21" s="1"/>
      <c r="DKM21" s="1"/>
      <c r="DKN21" s="1"/>
      <c r="DKO21" s="1"/>
      <c r="DKP21" s="1"/>
      <c r="DKQ21" s="1"/>
      <c r="DKR21" s="1"/>
      <c r="DKS21" s="1"/>
      <c r="DKT21" s="1"/>
      <c r="DKU21" s="1"/>
      <c r="DKV21" s="1"/>
      <c r="DKW21" s="1"/>
      <c r="DKX21" s="1"/>
      <c r="DKY21" s="1"/>
      <c r="DKZ21" s="1"/>
      <c r="DLA21" s="1"/>
      <c r="DLB21" s="1"/>
      <c r="DLC21" s="1"/>
      <c r="DLD21" s="1"/>
      <c r="DLE21" s="1"/>
      <c r="DLF21" s="1"/>
      <c r="DLG21" s="1"/>
      <c r="DLH21" s="1"/>
      <c r="DLI21" s="1"/>
      <c r="DLJ21" s="1"/>
      <c r="DLK21" s="1"/>
      <c r="DLL21" s="1"/>
      <c r="DLM21" s="1"/>
      <c r="DLN21" s="1"/>
      <c r="DLO21" s="1"/>
      <c r="DLP21" s="1"/>
      <c r="DLQ21" s="1"/>
      <c r="DLR21" s="1"/>
      <c r="DLS21" s="1"/>
      <c r="DLT21" s="1"/>
      <c r="DLU21" s="1"/>
      <c r="DLV21" s="1"/>
      <c r="DLW21" s="1"/>
      <c r="DLX21" s="1"/>
      <c r="DLY21" s="1"/>
      <c r="DLZ21" s="1"/>
      <c r="DMA21" s="1"/>
      <c r="DMB21" s="1"/>
      <c r="DMC21" s="1"/>
      <c r="DMD21" s="1"/>
      <c r="DME21" s="1"/>
      <c r="DMF21" s="1"/>
      <c r="DMG21" s="1"/>
      <c r="DMH21" s="1"/>
      <c r="DMI21" s="1"/>
      <c r="DMJ21" s="1"/>
      <c r="DMK21" s="1"/>
      <c r="DML21" s="1"/>
      <c r="DMM21" s="1"/>
      <c r="DMN21" s="1"/>
      <c r="DMO21" s="1"/>
      <c r="DMP21" s="1"/>
      <c r="DMQ21" s="1"/>
      <c r="DMR21" s="1"/>
      <c r="DMS21" s="1"/>
      <c r="DMT21" s="1"/>
      <c r="DMU21" s="1"/>
      <c r="DMV21" s="1"/>
      <c r="DMW21" s="1"/>
      <c r="DMX21" s="1"/>
      <c r="DMY21" s="1"/>
      <c r="DMZ21" s="1"/>
      <c r="DNA21" s="1"/>
      <c r="DNB21" s="1"/>
      <c r="DNC21" s="1"/>
      <c r="DND21" s="1"/>
      <c r="DNE21" s="1"/>
      <c r="DNF21" s="1"/>
      <c r="DNG21" s="1"/>
      <c r="DNH21" s="1"/>
      <c r="DNI21" s="1"/>
      <c r="DNJ21" s="1"/>
      <c r="DNK21" s="1"/>
      <c r="DNL21" s="1"/>
      <c r="DNM21" s="1"/>
      <c r="DNN21" s="1"/>
      <c r="DNO21" s="1"/>
      <c r="DNP21" s="1"/>
      <c r="DNQ21" s="1"/>
      <c r="DNR21" s="1"/>
      <c r="DNS21" s="1"/>
      <c r="DNT21" s="1"/>
      <c r="DNU21" s="1"/>
      <c r="DNV21" s="1"/>
      <c r="DNW21" s="1"/>
      <c r="DNX21" s="1"/>
      <c r="DNY21" s="1"/>
      <c r="DNZ21" s="1"/>
      <c r="DOA21" s="1"/>
      <c r="DOB21" s="1"/>
      <c r="DOC21" s="1"/>
      <c r="DOD21" s="1"/>
      <c r="DOE21" s="1"/>
      <c r="DOF21" s="1"/>
      <c r="DOG21" s="1"/>
      <c r="DOH21" s="1"/>
      <c r="DOI21" s="1"/>
      <c r="DOJ21" s="1"/>
      <c r="DOK21" s="1"/>
      <c r="DOL21" s="1"/>
      <c r="DOM21" s="1"/>
      <c r="DON21" s="1"/>
      <c r="DOO21" s="1"/>
      <c r="DOP21" s="1"/>
      <c r="DOQ21" s="1"/>
      <c r="DOR21" s="1"/>
      <c r="DOS21" s="1"/>
      <c r="DOT21" s="1"/>
      <c r="DOU21" s="1"/>
      <c r="DOV21" s="1"/>
      <c r="DOW21" s="1"/>
      <c r="DOX21" s="1"/>
      <c r="DOY21" s="1"/>
      <c r="DOZ21" s="1"/>
      <c r="DPA21" s="1"/>
      <c r="DPB21" s="1"/>
      <c r="DPC21" s="1"/>
      <c r="DPD21" s="1"/>
      <c r="DPE21" s="1"/>
      <c r="DPF21" s="1"/>
      <c r="DPG21" s="1"/>
      <c r="DPH21" s="1"/>
      <c r="DPI21" s="1"/>
      <c r="DPJ21" s="1"/>
      <c r="DPK21" s="1"/>
      <c r="DPL21" s="1"/>
      <c r="DPM21" s="1"/>
      <c r="DPN21" s="1"/>
      <c r="DPO21" s="1"/>
      <c r="DPP21" s="1"/>
      <c r="DPQ21" s="1"/>
      <c r="DPR21" s="1"/>
      <c r="DPS21" s="1"/>
      <c r="DPT21" s="1"/>
      <c r="DPU21" s="1"/>
      <c r="DPV21" s="1"/>
      <c r="DPW21" s="1"/>
      <c r="DPX21" s="1"/>
      <c r="DPY21" s="1"/>
      <c r="DPZ21" s="1"/>
      <c r="DQA21" s="1"/>
      <c r="DQB21" s="1"/>
      <c r="DQC21" s="1"/>
      <c r="DQD21" s="1"/>
      <c r="DQE21" s="1"/>
      <c r="DQF21" s="1"/>
      <c r="DQG21" s="1"/>
      <c r="DQH21" s="1"/>
      <c r="DQI21" s="1"/>
      <c r="DQJ21" s="1"/>
      <c r="DQK21" s="1"/>
      <c r="DQL21" s="1"/>
      <c r="DQM21" s="1"/>
      <c r="DQN21" s="1"/>
      <c r="DQO21" s="1"/>
      <c r="DQP21" s="1"/>
      <c r="DQQ21" s="1"/>
      <c r="DQR21" s="1"/>
      <c r="DQS21" s="1"/>
      <c r="DQT21" s="1"/>
      <c r="DQU21" s="1"/>
      <c r="DQV21" s="1"/>
      <c r="DQW21" s="1"/>
      <c r="DQX21" s="1"/>
      <c r="DQY21" s="1"/>
      <c r="DQZ21" s="1"/>
      <c r="DRA21" s="1"/>
      <c r="DRB21" s="1"/>
      <c r="DRC21" s="1"/>
      <c r="DRD21" s="1"/>
      <c r="DRE21" s="1"/>
      <c r="DRF21" s="1"/>
      <c r="DRG21" s="1"/>
      <c r="DRH21" s="1"/>
      <c r="DRI21" s="1"/>
      <c r="DRJ21" s="1"/>
      <c r="DRK21" s="1"/>
      <c r="DRL21" s="1"/>
      <c r="DRM21" s="1"/>
      <c r="DRN21" s="1"/>
      <c r="DRO21" s="1"/>
      <c r="DRP21" s="1"/>
      <c r="DRQ21" s="1"/>
      <c r="DRR21" s="1"/>
      <c r="DRS21" s="1"/>
      <c r="DRT21" s="1"/>
      <c r="DRU21" s="1"/>
      <c r="DRV21" s="1"/>
      <c r="DRW21" s="1"/>
      <c r="DRX21" s="1"/>
      <c r="DRY21" s="1"/>
      <c r="DRZ21" s="1"/>
      <c r="DSA21" s="1"/>
      <c r="DSB21" s="1"/>
      <c r="DSC21" s="1"/>
      <c r="DSD21" s="1"/>
      <c r="DSE21" s="1"/>
      <c r="DSF21" s="1"/>
      <c r="DSG21" s="1"/>
      <c r="DSH21" s="1"/>
      <c r="DSI21" s="1"/>
      <c r="DSJ21" s="1"/>
      <c r="DSK21" s="1"/>
      <c r="DSL21" s="1"/>
      <c r="DSM21" s="1"/>
      <c r="DSN21" s="1"/>
      <c r="DSO21" s="1"/>
      <c r="DSP21" s="1"/>
      <c r="DSQ21" s="1"/>
      <c r="DSR21" s="1"/>
      <c r="DSS21" s="1"/>
      <c r="DST21" s="1"/>
      <c r="DSU21" s="1"/>
      <c r="DSV21" s="1"/>
      <c r="DSW21" s="1"/>
      <c r="DSX21" s="1"/>
      <c r="DSY21" s="1"/>
      <c r="DSZ21" s="1"/>
      <c r="DTA21" s="1"/>
      <c r="DTB21" s="1"/>
      <c r="DTC21" s="1"/>
      <c r="DTD21" s="1"/>
      <c r="DTE21" s="1"/>
      <c r="DTF21" s="1"/>
      <c r="DTG21" s="1"/>
      <c r="DTH21" s="1"/>
      <c r="DTI21" s="1"/>
      <c r="DTJ21" s="1"/>
      <c r="DTK21" s="1"/>
      <c r="DTL21" s="1"/>
      <c r="DTM21" s="1"/>
      <c r="DTN21" s="1"/>
      <c r="DTO21" s="1"/>
      <c r="DTP21" s="1"/>
      <c r="DTQ21" s="1"/>
      <c r="DTR21" s="1"/>
      <c r="DTS21" s="1"/>
      <c r="DTT21" s="1"/>
      <c r="DTU21" s="1"/>
      <c r="DTV21" s="1"/>
      <c r="DTW21" s="1"/>
      <c r="DTX21" s="1"/>
      <c r="DTY21" s="1"/>
      <c r="DTZ21" s="1"/>
      <c r="DUA21" s="1"/>
      <c r="DUB21" s="1"/>
      <c r="DUC21" s="1"/>
      <c r="DUD21" s="1"/>
      <c r="DUE21" s="1"/>
      <c r="DUF21" s="1"/>
      <c r="DUG21" s="1"/>
      <c r="DUH21" s="1"/>
      <c r="DUI21" s="1"/>
      <c r="DUJ21" s="1"/>
      <c r="DUK21" s="1"/>
      <c r="DUL21" s="1"/>
      <c r="DUM21" s="1"/>
      <c r="DUN21" s="1"/>
      <c r="DUO21" s="1"/>
      <c r="DUP21" s="1"/>
      <c r="DUQ21" s="1"/>
      <c r="DUR21" s="1"/>
      <c r="DUS21" s="1"/>
      <c r="DUT21" s="1"/>
      <c r="DUU21" s="1"/>
      <c r="DUV21" s="1"/>
      <c r="DUW21" s="1"/>
      <c r="DUX21" s="1"/>
      <c r="DUY21" s="1"/>
      <c r="DUZ21" s="1"/>
      <c r="DVA21" s="1"/>
      <c r="DVB21" s="1"/>
      <c r="DVC21" s="1"/>
      <c r="DVD21" s="1"/>
      <c r="DVE21" s="1"/>
      <c r="DVF21" s="1"/>
      <c r="DVG21" s="1"/>
      <c r="DVH21" s="1"/>
      <c r="DVI21" s="1"/>
      <c r="DVJ21" s="1"/>
      <c r="DVK21" s="1"/>
      <c r="DVL21" s="1"/>
      <c r="DVM21" s="1"/>
      <c r="DVN21" s="1"/>
      <c r="DVO21" s="1"/>
      <c r="DVP21" s="1"/>
      <c r="DVQ21" s="1"/>
      <c r="DVR21" s="1"/>
      <c r="DVS21" s="1"/>
      <c r="DVT21" s="1"/>
      <c r="DVU21" s="1"/>
      <c r="DVV21" s="1"/>
      <c r="DVW21" s="1"/>
      <c r="DVX21" s="1"/>
      <c r="DVY21" s="1"/>
      <c r="DVZ21" s="1"/>
      <c r="DWA21" s="1"/>
      <c r="DWB21" s="1"/>
      <c r="DWC21" s="1"/>
      <c r="DWD21" s="1"/>
      <c r="DWE21" s="1"/>
      <c r="DWF21" s="1"/>
      <c r="DWG21" s="1"/>
      <c r="DWH21" s="1"/>
      <c r="DWI21" s="1"/>
      <c r="DWJ21" s="1"/>
      <c r="DWK21" s="1"/>
      <c r="DWL21" s="1"/>
      <c r="DWM21" s="1"/>
      <c r="DWN21" s="1"/>
      <c r="DWO21" s="1"/>
      <c r="DWP21" s="1"/>
      <c r="DWQ21" s="1"/>
      <c r="DWR21" s="1"/>
      <c r="DWS21" s="1"/>
      <c r="DWT21" s="1"/>
      <c r="DWU21" s="1"/>
      <c r="DWV21" s="1"/>
      <c r="DWW21" s="1"/>
      <c r="DWX21" s="1"/>
      <c r="DWY21" s="1"/>
      <c r="DWZ21" s="1"/>
      <c r="DXA21" s="1"/>
      <c r="DXB21" s="1"/>
      <c r="DXC21" s="1"/>
      <c r="DXD21" s="1"/>
      <c r="DXE21" s="1"/>
      <c r="DXF21" s="1"/>
      <c r="DXG21" s="1"/>
      <c r="DXH21" s="1"/>
      <c r="DXI21" s="1"/>
      <c r="DXJ21" s="1"/>
      <c r="DXK21" s="1"/>
      <c r="DXL21" s="1"/>
      <c r="DXM21" s="1"/>
      <c r="DXN21" s="1"/>
      <c r="DXO21" s="1"/>
      <c r="DXP21" s="1"/>
      <c r="DXQ21" s="1"/>
      <c r="DXR21" s="1"/>
      <c r="DXS21" s="1"/>
      <c r="DXT21" s="1"/>
      <c r="DXU21" s="1"/>
      <c r="DXV21" s="1"/>
      <c r="DXW21" s="1"/>
      <c r="DXX21" s="1"/>
      <c r="DXY21" s="1"/>
      <c r="DXZ21" s="1"/>
      <c r="DYA21" s="1"/>
      <c r="DYB21" s="1"/>
      <c r="DYC21" s="1"/>
      <c r="DYD21" s="1"/>
      <c r="DYE21" s="1"/>
      <c r="DYF21" s="1"/>
      <c r="DYG21" s="1"/>
      <c r="DYH21" s="1"/>
      <c r="DYI21" s="1"/>
      <c r="DYJ21" s="1"/>
      <c r="DYK21" s="1"/>
      <c r="DYL21" s="1"/>
      <c r="DYM21" s="1"/>
      <c r="DYN21" s="1"/>
      <c r="DYO21" s="1"/>
      <c r="DYP21" s="1"/>
      <c r="DYQ21" s="1"/>
      <c r="DYR21" s="1"/>
      <c r="DYS21" s="1"/>
      <c r="DYT21" s="1"/>
      <c r="DYU21" s="1"/>
      <c r="DYV21" s="1"/>
      <c r="DYW21" s="1"/>
      <c r="DYX21" s="1"/>
      <c r="DYY21" s="1"/>
      <c r="DYZ21" s="1"/>
      <c r="DZA21" s="1"/>
      <c r="DZB21" s="1"/>
      <c r="DZC21" s="1"/>
      <c r="DZD21" s="1"/>
      <c r="DZE21" s="1"/>
      <c r="DZF21" s="1"/>
      <c r="DZG21" s="1"/>
      <c r="DZH21" s="1"/>
      <c r="DZI21" s="1"/>
      <c r="DZJ21" s="1"/>
      <c r="DZK21" s="1"/>
      <c r="DZL21" s="1"/>
      <c r="DZM21" s="1"/>
      <c r="DZN21" s="1"/>
      <c r="DZO21" s="1"/>
      <c r="DZP21" s="1"/>
      <c r="DZQ21" s="1"/>
      <c r="DZR21" s="1"/>
      <c r="DZS21" s="1"/>
      <c r="DZT21" s="1"/>
      <c r="DZU21" s="1"/>
      <c r="DZV21" s="1"/>
      <c r="DZW21" s="1"/>
      <c r="DZX21" s="1"/>
      <c r="DZY21" s="1"/>
      <c r="DZZ21" s="1"/>
      <c r="EAA21" s="1"/>
      <c r="EAB21" s="1"/>
      <c r="EAC21" s="1"/>
      <c r="EAD21" s="1"/>
      <c r="EAE21" s="1"/>
      <c r="EAF21" s="1"/>
      <c r="EAG21" s="1"/>
      <c r="EAH21" s="1"/>
      <c r="EAI21" s="1"/>
      <c r="EAJ21" s="1"/>
      <c r="EAK21" s="1"/>
      <c r="EAL21" s="1"/>
      <c r="EAM21" s="1"/>
      <c r="EAN21" s="1"/>
      <c r="EAO21" s="1"/>
      <c r="EAP21" s="1"/>
      <c r="EAQ21" s="1"/>
      <c r="EAR21" s="1"/>
      <c r="EAS21" s="1"/>
      <c r="EAT21" s="1"/>
      <c r="EAU21" s="1"/>
      <c r="EAV21" s="1"/>
      <c r="EAW21" s="1"/>
      <c r="EAX21" s="1"/>
      <c r="EAY21" s="1"/>
      <c r="EAZ21" s="1"/>
      <c r="EBA21" s="1"/>
      <c r="EBB21" s="1"/>
      <c r="EBC21" s="1"/>
      <c r="EBD21" s="1"/>
      <c r="EBE21" s="1"/>
      <c r="EBF21" s="1"/>
      <c r="EBG21" s="1"/>
      <c r="EBH21" s="1"/>
      <c r="EBI21" s="1"/>
      <c r="EBJ21" s="1"/>
      <c r="EBK21" s="1"/>
      <c r="EBL21" s="1"/>
      <c r="EBM21" s="1"/>
      <c r="EBN21" s="1"/>
      <c r="EBO21" s="1"/>
      <c r="EBP21" s="1"/>
      <c r="EBQ21" s="1"/>
      <c r="EBR21" s="1"/>
      <c r="EBS21" s="1"/>
      <c r="EBT21" s="1"/>
      <c r="EBU21" s="1"/>
      <c r="EBV21" s="1"/>
      <c r="EBW21" s="1"/>
      <c r="EBX21" s="1"/>
      <c r="EBY21" s="1"/>
      <c r="EBZ21" s="1"/>
      <c r="ECA21" s="1"/>
      <c r="ECB21" s="1"/>
      <c r="ECC21" s="1"/>
      <c r="ECD21" s="1"/>
      <c r="ECE21" s="1"/>
      <c r="ECF21" s="1"/>
      <c r="ECG21" s="1"/>
      <c r="ECH21" s="1"/>
      <c r="ECI21" s="1"/>
      <c r="ECJ21" s="1"/>
      <c r="ECK21" s="1"/>
      <c r="ECL21" s="1"/>
      <c r="ECM21" s="1"/>
      <c r="ECN21" s="1"/>
      <c r="ECO21" s="1"/>
      <c r="ECP21" s="1"/>
      <c r="ECQ21" s="1"/>
      <c r="ECR21" s="1"/>
      <c r="ECS21" s="1"/>
      <c r="ECT21" s="1"/>
      <c r="ECU21" s="1"/>
      <c r="ECV21" s="1"/>
      <c r="ECW21" s="1"/>
      <c r="ECX21" s="1"/>
      <c r="ECY21" s="1"/>
      <c r="ECZ21" s="1"/>
      <c r="EDA21" s="1"/>
      <c r="EDB21" s="1"/>
      <c r="EDC21" s="1"/>
      <c r="EDD21" s="1"/>
      <c r="EDE21" s="1"/>
      <c r="EDF21" s="1"/>
      <c r="EDG21" s="1"/>
      <c r="EDH21" s="1"/>
      <c r="EDI21" s="1"/>
      <c r="EDJ21" s="1"/>
      <c r="EDK21" s="1"/>
      <c r="EDL21" s="1"/>
      <c r="EDM21" s="1"/>
      <c r="EDN21" s="1"/>
      <c r="EDO21" s="1"/>
      <c r="EDP21" s="1"/>
      <c r="EDQ21" s="1"/>
      <c r="EDR21" s="1"/>
      <c r="EDS21" s="1"/>
      <c r="EDT21" s="1"/>
      <c r="EDU21" s="1"/>
      <c r="EDV21" s="1"/>
      <c r="EDW21" s="1"/>
      <c r="EDX21" s="1"/>
      <c r="EDY21" s="1"/>
      <c r="EDZ21" s="1"/>
      <c r="EEA21" s="1"/>
      <c r="EEB21" s="1"/>
      <c r="EEC21" s="1"/>
      <c r="EED21" s="1"/>
      <c r="EEE21" s="1"/>
      <c r="EEF21" s="1"/>
      <c r="EEG21" s="1"/>
      <c r="EEH21" s="1"/>
      <c r="EEI21" s="1"/>
      <c r="EEJ21" s="1"/>
      <c r="EEK21" s="1"/>
      <c r="EEL21" s="1"/>
      <c r="EEM21" s="1"/>
      <c r="EEN21" s="1"/>
      <c r="EEO21" s="1"/>
      <c r="EEP21" s="1"/>
      <c r="EEQ21" s="1"/>
      <c r="EER21" s="1"/>
      <c r="EES21" s="1"/>
      <c r="EET21" s="1"/>
      <c r="EEU21" s="1"/>
      <c r="EEV21" s="1"/>
      <c r="EEW21" s="1"/>
      <c r="EEX21" s="1"/>
      <c r="EEY21" s="1"/>
      <c r="EEZ21" s="1"/>
      <c r="EFA21" s="1"/>
      <c r="EFB21" s="1"/>
      <c r="EFC21" s="1"/>
      <c r="EFD21" s="1"/>
      <c r="EFE21" s="1"/>
      <c r="EFF21" s="1"/>
      <c r="EFG21" s="1"/>
      <c r="EFH21" s="1"/>
      <c r="EFI21" s="1"/>
      <c r="EFJ21" s="1"/>
      <c r="EFK21" s="1"/>
      <c r="EFL21" s="1"/>
      <c r="EFM21" s="1"/>
      <c r="EFN21" s="1"/>
      <c r="EFO21" s="1"/>
      <c r="EFP21" s="1"/>
      <c r="EFQ21" s="1"/>
      <c r="EFR21" s="1"/>
      <c r="EFS21" s="1"/>
      <c r="EFT21" s="1"/>
      <c r="EFU21" s="1"/>
      <c r="EFV21" s="1"/>
      <c r="EFW21" s="1"/>
      <c r="EFX21" s="1"/>
      <c r="EFY21" s="1"/>
      <c r="EFZ21" s="1"/>
      <c r="EGA21" s="1"/>
      <c r="EGB21" s="1"/>
      <c r="EGC21" s="1"/>
      <c r="EGD21" s="1"/>
      <c r="EGE21" s="1"/>
      <c r="EGF21" s="1"/>
      <c r="EGG21" s="1"/>
      <c r="EGH21" s="1"/>
      <c r="EGI21" s="1"/>
      <c r="EGJ21" s="1"/>
      <c r="EGK21" s="1"/>
      <c r="EGL21" s="1"/>
      <c r="EGM21" s="1"/>
      <c r="EGN21" s="1"/>
      <c r="EGO21" s="1"/>
      <c r="EGP21" s="1"/>
      <c r="EGQ21" s="1"/>
      <c r="EGR21" s="1"/>
      <c r="EGS21" s="1"/>
      <c r="EGT21" s="1"/>
      <c r="EGU21" s="1"/>
      <c r="EGV21" s="1"/>
      <c r="EGW21" s="1"/>
      <c r="EGX21" s="1"/>
      <c r="EGY21" s="1"/>
      <c r="EGZ21" s="1"/>
      <c r="EHA21" s="1"/>
      <c r="EHB21" s="1"/>
      <c r="EHC21" s="1"/>
      <c r="EHD21" s="1"/>
      <c r="EHE21" s="1"/>
      <c r="EHF21" s="1"/>
      <c r="EHG21" s="1"/>
      <c r="EHH21" s="1"/>
      <c r="EHI21" s="1"/>
      <c r="EHJ21" s="1"/>
      <c r="EHK21" s="1"/>
      <c r="EHL21" s="1"/>
      <c r="EHM21" s="1"/>
      <c r="EHN21" s="1"/>
      <c r="EHO21" s="1"/>
      <c r="EHP21" s="1"/>
      <c r="EHQ21" s="1"/>
      <c r="EHR21" s="1"/>
      <c r="EHS21" s="1"/>
      <c r="EHT21" s="1"/>
      <c r="EHU21" s="1"/>
      <c r="EHV21" s="1"/>
      <c r="EHW21" s="1"/>
      <c r="EHX21" s="1"/>
      <c r="EHY21" s="1"/>
      <c r="EHZ21" s="1"/>
      <c r="EIA21" s="1"/>
      <c r="EIB21" s="1"/>
      <c r="EIC21" s="1"/>
      <c r="EID21" s="1"/>
      <c r="EIE21" s="1"/>
      <c r="EIF21" s="1"/>
      <c r="EIG21" s="1"/>
      <c r="EIH21" s="1"/>
      <c r="EII21" s="1"/>
      <c r="EIJ21" s="1"/>
      <c r="EIK21" s="1"/>
      <c r="EIL21" s="1"/>
      <c r="EIM21" s="1"/>
      <c r="EIN21" s="1"/>
      <c r="EIO21" s="1"/>
      <c r="EIP21" s="1"/>
      <c r="EIQ21" s="1"/>
      <c r="EIR21" s="1"/>
      <c r="EIS21" s="1"/>
      <c r="EIT21" s="1"/>
      <c r="EIU21" s="1"/>
      <c r="EIV21" s="1"/>
      <c r="EIW21" s="1"/>
      <c r="EIX21" s="1"/>
      <c r="EIY21" s="1"/>
      <c r="EIZ21" s="1"/>
      <c r="EJA21" s="1"/>
      <c r="EJB21" s="1"/>
      <c r="EJC21" s="1"/>
      <c r="EJD21" s="1"/>
      <c r="EJE21" s="1"/>
      <c r="EJF21" s="1"/>
      <c r="EJG21" s="1"/>
      <c r="EJH21" s="1"/>
      <c r="EJI21" s="1"/>
      <c r="EJJ21" s="1"/>
      <c r="EJK21" s="1"/>
      <c r="EJL21" s="1"/>
      <c r="EJM21" s="1"/>
      <c r="EJN21" s="1"/>
      <c r="EJO21" s="1"/>
      <c r="EJP21" s="1"/>
      <c r="EJQ21" s="1"/>
      <c r="EJR21" s="1"/>
      <c r="EJS21" s="1"/>
      <c r="EJT21" s="1"/>
      <c r="EJU21" s="1"/>
      <c r="EJV21" s="1"/>
      <c r="EJW21" s="1"/>
      <c r="EJX21" s="1"/>
      <c r="EJY21" s="1"/>
      <c r="EJZ21" s="1"/>
      <c r="EKA21" s="1"/>
      <c r="EKB21" s="1"/>
      <c r="EKC21" s="1"/>
      <c r="EKD21" s="1"/>
      <c r="EKE21" s="1"/>
      <c r="EKF21" s="1"/>
      <c r="EKG21" s="1"/>
      <c r="EKH21" s="1"/>
      <c r="EKI21" s="1"/>
      <c r="EKJ21" s="1"/>
      <c r="EKK21" s="1"/>
      <c r="EKL21" s="1"/>
      <c r="EKM21" s="1"/>
      <c r="EKN21" s="1"/>
      <c r="EKO21" s="1"/>
      <c r="EKP21" s="1"/>
      <c r="EKQ21" s="1"/>
      <c r="EKR21" s="1"/>
      <c r="EKS21" s="1"/>
      <c r="EKT21" s="1"/>
      <c r="EKU21" s="1"/>
      <c r="EKV21" s="1"/>
      <c r="EKW21" s="1"/>
      <c r="EKX21" s="1"/>
      <c r="EKY21" s="1"/>
      <c r="EKZ21" s="1"/>
      <c r="ELA21" s="1"/>
      <c r="ELB21" s="1"/>
      <c r="ELC21" s="1"/>
      <c r="ELD21" s="1"/>
      <c r="ELE21" s="1"/>
      <c r="ELF21" s="1"/>
      <c r="ELG21" s="1"/>
      <c r="ELH21" s="1"/>
      <c r="ELI21" s="1"/>
      <c r="ELJ21" s="1"/>
      <c r="ELK21" s="1"/>
      <c r="ELL21" s="1"/>
      <c r="ELM21" s="1"/>
      <c r="ELN21" s="1"/>
      <c r="ELO21" s="1"/>
      <c r="ELP21" s="1"/>
      <c r="ELQ21" s="1"/>
      <c r="ELR21" s="1"/>
      <c r="ELS21" s="1"/>
      <c r="ELT21" s="1"/>
      <c r="ELU21" s="1"/>
      <c r="ELV21" s="1"/>
      <c r="ELW21" s="1"/>
      <c r="ELX21" s="1"/>
      <c r="ELY21" s="1"/>
      <c r="ELZ21" s="1"/>
      <c r="EMA21" s="1"/>
      <c r="EMB21" s="1"/>
      <c r="EMC21" s="1"/>
      <c r="EMD21" s="1"/>
      <c r="EME21" s="1"/>
      <c r="EMF21" s="1"/>
      <c r="EMG21" s="1"/>
      <c r="EMH21" s="1"/>
      <c r="EMI21" s="1"/>
      <c r="EMJ21" s="1"/>
      <c r="EMK21" s="1"/>
      <c r="EML21" s="1"/>
      <c r="EMM21" s="1"/>
      <c r="EMN21" s="1"/>
      <c r="EMO21" s="1"/>
      <c r="EMP21" s="1"/>
      <c r="EMQ21" s="1"/>
      <c r="EMR21" s="1"/>
      <c r="EMS21" s="1"/>
      <c r="EMT21" s="1"/>
      <c r="EMU21" s="1"/>
      <c r="EMV21" s="1"/>
      <c r="EMW21" s="1"/>
      <c r="EMX21" s="1"/>
      <c r="EMY21" s="1"/>
      <c r="EMZ21" s="1"/>
      <c r="ENA21" s="1"/>
      <c r="ENB21" s="1"/>
      <c r="ENC21" s="1"/>
      <c r="END21" s="1"/>
      <c r="ENE21" s="1"/>
      <c r="ENF21" s="1"/>
      <c r="ENG21" s="1"/>
      <c r="ENH21" s="1"/>
      <c r="ENI21" s="1"/>
      <c r="ENJ21" s="1"/>
      <c r="ENK21" s="1"/>
      <c r="ENL21" s="1"/>
      <c r="ENM21" s="1"/>
      <c r="ENN21" s="1"/>
      <c r="ENO21" s="1"/>
      <c r="ENP21" s="1"/>
      <c r="ENQ21" s="1"/>
      <c r="ENR21" s="1"/>
      <c r="ENS21" s="1"/>
      <c r="ENT21" s="1"/>
      <c r="ENU21" s="1"/>
      <c r="ENV21" s="1"/>
      <c r="ENW21" s="1"/>
      <c r="ENX21" s="1"/>
      <c r="ENY21" s="1"/>
      <c r="ENZ21" s="1"/>
      <c r="EOA21" s="1"/>
      <c r="EOB21" s="1"/>
      <c r="EOC21" s="1"/>
      <c r="EOD21" s="1"/>
      <c r="EOE21" s="1"/>
      <c r="EOF21" s="1"/>
      <c r="EOG21" s="1"/>
      <c r="EOH21" s="1"/>
      <c r="EOI21" s="1"/>
      <c r="EOJ21" s="1"/>
      <c r="EOK21" s="1"/>
      <c r="EOL21" s="1"/>
      <c r="EOM21" s="1"/>
      <c r="EON21" s="1"/>
      <c r="EOO21" s="1"/>
      <c r="EOP21" s="1"/>
      <c r="EOQ21" s="1"/>
      <c r="EOR21" s="1"/>
      <c r="EOS21" s="1"/>
      <c r="EOT21" s="1"/>
      <c r="EOU21" s="1"/>
      <c r="EOV21" s="1"/>
      <c r="EOW21" s="1"/>
      <c r="EOX21" s="1"/>
      <c r="EOY21" s="1"/>
      <c r="EOZ21" s="1"/>
      <c r="EPA21" s="1"/>
      <c r="EPB21" s="1"/>
      <c r="EPC21" s="1"/>
      <c r="EPD21" s="1"/>
      <c r="EPE21" s="1"/>
      <c r="EPF21" s="1"/>
      <c r="EPG21" s="1"/>
      <c r="EPH21" s="1"/>
      <c r="EPI21" s="1"/>
      <c r="EPJ21" s="1"/>
      <c r="EPK21" s="1"/>
      <c r="EPL21" s="1"/>
      <c r="EPM21" s="1"/>
      <c r="EPN21" s="1"/>
      <c r="EPO21" s="1"/>
      <c r="EPP21" s="1"/>
      <c r="EPQ21" s="1"/>
      <c r="EPR21" s="1"/>
      <c r="EPS21" s="1"/>
      <c r="EPT21" s="1"/>
      <c r="EPU21" s="1"/>
      <c r="EPV21" s="1"/>
      <c r="EPW21" s="1"/>
      <c r="EPX21" s="1"/>
      <c r="EPY21" s="1"/>
      <c r="EPZ21" s="1"/>
      <c r="EQA21" s="1"/>
      <c r="EQB21" s="1"/>
      <c r="EQC21" s="1"/>
      <c r="EQD21" s="1"/>
      <c r="EQE21" s="1"/>
      <c r="EQF21" s="1"/>
      <c r="EQG21" s="1"/>
      <c r="EQH21" s="1"/>
      <c r="EQI21" s="1"/>
      <c r="EQJ21" s="1"/>
      <c r="EQK21" s="1"/>
      <c r="EQL21" s="1"/>
      <c r="EQM21" s="1"/>
      <c r="EQN21" s="1"/>
      <c r="EQO21" s="1"/>
      <c r="EQP21" s="1"/>
      <c r="EQQ21" s="1"/>
      <c r="EQR21" s="1"/>
      <c r="EQS21" s="1"/>
      <c r="EQT21" s="1"/>
      <c r="EQU21" s="1"/>
      <c r="EQV21" s="1"/>
      <c r="EQW21" s="1"/>
      <c r="EQX21" s="1"/>
      <c r="EQY21" s="1"/>
      <c r="EQZ21" s="1"/>
      <c r="ERA21" s="1"/>
      <c r="ERB21" s="1"/>
      <c r="ERC21" s="1"/>
      <c r="ERD21" s="1"/>
      <c r="ERE21" s="1"/>
      <c r="ERF21" s="1"/>
      <c r="ERG21" s="1"/>
      <c r="ERH21" s="1"/>
      <c r="ERI21" s="1"/>
      <c r="ERJ21" s="1"/>
      <c r="ERK21" s="1"/>
      <c r="ERL21" s="1"/>
      <c r="ERM21" s="1"/>
      <c r="ERN21" s="1"/>
      <c r="ERO21" s="1"/>
      <c r="ERP21" s="1"/>
      <c r="ERQ21" s="1"/>
      <c r="ERR21" s="1"/>
      <c r="ERS21" s="1"/>
      <c r="ERT21" s="1"/>
      <c r="ERU21" s="1"/>
      <c r="ERV21" s="1"/>
      <c r="ERW21" s="1"/>
      <c r="ERX21" s="1"/>
      <c r="ERY21" s="1"/>
      <c r="ERZ21" s="1"/>
      <c r="ESA21" s="1"/>
      <c r="ESB21" s="1"/>
      <c r="ESC21" s="1"/>
      <c r="ESD21" s="1"/>
      <c r="ESE21" s="1"/>
      <c r="ESF21" s="1"/>
      <c r="ESG21" s="1"/>
      <c r="ESH21" s="1"/>
      <c r="ESI21" s="1"/>
      <c r="ESJ21" s="1"/>
      <c r="ESK21" s="1"/>
      <c r="ESL21" s="1"/>
      <c r="ESM21" s="1"/>
      <c r="ESN21" s="1"/>
      <c r="ESO21" s="1"/>
      <c r="ESP21" s="1"/>
      <c r="ESQ21" s="1"/>
      <c r="ESR21" s="1"/>
      <c r="ESS21" s="1"/>
      <c r="EST21" s="1"/>
      <c r="ESU21" s="1"/>
      <c r="ESV21" s="1"/>
      <c r="ESW21" s="1"/>
      <c r="ESX21" s="1"/>
      <c r="ESY21" s="1"/>
      <c r="ESZ21" s="1"/>
      <c r="ETA21" s="1"/>
      <c r="ETB21" s="1"/>
      <c r="ETC21" s="1"/>
      <c r="ETD21" s="1"/>
      <c r="ETE21" s="1"/>
      <c r="ETF21" s="1"/>
      <c r="ETG21" s="1"/>
      <c r="ETH21" s="1"/>
      <c r="ETI21" s="1"/>
      <c r="ETJ21" s="1"/>
      <c r="ETK21" s="1"/>
      <c r="ETL21" s="1"/>
      <c r="ETM21" s="1"/>
      <c r="ETN21" s="1"/>
      <c r="ETO21" s="1"/>
      <c r="ETP21" s="1"/>
      <c r="ETQ21" s="1"/>
      <c r="ETR21" s="1"/>
      <c r="ETS21" s="1"/>
      <c r="ETT21" s="1"/>
      <c r="ETU21" s="1"/>
      <c r="ETV21" s="1"/>
      <c r="ETW21" s="1"/>
      <c r="ETX21" s="1"/>
      <c r="ETY21" s="1"/>
      <c r="ETZ21" s="1"/>
      <c r="EUA21" s="1"/>
      <c r="EUB21" s="1"/>
      <c r="EUC21" s="1"/>
      <c r="EUD21" s="1"/>
      <c r="EUE21" s="1"/>
      <c r="EUF21" s="1"/>
      <c r="EUG21" s="1"/>
      <c r="EUH21" s="1"/>
      <c r="EUI21" s="1"/>
      <c r="EUJ21" s="1"/>
      <c r="EUK21" s="1"/>
      <c r="EUL21" s="1"/>
      <c r="EUM21" s="1"/>
      <c r="EUN21" s="1"/>
      <c r="EUO21" s="1"/>
      <c r="EUP21" s="1"/>
      <c r="EUQ21" s="1"/>
      <c r="EUR21" s="1"/>
      <c r="EUS21" s="1"/>
      <c r="EUT21" s="1"/>
      <c r="EUU21" s="1"/>
      <c r="EUV21" s="1"/>
      <c r="EUW21" s="1"/>
      <c r="EUX21" s="1"/>
      <c r="EUY21" s="1"/>
      <c r="EUZ21" s="1"/>
      <c r="EVA21" s="1"/>
      <c r="EVB21" s="1"/>
      <c r="EVC21" s="1"/>
      <c r="EVD21" s="1"/>
      <c r="EVE21" s="1"/>
      <c r="EVF21" s="1"/>
      <c r="EVG21" s="1"/>
      <c r="EVH21" s="1"/>
      <c r="EVI21" s="1"/>
      <c r="EVJ21" s="1"/>
      <c r="EVK21" s="1"/>
      <c r="EVL21" s="1"/>
      <c r="EVM21" s="1"/>
      <c r="EVN21" s="1"/>
      <c r="EVO21" s="1"/>
      <c r="EVP21" s="1"/>
      <c r="EVQ21" s="1"/>
      <c r="EVR21" s="1"/>
      <c r="EVS21" s="1"/>
      <c r="EVT21" s="1"/>
      <c r="EVU21" s="1"/>
      <c r="EVV21" s="1"/>
      <c r="EVW21" s="1"/>
      <c r="EVX21" s="1"/>
      <c r="EVY21" s="1"/>
      <c r="EVZ21" s="1"/>
      <c r="EWA21" s="1"/>
      <c r="EWB21" s="1"/>
      <c r="EWC21" s="1"/>
      <c r="EWD21" s="1"/>
      <c r="EWE21" s="1"/>
      <c r="EWF21" s="1"/>
      <c r="EWG21" s="1"/>
      <c r="EWH21" s="1"/>
      <c r="EWI21" s="1"/>
      <c r="EWJ21" s="1"/>
      <c r="EWK21" s="1"/>
      <c r="EWL21" s="1"/>
      <c r="EWM21" s="1"/>
      <c r="EWN21" s="1"/>
      <c r="EWO21" s="1"/>
      <c r="EWP21" s="1"/>
      <c r="EWQ21" s="1"/>
      <c r="EWR21" s="1"/>
      <c r="EWS21" s="1"/>
      <c r="EWT21" s="1"/>
      <c r="EWU21" s="1"/>
      <c r="EWV21" s="1"/>
      <c r="EWW21" s="1"/>
      <c r="EWX21" s="1"/>
      <c r="EWY21" s="1"/>
      <c r="EWZ21" s="1"/>
      <c r="EXA21" s="1"/>
      <c r="EXB21" s="1"/>
      <c r="EXC21" s="1"/>
      <c r="EXD21" s="1"/>
      <c r="EXE21" s="1"/>
      <c r="EXF21" s="1"/>
      <c r="EXG21" s="1"/>
      <c r="EXH21" s="1"/>
      <c r="EXI21" s="1"/>
      <c r="EXJ21" s="1"/>
      <c r="EXK21" s="1"/>
      <c r="EXL21" s="1"/>
      <c r="EXM21" s="1"/>
      <c r="EXN21" s="1"/>
      <c r="EXO21" s="1"/>
      <c r="EXP21" s="1"/>
      <c r="EXQ21" s="1"/>
      <c r="EXR21" s="1"/>
      <c r="EXS21" s="1"/>
      <c r="EXT21" s="1"/>
      <c r="EXU21" s="1"/>
      <c r="EXV21" s="1"/>
      <c r="EXW21" s="1"/>
      <c r="EXX21" s="1"/>
      <c r="EXY21" s="1"/>
      <c r="EXZ21" s="1"/>
      <c r="EYA21" s="1"/>
      <c r="EYB21" s="1"/>
      <c r="EYC21" s="1"/>
      <c r="EYD21" s="1"/>
      <c r="EYE21" s="1"/>
      <c r="EYF21" s="1"/>
      <c r="EYG21" s="1"/>
      <c r="EYH21" s="1"/>
      <c r="EYI21" s="1"/>
      <c r="EYJ21" s="1"/>
      <c r="EYK21" s="1"/>
      <c r="EYL21" s="1"/>
      <c r="EYM21" s="1"/>
      <c r="EYN21" s="1"/>
      <c r="EYO21" s="1"/>
      <c r="EYP21" s="1"/>
      <c r="EYQ21" s="1"/>
      <c r="EYR21" s="1"/>
      <c r="EYS21" s="1"/>
      <c r="EYT21" s="1"/>
      <c r="EYU21" s="1"/>
      <c r="EYV21" s="1"/>
      <c r="EYW21" s="1"/>
      <c r="EYX21" s="1"/>
      <c r="EYY21" s="1"/>
      <c r="EYZ21" s="1"/>
      <c r="EZA21" s="1"/>
      <c r="EZB21" s="1"/>
      <c r="EZC21" s="1"/>
      <c r="EZD21" s="1"/>
      <c r="EZE21" s="1"/>
      <c r="EZF21" s="1"/>
      <c r="EZG21" s="1"/>
      <c r="EZH21" s="1"/>
      <c r="EZI21" s="1"/>
      <c r="EZJ21" s="1"/>
      <c r="EZK21" s="1"/>
      <c r="EZL21" s="1"/>
      <c r="EZM21" s="1"/>
      <c r="EZN21" s="1"/>
      <c r="EZO21" s="1"/>
      <c r="EZP21" s="1"/>
      <c r="EZQ21" s="1"/>
      <c r="EZR21" s="1"/>
      <c r="EZS21" s="1"/>
      <c r="EZT21" s="1"/>
      <c r="EZU21" s="1"/>
      <c r="EZV21" s="1"/>
      <c r="EZW21" s="1"/>
      <c r="EZX21" s="1"/>
      <c r="EZY21" s="1"/>
      <c r="EZZ21" s="1"/>
      <c r="FAA21" s="1"/>
      <c r="FAB21" s="1"/>
      <c r="FAC21" s="1"/>
      <c r="FAD21" s="1"/>
      <c r="FAE21" s="1"/>
      <c r="FAF21" s="1"/>
      <c r="FAG21" s="1"/>
      <c r="FAH21" s="1"/>
      <c r="FAI21" s="1"/>
      <c r="FAJ21" s="1"/>
      <c r="FAK21" s="1"/>
      <c r="FAL21" s="1"/>
      <c r="FAM21" s="1"/>
      <c r="FAN21" s="1"/>
      <c r="FAO21" s="1"/>
      <c r="FAP21" s="1"/>
      <c r="FAQ21" s="1"/>
      <c r="FAR21" s="1"/>
      <c r="FAS21" s="1"/>
      <c r="FAT21" s="1"/>
      <c r="FAU21" s="1"/>
      <c r="FAV21" s="1"/>
      <c r="FAW21" s="1"/>
      <c r="FAX21" s="1"/>
      <c r="FAY21" s="1"/>
      <c r="FAZ21" s="1"/>
      <c r="FBA21" s="1"/>
      <c r="FBB21" s="1"/>
      <c r="FBC21" s="1"/>
      <c r="FBD21" s="1"/>
      <c r="FBE21" s="1"/>
      <c r="FBF21" s="1"/>
      <c r="FBG21" s="1"/>
      <c r="FBH21" s="1"/>
      <c r="FBI21" s="1"/>
      <c r="FBJ21" s="1"/>
      <c r="FBK21" s="1"/>
      <c r="FBL21" s="1"/>
      <c r="FBM21" s="1"/>
      <c r="FBN21" s="1"/>
      <c r="FBO21" s="1"/>
      <c r="FBP21" s="1"/>
      <c r="FBQ21" s="1"/>
      <c r="FBR21" s="1"/>
      <c r="FBS21" s="1"/>
      <c r="FBT21" s="1"/>
      <c r="FBU21" s="1"/>
      <c r="FBV21" s="1"/>
      <c r="FBW21" s="1"/>
      <c r="FBX21" s="1"/>
      <c r="FBY21" s="1"/>
      <c r="FBZ21" s="1"/>
      <c r="FCA21" s="1"/>
      <c r="FCB21" s="1"/>
      <c r="FCC21" s="1"/>
      <c r="FCD21" s="1"/>
      <c r="FCE21" s="1"/>
      <c r="FCF21" s="1"/>
      <c r="FCG21" s="1"/>
      <c r="FCH21" s="1"/>
      <c r="FCI21" s="1"/>
      <c r="FCJ21" s="1"/>
      <c r="FCK21" s="1"/>
      <c r="FCL21" s="1"/>
      <c r="FCM21" s="1"/>
      <c r="FCN21" s="1"/>
      <c r="FCO21" s="1"/>
      <c r="FCP21" s="1"/>
      <c r="FCQ21" s="1"/>
      <c r="FCR21" s="1"/>
      <c r="FCS21" s="1"/>
      <c r="FCT21" s="1"/>
      <c r="FCU21" s="1"/>
      <c r="FCV21" s="1"/>
      <c r="FCW21" s="1"/>
      <c r="FCX21" s="1"/>
      <c r="FCY21" s="1"/>
      <c r="FCZ21" s="1"/>
      <c r="FDA21" s="1"/>
      <c r="FDB21" s="1"/>
      <c r="FDC21" s="1"/>
      <c r="FDD21" s="1"/>
      <c r="FDE21" s="1"/>
      <c r="FDF21" s="1"/>
      <c r="FDG21" s="1"/>
      <c r="FDH21" s="1"/>
      <c r="FDI21" s="1"/>
      <c r="FDJ21" s="1"/>
      <c r="FDK21" s="1"/>
      <c r="FDL21" s="1"/>
      <c r="FDM21" s="1"/>
      <c r="FDN21" s="1"/>
      <c r="FDO21" s="1"/>
      <c r="FDP21" s="1"/>
      <c r="FDQ21" s="1"/>
      <c r="FDR21" s="1"/>
      <c r="FDS21" s="1"/>
      <c r="FDT21" s="1"/>
      <c r="FDU21" s="1"/>
      <c r="FDV21" s="1"/>
      <c r="FDW21" s="1"/>
      <c r="FDX21" s="1"/>
      <c r="FDY21" s="1"/>
      <c r="FDZ21" s="1"/>
      <c r="FEA21" s="1"/>
      <c r="FEB21" s="1"/>
      <c r="FEC21" s="1"/>
      <c r="FED21" s="1"/>
      <c r="FEE21" s="1"/>
      <c r="FEF21" s="1"/>
      <c r="FEG21" s="1"/>
      <c r="FEH21" s="1"/>
      <c r="FEI21" s="1"/>
      <c r="FEJ21" s="1"/>
      <c r="FEK21" s="1"/>
      <c r="FEL21" s="1"/>
      <c r="FEM21" s="1"/>
      <c r="FEN21" s="1"/>
      <c r="FEO21" s="1"/>
      <c r="FEP21" s="1"/>
      <c r="FEQ21" s="1"/>
      <c r="FER21" s="1"/>
      <c r="FES21" s="1"/>
      <c r="FET21" s="1"/>
      <c r="FEU21" s="1"/>
      <c r="FEV21" s="1"/>
      <c r="FEW21" s="1"/>
      <c r="FEX21" s="1"/>
      <c r="FEY21" s="1"/>
      <c r="FEZ21" s="1"/>
      <c r="FFA21" s="1"/>
      <c r="FFB21" s="1"/>
      <c r="FFC21" s="1"/>
      <c r="FFD21" s="1"/>
      <c r="FFE21" s="1"/>
      <c r="FFF21" s="1"/>
      <c r="FFG21" s="1"/>
      <c r="FFH21" s="1"/>
      <c r="FFI21" s="1"/>
      <c r="FFJ21" s="1"/>
      <c r="FFK21" s="1"/>
      <c r="FFL21" s="1"/>
      <c r="FFM21" s="1"/>
      <c r="FFN21" s="1"/>
      <c r="FFO21" s="1"/>
      <c r="FFP21" s="1"/>
      <c r="FFQ21" s="1"/>
      <c r="FFR21" s="1"/>
      <c r="FFS21" s="1"/>
      <c r="FFT21" s="1"/>
      <c r="FFU21" s="1"/>
      <c r="FFV21" s="1"/>
      <c r="FFW21" s="1"/>
      <c r="FFX21" s="1"/>
      <c r="FFY21" s="1"/>
      <c r="FFZ21" s="1"/>
      <c r="FGA21" s="1"/>
      <c r="FGB21" s="1"/>
      <c r="FGC21" s="1"/>
      <c r="FGD21" s="1"/>
      <c r="FGE21" s="1"/>
      <c r="FGF21" s="1"/>
      <c r="FGG21" s="1"/>
      <c r="FGH21" s="1"/>
      <c r="FGI21" s="1"/>
      <c r="FGJ21" s="1"/>
      <c r="FGK21" s="1"/>
      <c r="FGL21" s="1"/>
      <c r="FGM21" s="1"/>
      <c r="FGN21" s="1"/>
      <c r="FGO21" s="1"/>
      <c r="FGP21" s="1"/>
      <c r="FGQ21" s="1"/>
      <c r="FGR21" s="1"/>
      <c r="FGS21" s="1"/>
      <c r="FGT21" s="1"/>
      <c r="FGU21" s="1"/>
      <c r="FGV21" s="1"/>
      <c r="FGW21" s="1"/>
      <c r="FGX21" s="1"/>
      <c r="FGY21" s="1"/>
      <c r="FGZ21" s="1"/>
      <c r="FHA21" s="1"/>
      <c r="FHB21" s="1"/>
      <c r="FHC21" s="1"/>
      <c r="FHD21" s="1"/>
      <c r="FHE21" s="1"/>
      <c r="FHF21" s="1"/>
      <c r="FHG21" s="1"/>
      <c r="FHH21" s="1"/>
      <c r="FHI21" s="1"/>
      <c r="FHJ21" s="1"/>
      <c r="FHK21" s="1"/>
      <c r="FHL21" s="1"/>
      <c r="FHM21" s="1"/>
      <c r="FHN21" s="1"/>
      <c r="FHO21" s="1"/>
      <c r="FHP21" s="1"/>
      <c r="FHQ21" s="1"/>
      <c r="FHR21" s="1"/>
      <c r="FHS21" s="1"/>
      <c r="FHT21" s="1"/>
      <c r="FHU21" s="1"/>
      <c r="FHV21" s="1"/>
      <c r="FHW21" s="1"/>
      <c r="FHX21" s="1"/>
      <c r="FHY21" s="1"/>
      <c r="FHZ21" s="1"/>
      <c r="FIA21" s="1"/>
      <c r="FIB21" s="1"/>
      <c r="FIC21" s="1"/>
      <c r="FID21" s="1"/>
      <c r="FIE21" s="1"/>
      <c r="FIF21" s="1"/>
      <c r="FIG21" s="1"/>
      <c r="FIH21" s="1"/>
      <c r="FII21" s="1"/>
      <c r="FIJ21" s="1"/>
      <c r="FIK21" s="1"/>
      <c r="FIL21" s="1"/>
      <c r="FIM21" s="1"/>
      <c r="FIN21" s="1"/>
      <c r="FIO21" s="1"/>
      <c r="FIP21" s="1"/>
      <c r="FIQ21" s="1"/>
      <c r="FIR21" s="1"/>
      <c r="FIS21" s="1"/>
      <c r="FIT21" s="1"/>
      <c r="FIU21" s="1"/>
      <c r="FIV21" s="1"/>
      <c r="FIW21" s="1"/>
      <c r="FIX21" s="1"/>
      <c r="FIY21" s="1"/>
      <c r="FIZ21" s="1"/>
      <c r="FJA21" s="1"/>
      <c r="FJB21" s="1"/>
      <c r="FJC21" s="1"/>
      <c r="FJD21" s="1"/>
      <c r="FJE21" s="1"/>
      <c r="FJF21" s="1"/>
      <c r="FJG21" s="1"/>
      <c r="FJH21" s="1"/>
      <c r="FJI21" s="1"/>
      <c r="FJJ21" s="1"/>
      <c r="FJK21" s="1"/>
      <c r="FJL21" s="1"/>
      <c r="FJM21" s="1"/>
      <c r="FJN21" s="1"/>
      <c r="FJO21" s="1"/>
      <c r="FJP21" s="1"/>
      <c r="FJQ21" s="1"/>
      <c r="FJR21" s="1"/>
      <c r="FJS21" s="1"/>
      <c r="FJT21" s="1"/>
      <c r="FJU21" s="1"/>
      <c r="FJV21" s="1"/>
      <c r="FJW21" s="1"/>
      <c r="FJX21" s="1"/>
      <c r="FJY21" s="1"/>
      <c r="FJZ21" s="1"/>
      <c r="FKA21" s="1"/>
      <c r="FKB21" s="1"/>
      <c r="FKC21" s="1"/>
      <c r="FKD21" s="1"/>
      <c r="FKE21" s="1"/>
      <c r="FKF21" s="1"/>
      <c r="FKG21" s="1"/>
      <c r="FKH21" s="1"/>
      <c r="FKI21" s="1"/>
      <c r="FKJ21" s="1"/>
      <c r="FKK21" s="1"/>
      <c r="FKL21" s="1"/>
      <c r="FKM21" s="1"/>
      <c r="FKN21" s="1"/>
      <c r="FKO21" s="1"/>
      <c r="FKP21" s="1"/>
      <c r="FKQ21" s="1"/>
      <c r="FKR21" s="1"/>
      <c r="FKS21" s="1"/>
      <c r="FKT21" s="1"/>
      <c r="FKU21" s="1"/>
      <c r="FKV21" s="1"/>
      <c r="FKW21" s="1"/>
      <c r="FKX21" s="1"/>
      <c r="FKY21" s="1"/>
      <c r="FKZ21" s="1"/>
      <c r="FLA21" s="1"/>
      <c r="FLB21" s="1"/>
      <c r="FLC21" s="1"/>
      <c r="FLD21" s="1"/>
      <c r="FLE21" s="1"/>
      <c r="FLF21" s="1"/>
      <c r="FLG21" s="1"/>
      <c r="FLH21" s="1"/>
      <c r="FLI21" s="1"/>
      <c r="FLJ21" s="1"/>
      <c r="FLK21" s="1"/>
      <c r="FLL21" s="1"/>
      <c r="FLM21" s="1"/>
      <c r="FLN21" s="1"/>
      <c r="FLO21" s="1"/>
      <c r="FLP21" s="1"/>
      <c r="FLQ21" s="1"/>
      <c r="FLR21" s="1"/>
      <c r="FLS21" s="1"/>
      <c r="FLT21" s="1"/>
      <c r="FLU21" s="1"/>
      <c r="FLV21" s="1"/>
      <c r="FLW21" s="1"/>
      <c r="FLX21" s="1"/>
      <c r="FLY21" s="1"/>
      <c r="FLZ21" s="1"/>
      <c r="FMA21" s="1"/>
      <c r="FMB21" s="1"/>
      <c r="FMC21" s="1"/>
      <c r="FMD21" s="1"/>
      <c r="FME21" s="1"/>
      <c r="FMF21" s="1"/>
      <c r="FMG21" s="1"/>
      <c r="FMH21" s="1"/>
      <c r="FMI21" s="1"/>
      <c r="FMJ21" s="1"/>
      <c r="FMK21" s="1"/>
      <c r="FML21" s="1"/>
      <c r="FMM21" s="1"/>
      <c r="FMN21" s="1"/>
      <c r="FMO21" s="1"/>
      <c r="FMP21" s="1"/>
      <c r="FMQ21" s="1"/>
      <c r="FMR21" s="1"/>
      <c r="FMS21" s="1"/>
      <c r="FMT21" s="1"/>
      <c r="FMU21" s="1"/>
      <c r="FMV21" s="1"/>
      <c r="FMW21" s="1"/>
      <c r="FMX21" s="1"/>
      <c r="FMY21" s="1"/>
      <c r="FMZ21" s="1"/>
      <c r="FNA21" s="1"/>
      <c r="FNB21" s="1"/>
      <c r="FNC21" s="1"/>
      <c r="FND21" s="1"/>
      <c r="FNE21" s="1"/>
      <c r="FNF21" s="1"/>
      <c r="FNG21" s="1"/>
      <c r="FNH21" s="1"/>
      <c r="FNI21" s="1"/>
      <c r="FNJ21" s="1"/>
      <c r="FNK21" s="1"/>
      <c r="FNL21" s="1"/>
      <c r="FNM21" s="1"/>
      <c r="FNN21" s="1"/>
      <c r="FNO21" s="1"/>
      <c r="FNP21" s="1"/>
      <c r="FNQ21" s="1"/>
      <c r="FNR21" s="1"/>
      <c r="FNS21" s="1"/>
      <c r="FNT21" s="1"/>
      <c r="FNU21" s="1"/>
      <c r="FNV21" s="1"/>
      <c r="FNW21" s="1"/>
      <c r="FNX21" s="1"/>
      <c r="FNY21" s="1"/>
      <c r="FNZ21" s="1"/>
      <c r="FOA21" s="1"/>
      <c r="FOB21" s="1"/>
      <c r="FOC21" s="1"/>
      <c r="FOD21" s="1"/>
      <c r="FOE21" s="1"/>
      <c r="FOF21" s="1"/>
      <c r="FOG21" s="1"/>
      <c r="FOH21" s="1"/>
      <c r="FOI21" s="1"/>
      <c r="FOJ21" s="1"/>
      <c r="FOK21" s="1"/>
      <c r="FOL21" s="1"/>
      <c r="FOM21" s="1"/>
      <c r="FON21" s="1"/>
      <c r="FOO21" s="1"/>
      <c r="FOP21" s="1"/>
      <c r="FOQ21" s="1"/>
      <c r="FOR21" s="1"/>
      <c r="FOS21" s="1"/>
      <c r="FOT21" s="1"/>
      <c r="FOU21" s="1"/>
      <c r="FOV21" s="1"/>
      <c r="FOW21" s="1"/>
      <c r="FOX21" s="1"/>
      <c r="FOY21" s="1"/>
      <c r="FOZ21" s="1"/>
      <c r="FPA21" s="1"/>
      <c r="FPB21" s="1"/>
      <c r="FPC21" s="1"/>
      <c r="FPD21" s="1"/>
      <c r="FPE21" s="1"/>
      <c r="FPF21" s="1"/>
      <c r="FPG21" s="1"/>
      <c r="FPH21" s="1"/>
      <c r="FPI21" s="1"/>
      <c r="FPJ21" s="1"/>
      <c r="FPK21" s="1"/>
      <c r="FPL21" s="1"/>
      <c r="FPM21" s="1"/>
      <c r="FPN21" s="1"/>
      <c r="FPO21" s="1"/>
      <c r="FPP21" s="1"/>
      <c r="FPQ21" s="1"/>
      <c r="FPR21" s="1"/>
      <c r="FPS21" s="1"/>
      <c r="FPT21" s="1"/>
      <c r="FPU21" s="1"/>
      <c r="FPV21" s="1"/>
      <c r="FPW21" s="1"/>
      <c r="FPX21" s="1"/>
      <c r="FPY21" s="1"/>
      <c r="FPZ21" s="1"/>
      <c r="FQA21" s="1"/>
      <c r="FQB21" s="1"/>
      <c r="FQC21" s="1"/>
      <c r="FQD21" s="1"/>
      <c r="FQE21" s="1"/>
      <c r="FQF21" s="1"/>
      <c r="FQG21" s="1"/>
      <c r="FQH21" s="1"/>
      <c r="FQI21" s="1"/>
      <c r="FQJ21" s="1"/>
      <c r="FQK21" s="1"/>
      <c r="FQL21" s="1"/>
      <c r="FQM21" s="1"/>
      <c r="FQN21" s="1"/>
      <c r="FQO21" s="1"/>
      <c r="FQP21" s="1"/>
      <c r="FQQ21" s="1"/>
      <c r="FQR21" s="1"/>
      <c r="FQS21" s="1"/>
      <c r="FQT21" s="1"/>
      <c r="FQU21" s="1"/>
      <c r="FQV21" s="1"/>
      <c r="FQW21" s="1"/>
      <c r="FQX21" s="1"/>
      <c r="FQY21" s="1"/>
      <c r="FQZ21" s="1"/>
      <c r="FRA21" s="1"/>
      <c r="FRB21" s="1"/>
      <c r="FRC21" s="1"/>
      <c r="FRD21" s="1"/>
      <c r="FRE21" s="1"/>
      <c r="FRF21" s="1"/>
      <c r="FRG21" s="1"/>
      <c r="FRH21" s="1"/>
      <c r="FRI21" s="1"/>
      <c r="FRJ21" s="1"/>
      <c r="FRK21" s="1"/>
      <c r="FRL21" s="1"/>
      <c r="FRM21" s="1"/>
      <c r="FRN21" s="1"/>
      <c r="FRO21" s="1"/>
      <c r="FRP21" s="1"/>
      <c r="FRQ21" s="1"/>
      <c r="FRR21" s="1"/>
      <c r="FRS21" s="1"/>
      <c r="FRT21" s="1"/>
      <c r="FRU21" s="1"/>
      <c r="FRV21" s="1"/>
      <c r="FRW21" s="1"/>
      <c r="FRX21" s="1"/>
      <c r="FRY21" s="1"/>
      <c r="FRZ21" s="1"/>
      <c r="FSA21" s="1"/>
      <c r="FSB21" s="1"/>
      <c r="FSC21" s="1"/>
      <c r="FSD21" s="1"/>
      <c r="FSE21" s="1"/>
      <c r="FSF21" s="1"/>
      <c r="FSG21" s="1"/>
      <c r="FSH21" s="1"/>
      <c r="FSI21" s="1"/>
      <c r="FSJ21" s="1"/>
      <c r="FSK21" s="1"/>
      <c r="FSL21" s="1"/>
      <c r="FSM21" s="1"/>
      <c r="FSN21" s="1"/>
      <c r="FSO21" s="1"/>
      <c r="FSP21" s="1"/>
      <c r="FSQ21" s="1"/>
      <c r="FSR21" s="1"/>
      <c r="FSS21" s="1"/>
      <c r="FST21" s="1"/>
      <c r="FSU21" s="1"/>
      <c r="FSV21" s="1"/>
      <c r="FSW21" s="1"/>
      <c r="FSX21" s="1"/>
      <c r="FSY21" s="1"/>
      <c r="FSZ21" s="1"/>
      <c r="FTA21" s="1"/>
      <c r="FTB21" s="1"/>
      <c r="FTC21" s="1"/>
      <c r="FTD21" s="1"/>
      <c r="FTE21" s="1"/>
      <c r="FTF21" s="1"/>
      <c r="FTG21" s="1"/>
      <c r="FTH21" s="1"/>
      <c r="FTI21" s="1"/>
      <c r="FTJ21" s="1"/>
      <c r="FTK21" s="1"/>
      <c r="FTL21" s="1"/>
      <c r="FTM21" s="1"/>
      <c r="FTN21" s="1"/>
      <c r="FTO21" s="1"/>
      <c r="FTP21" s="1"/>
      <c r="FTQ21" s="1"/>
      <c r="FTR21" s="1"/>
      <c r="FTS21" s="1"/>
      <c r="FTT21" s="1"/>
      <c r="FTU21" s="1"/>
      <c r="FTV21" s="1"/>
      <c r="FTW21" s="1"/>
      <c r="FTX21" s="1"/>
      <c r="FTY21" s="1"/>
      <c r="FTZ21" s="1"/>
      <c r="FUA21" s="1"/>
      <c r="FUB21" s="1"/>
      <c r="FUC21" s="1"/>
      <c r="FUD21" s="1"/>
      <c r="FUE21" s="1"/>
      <c r="FUF21" s="1"/>
      <c r="FUG21" s="1"/>
      <c r="FUH21" s="1"/>
      <c r="FUI21" s="1"/>
      <c r="FUJ21" s="1"/>
      <c r="FUK21" s="1"/>
      <c r="FUL21" s="1"/>
      <c r="FUM21" s="1"/>
      <c r="FUN21" s="1"/>
      <c r="FUO21" s="1"/>
      <c r="FUP21" s="1"/>
      <c r="FUQ21" s="1"/>
      <c r="FUR21" s="1"/>
      <c r="FUS21" s="1"/>
      <c r="FUT21" s="1"/>
      <c r="FUU21" s="1"/>
      <c r="FUV21" s="1"/>
      <c r="FUW21" s="1"/>
      <c r="FUX21" s="1"/>
      <c r="FUY21" s="1"/>
      <c r="FUZ21" s="1"/>
      <c r="FVA21" s="1"/>
      <c r="FVB21" s="1"/>
      <c r="FVC21" s="1"/>
      <c r="FVD21" s="1"/>
      <c r="FVE21" s="1"/>
      <c r="FVF21" s="1"/>
      <c r="FVG21" s="1"/>
      <c r="FVH21" s="1"/>
      <c r="FVI21" s="1"/>
      <c r="FVJ21" s="1"/>
      <c r="FVK21" s="1"/>
      <c r="FVL21" s="1"/>
      <c r="FVM21" s="1"/>
      <c r="FVN21" s="1"/>
      <c r="FVO21" s="1"/>
      <c r="FVP21" s="1"/>
      <c r="FVQ21" s="1"/>
      <c r="FVR21" s="1"/>
      <c r="FVS21" s="1"/>
      <c r="FVT21" s="1"/>
      <c r="FVU21" s="1"/>
      <c r="FVV21" s="1"/>
      <c r="FVW21" s="1"/>
      <c r="FVX21" s="1"/>
      <c r="FVY21" s="1"/>
      <c r="FVZ21" s="1"/>
      <c r="FWA21" s="1"/>
      <c r="FWB21" s="1"/>
      <c r="FWC21" s="1"/>
      <c r="FWD21" s="1"/>
      <c r="FWE21" s="1"/>
      <c r="FWF21" s="1"/>
      <c r="FWG21" s="1"/>
      <c r="FWH21" s="1"/>
      <c r="FWI21" s="1"/>
      <c r="FWJ21" s="1"/>
      <c r="FWK21" s="1"/>
      <c r="FWL21" s="1"/>
      <c r="FWM21" s="1"/>
      <c r="FWN21" s="1"/>
      <c r="FWO21" s="1"/>
      <c r="FWP21" s="1"/>
      <c r="FWQ21" s="1"/>
      <c r="FWR21" s="1"/>
      <c r="FWS21" s="1"/>
      <c r="FWT21" s="1"/>
      <c r="FWU21" s="1"/>
      <c r="FWV21" s="1"/>
      <c r="FWW21" s="1"/>
      <c r="FWX21" s="1"/>
      <c r="FWY21" s="1"/>
      <c r="FWZ21" s="1"/>
      <c r="FXA21" s="1"/>
      <c r="FXB21" s="1"/>
      <c r="FXC21" s="1"/>
      <c r="FXD21" s="1"/>
      <c r="FXE21" s="1"/>
      <c r="FXF21" s="1"/>
      <c r="FXG21" s="1"/>
      <c r="FXH21" s="1"/>
      <c r="FXI21" s="1"/>
      <c r="FXJ21" s="1"/>
      <c r="FXK21" s="1"/>
      <c r="FXL21" s="1"/>
      <c r="FXM21" s="1"/>
      <c r="FXN21" s="1"/>
      <c r="FXO21" s="1"/>
      <c r="FXP21" s="1"/>
      <c r="FXQ21" s="1"/>
      <c r="FXR21" s="1"/>
      <c r="FXS21" s="1"/>
      <c r="FXT21" s="1"/>
      <c r="FXU21" s="1"/>
      <c r="FXV21" s="1"/>
      <c r="FXW21" s="1"/>
      <c r="FXX21" s="1"/>
      <c r="FXY21" s="1"/>
      <c r="FXZ21" s="1"/>
      <c r="FYA21" s="1"/>
      <c r="FYB21" s="1"/>
      <c r="FYC21" s="1"/>
      <c r="FYD21" s="1"/>
      <c r="FYE21" s="1"/>
      <c r="FYF21" s="1"/>
      <c r="FYG21" s="1"/>
      <c r="FYH21" s="1"/>
      <c r="FYI21" s="1"/>
      <c r="FYJ21" s="1"/>
      <c r="FYK21" s="1"/>
      <c r="FYL21" s="1"/>
      <c r="FYM21" s="1"/>
      <c r="FYN21" s="1"/>
      <c r="FYO21" s="1"/>
      <c r="FYP21" s="1"/>
      <c r="FYQ21" s="1"/>
      <c r="FYR21" s="1"/>
      <c r="FYS21" s="1"/>
      <c r="FYT21" s="1"/>
      <c r="FYU21" s="1"/>
      <c r="FYV21" s="1"/>
      <c r="FYW21" s="1"/>
      <c r="FYX21" s="1"/>
      <c r="FYY21" s="1"/>
      <c r="FYZ21" s="1"/>
      <c r="FZA21" s="1"/>
      <c r="FZB21" s="1"/>
      <c r="FZC21" s="1"/>
      <c r="FZD21" s="1"/>
      <c r="FZE21" s="1"/>
      <c r="FZF21" s="1"/>
      <c r="FZG21" s="1"/>
      <c r="FZH21" s="1"/>
      <c r="FZI21" s="1"/>
      <c r="FZJ21" s="1"/>
      <c r="FZK21" s="1"/>
      <c r="FZL21" s="1"/>
      <c r="FZM21" s="1"/>
      <c r="FZN21" s="1"/>
      <c r="FZO21" s="1"/>
      <c r="FZP21" s="1"/>
      <c r="FZQ21" s="1"/>
      <c r="FZR21" s="1"/>
      <c r="FZS21" s="1"/>
      <c r="FZT21" s="1"/>
      <c r="FZU21" s="1"/>
      <c r="FZV21" s="1"/>
      <c r="FZW21" s="1"/>
      <c r="FZX21" s="1"/>
      <c r="FZY21" s="1"/>
      <c r="FZZ21" s="1"/>
      <c r="GAA21" s="1"/>
      <c r="GAB21" s="1"/>
      <c r="GAC21" s="1"/>
      <c r="GAD21" s="1"/>
      <c r="GAE21" s="1"/>
      <c r="GAF21" s="1"/>
      <c r="GAG21" s="1"/>
      <c r="GAH21" s="1"/>
      <c r="GAI21" s="1"/>
      <c r="GAJ21" s="1"/>
      <c r="GAK21" s="1"/>
      <c r="GAL21" s="1"/>
      <c r="GAM21" s="1"/>
      <c r="GAN21" s="1"/>
      <c r="GAO21" s="1"/>
      <c r="GAP21" s="1"/>
      <c r="GAQ21" s="1"/>
      <c r="GAR21" s="1"/>
      <c r="GAS21" s="1"/>
      <c r="GAT21" s="1"/>
      <c r="GAU21" s="1"/>
      <c r="GAV21" s="1"/>
      <c r="GAW21" s="1"/>
      <c r="GAX21" s="1"/>
      <c r="GAY21" s="1"/>
      <c r="GAZ21" s="1"/>
      <c r="GBA21" s="1"/>
      <c r="GBB21" s="1"/>
      <c r="GBC21" s="1"/>
      <c r="GBD21" s="1"/>
      <c r="GBE21" s="1"/>
      <c r="GBF21" s="1"/>
      <c r="GBG21" s="1"/>
      <c r="GBH21" s="1"/>
      <c r="GBI21" s="1"/>
      <c r="GBJ21" s="1"/>
      <c r="GBK21" s="1"/>
      <c r="GBL21" s="1"/>
      <c r="GBM21" s="1"/>
      <c r="GBN21" s="1"/>
      <c r="GBO21" s="1"/>
      <c r="GBP21" s="1"/>
      <c r="GBQ21" s="1"/>
      <c r="GBR21" s="1"/>
      <c r="GBS21" s="1"/>
      <c r="GBT21" s="1"/>
      <c r="GBU21" s="1"/>
      <c r="GBV21" s="1"/>
      <c r="GBW21" s="1"/>
      <c r="GBX21" s="1"/>
      <c r="GBY21" s="1"/>
      <c r="GBZ21" s="1"/>
      <c r="GCA21" s="1"/>
      <c r="GCB21" s="1"/>
      <c r="GCC21" s="1"/>
      <c r="GCD21" s="1"/>
      <c r="GCE21" s="1"/>
      <c r="GCF21" s="1"/>
      <c r="GCG21" s="1"/>
      <c r="GCH21" s="1"/>
      <c r="GCI21" s="1"/>
      <c r="GCJ21" s="1"/>
      <c r="GCK21" s="1"/>
      <c r="GCL21" s="1"/>
      <c r="GCM21" s="1"/>
      <c r="GCN21" s="1"/>
      <c r="GCO21" s="1"/>
      <c r="GCP21" s="1"/>
      <c r="GCQ21" s="1"/>
      <c r="GCR21" s="1"/>
      <c r="GCS21" s="1"/>
      <c r="GCT21" s="1"/>
      <c r="GCU21" s="1"/>
      <c r="GCV21" s="1"/>
      <c r="GCW21" s="1"/>
      <c r="GCX21" s="1"/>
      <c r="GCY21" s="1"/>
      <c r="GCZ21" s="1"/>
      <c r="GDA21" s="1"/>
      <c r="GDB21" s="1"/>
      <c r="GDC21" s="1"/>
      <c r="GDD21" s="1"/>
      <c r="GDE21" s="1"/>
      <c r="GDF21" s="1"/>
      <c r="GDG21" s="1"/>
      <c r="GDH21" s="1"/>
      <c r="GDI21" s="1"/>
      <c r="GDJ21" s="1"/>
      <c r="GDK21" s="1"/>
      <c r="GDL21" s="1"/>
      <c r="GDM21" s="1"/>
      <c r="GDN21" s="1"/>
      <c r="GDO21" s="1"/>
      <c r="GDP21" s="1"/>
      <c r="GDQ21" s="1"/>
      <c r="GDR21" s="1"/>
      <c r="GDS21" s="1"/>
      <c r="GDT21" s="1"/>
      <c r="GDU21" s="1"/>
      <c r="GDV21" s="1"/>
      <c r="GDW21" s="1"/>
      <c r="GDX21" s="1"/>
      <c r="GDY21" s="1"/>
      <c r="GDZ21" s="1"/>
      <c r="GEA21" s="1"/>
      <c r="GEB21" s="1"/>
      <c r="GEC21" s="1"/>
      <c r="GED21" s="1"/>
      <c r="GEE21" s="1"/>
      <c r="GEF21" s="1"/>
      <c r="GEG21" s="1"/>
      <c r="GEH21" s="1"/>
      <c r="GEI21" s="1"/>
      <c r="GEJ21" s="1"/>
      <c r="GEK21" s="1"/>
      <c r="GEL21" s="1"/>
      <c r="GEM21" s="1"/>
      <c r="GEN21" s="1"/>
      <c r="GEO21" s="1"/>
      <c r="GEP21" s="1"/>
      <c r="GEQ21" s="1"/>
      <c r="GER21" s="1"/>
      <c r="GES21" s="1"/>
      <c r="GET21" s="1"/>
      <c r="GEU21" s="1"/>
      <c r="GEV21" s="1"/>
      <c r="GEW21" s="1"/>
      <c r="GEX21" s="1"/>
      <c r="GEY21" s="1"/>
      <c r="GEZ21" s="1"/>
      <c r="GFA21" s="1"/>
      <c r="GFB21" s="1"/>
      <c r="GFC21" s="1"/>
      <c r="GFD21" s="1"/>
      <c r="GFE21" s="1"/>
      <c r="GFF21" s="1"/>
      <c r="GFG21" s="1"/>
      <c r="GFH21" s="1"/>
      <c r="GFI21" s="1"/>
      <c r="GFJ21" s="1"/>
      <c r="GFK21" s="1"/>
      <c r="GFL21" s="1"/>
      <c r="GFM21" s="1"/>
      <c r="GFN21" s="1"/>
      <c r="GFO21" s="1"/>
      <c r="GFP21" s="1"/>
      <c r="GFQ21" s="1"/>
      <c r="GFR21" s="1"/>
      <c r="GFS21" s="1"/>
      <c r="GFT21" s="1"/>
      <c r="GFU21" s="1"/>
      <c r="GFV21" s="1"/>
      <c r="GFW21" s="1"/>
      <c r="GFX21" s="1"/>
      <c r="GFY21" s="1"/>
      <c r="GFZ21" s="1"/>
      <c r="GGA21" s="1"/>
      <c r="GGB21" s="1"/>
      <c r="GGC21" s="1"/>
      <c r="GGD21" s="1"/>
      <c r="GGE21" s="1"/>
      <c r="GGF21" s="1"/>
      <c r="GGG21" s="1"/>
      <c r="GGH21" s="1"/>
      <c r="GGI21" s="1"/>
      <c r="GGJ21" s="1"/>
      <c r="GGK21" s="1"/>
      <c r="GGL21" s="1"/>
      <c r="GGM21" s="1"/>
      <c r="GGN21" s="1"/>
      <c r="GGO21" s="1"/>
      <c r="GGP21" s="1"/>
      <c r="GGQ21" s="1"/>
      <c r="GGR21" s="1"/>
      <c r="GGS21" s="1"/>
      <c r="GGT21" s="1"/>
      <c r="GGU21" s="1"/>
      <c r="GGV21" s="1"/>
      <c r="GGW21" s="1"/>
      <c r="GGX21" s="1"/>
      <c r="GGY21" s="1"/>
      <c r="GGZ21" s="1"/>
      <c r="GHA21" s="1"/>
      <c r="GHB21" s="1"/>
      <c r="GHC21" s="1"/>
      <c r="GHD21" s="1"/>
      <c r="GHE21" s="1"/>
      <c r="GHF21" s="1"/>
      <c r="GHG21" s="1"/>
      <c r="GHH21" s="1"/>
      <c r="GHI21" s="1"/>
      <c r="GHJ21" s="1"/>
      <c r="GHK21" s="1"/>
      <c r="GHL21" s="1"/>
      <c r="GHM21" s="1"/>
      <c r="GHN21" s="1"/>
      <c r="GHO21" s="1"/>
      <c r="GHP21" s="1"/>
      <c r="GHQ21" s="1"/>
      <c r="GHR21" s="1"/>
      <c r="GHS21" s="1"/>
      <c r="GHT21" s="1"/>
      <c r="GHU21" s="1"/>
      <c r="GHV21" s="1"/>
      <c r="GHW21" s="1"/>
      <c r="GHX21" s="1"/>
      <c r="GHY21" s="1"/>
      <c r="GHZ21" s="1"/>
      <c r="GIA21" s="1"/>
      <c r="GIB21" s="1"/>
      <c r="GIC21" s="1"/>
      <c r="GID21" s="1"/>
      <c r="GIE21" s="1"/>
      <c r="GIF21" s="1"/>
      <c r="GIG21" s="1"/>
      <c r="GIH21" s="1"/>
      <c r="GII21" s="1"/>
      <c r="GIJ21" s="1"/>
      <c r="GIK21" s="1"/>
      <c r="GIL21" s="1"/>
      <c r="GIM21" s="1"/>
      <c r="GIN21" s="1"/>
      <c r="GIO21" s="1"/>
      <c r="GIP21" s="1"/>
      <c r="GIQ21" s="1"/>
      <c r="GIR21" s="1"/>
      <c r="GIS21" s="1"/>
      <c r="GIT21" s="1"/>
      <c r="GIU21" s="1"/>
      <c r="GIV21" s="1"/>
      <c r="GIW21" s="1"/>
      <c r="GIX21" s="1"/>
      <c r="GIY21" s="1"/>
      <c r="GIZ21" s="1"/>
      <c r="GJA21" s="1"/>
      <c r="GJB21" s="1"/>
      <c r="GJC21" s="1"/>
      <c r="GJD21" s="1"/>
      <c r="GJE21" s="1"/>
      <c r="GJF21" s="1"/>
      <c r="GJG21" s="1"/>
      <c r="GJH21" s="1"/>
      <c r="GJI21" s="1"/>
      <c r="GJJ21" s="1"/>
      <c r="GJK21" s="1"/>
      <c r="GJL21" s="1"/>
      <c r="GJM21" s="1"/>
      <c r="GJN21" s="1"/>
      <c r="GJO21" s="1"/>
      <c r="GJP21" s="1"/>
      <c r="GJQ21" s="1"/>
      <c r="GJR21" s="1"/>
      <c r="GJS21" s="1"/>
      <c r="GJT21" s="1"/>
      <c r="GJU21" s="1"/>
      <c r="GJV21" s="1"/>
      <c r="GJW21" s="1"/>
      <c r="GJX21" s="1"/>
      <c r="GJY21" s="1"/>
      <c r="GJZ21" s="1"/>
      <c r="GKA21" s="1"/>
      <c r="GKB21" s="1"/>
      <c r="GKC21" s="1"/>
      <c r="GKD21" s="1"/>
      <c r="GKE21" s="1"/>
      <c r="GKF21" s="1"/>
      <c r="GKG21" s="1"/>
      <c r="GKH21" s="1"/>
      <c r="GKI21" s="1"/>
      <c r="GKJ21" s="1"/>
      <c r="GKK21" s="1"/>
      <c r="GKL21" s="1"/>
      <c r="GKM21" s="1"/>
      <c r="GKN21" s="1"/>
      <c r="GKO21" s="1"/>
      <c r="GKP21" s="1"/>
      <c r="GKQ21" s="1"/>
      <c r="GKR21" s="1"/>
      <c r="GKS21" s="1"/>
      <c r="GKT21" s="1"/>
      <c r="GKU21" s="1"/>
      <c r="GKV21" s="1"/>
      <c r="GKW21" s="1"/>
      <c r="GKX21" s="1"/>
      <c r="GKY21" s="1"/>
      <c r="GKZ21" s="1"/>
      <c r="GLA21" s="1"/>
      <c r="GLB21" s="1"/>
      <c r="GLC21" s="1"/>
      <c r="GLD21" s="1"/>
      <c r="GLE21" s="1"/>
      <c r="GLF21" s="1"/>
      <c r="GLG21" s="1"/>
      <c r="GLH21" s="1"/>
      <c r="GLI21" s="1"/>
      <c r="GLJ21" s="1"/>
      <c r="GLK21" s="1"/>
      <c r="GLL21" s="1"/>
      <c r="GLM21" s="1"/>
      <c r="GLN21" s="1"/>
      <c r="GLO21" s="1"/>
      <c r="GLP21" s="1"/>
      <c r="GLQ21" s="1"/>
      <c r="GLR21" s="1"/>
      <c r="GLS21" s="1"/>
      <c r="GLT21" s="1"/>
      <c r="GLU21" s="1"/>
      <c r="GLV21" s="1"/>
      <c r="GLW21" s="1"/>
      <c r="GLX21" s="1"/>
      <c r="GLY21" s="1"/>
      <c r="GLZ21" s="1"/>
      <c r="GMA21" s="1"/>
      <c r="GMB21" s="1"/>
      <c r="GMC21" s="1"/>
      <c r="GMD21" s="1"/>
      <c r="GME21" s="1"/>
      <c r="GMF21" s="1"/>
      <c r="GMG21" s="1"/>
      <c r="GMH21" s="1"/>
      <c r="GMI21" s="1"/>
      <c r="GMJ21" s="1"/>
      <c r="GMK21" s="1"/>
      <c r="GML21" s="1"/>
      <c r="GMM21" s="1"/>
      <c r="GMN21" s="1"/>
      <c r="GMO21" s="1"/>
      <c r="GMP21" s="1"/>
      <c r="GMQ21" s="1"/>
      <c r="GMR21" s="1"/>
      <c r="GMS21" s="1"/>
      <c r="GMT21" s="1"/>
      <c r="GMU21" s="1"/>
      <c r="GMV21" s="1"/>
      <c r="GMW21" s="1"/>
      <c r="GMX21" s="1"/>
      <c r="GMY21" s="1"/>
      <c r="GMZ21" s="1"/>
      <c r="GNA21" s="1"/>
      <c r="GNB21" s="1"/>
      <c r="GNC21" s="1"/>
      <c r="GND21" s="1"/>
      <c r="GNE21" s="1"/>
      <c r="GNF21" s="1"/>
      <c r="GNG21" s="1"/>
      <c r="GNH21" s="1"/>
      <c r="GNI21" s="1"/>
      <c r="GNJ21" s="1"/>
      <c r="GNK21" s="1"/>
      <c r="GNL21" s="1"/>
      <c r="GNM21" s="1"/>
      <c r="GNN21" s="1"/>
      <c r="GNO21" s="1"/>
      <c r="GNP21" s="1"/>
      <c r="GNQ21" s="1"/>
      <c r="GNR21" s="1"/>
      <c r="GNS21" s="1"/>
      <c r="GNT21" s="1"/>
      <c r="GNU21" s="1"/>
      <c r="GNV21" s="1"/>
      <c r="GNW21" s="1"/>
      <c r="GNX21" s="1"/>
      <c r="GNY21" s="1"/>
      <c r="GNZ21" s="1"/>
      <c r="GOA21" s="1"/>
      <c r="GOB21" s="1"/>
      <c r="GOC21" s="1"/>
      <c r="GOD21" s="1"/>
      <c r="GOE21" s="1"/>
      <c r="GOF21" s="1"/>
      <c r="GOG21" s="1"/>
      <c r="GOH21" s="1"/>
      <c r="GOI21" s="1"/>
      <c r="GOJ21" s="1"/>
      <c r="GOK21" s="1"/>
      <c r="GOL21" s="1"/>
      <c r="GOM21" s="1"/>
      <c r="GON21" s="1"/>
      <c r="GOO21" s="1"/>
      <c r="GOP21" s="1"/>
      <c r="GOQ21" s="1"/>
      <c r="GOR21" s="1"/>
      <c r="GOS21" s="1"/>
      <c r="GOT21" s="1"/>
      <c r="GOU21" s="1"/>
      <c r="GOV21" s="1"/>
      <c r="GOW21" s="1"/>
      <c r="GOX21" s="1"/>
      <c r="GOY21" s="1"/>
      <c r="GOZ21" s="1"/>
      <c r="GPA21" s="1"/>
      <c r="GPB21" s="1"/>
      <c r="GPC21" s="1"/>
      <c r="GPD21" s="1"/>
      <c r="GPE21" s="1"/>
      <c r="GPF21" s="1"/>
      <c r="GPG21" s="1"/>
      <c r="GPH21" s="1"/>
      <c r="GPI21" s="1"/>
      <c r="GPJ21" s="1"/>
      <c r="GPK21" s="1"/>
      <c r="GPL21" s="1"/>
      <c r="GPM21" s="1"/>
      <c r="GPN21" s="1"/>
      <c r="GPO21" s="1"/>
      <c r="GPP21" s="1"/>
      <c r="GPQ21" s="1"/>
      <c r="GPR21" s="1"/>
      <c r="GPS21" s="1"/>
      <c r="GPT21" s="1"/>
      <c r="GPU21" s="1"/>
      <c r="GPV21" s="1"/>
      <c r="GPW21" s="1"/>
      <c r="GPX21" s="1"/>
      <c r="GPY21" s="1"/>
      <c r="GPZ21" s="1"/>
      <c r="GQA21" s="1"/>
      <c r="GQB21" s="1"/>
      <c r="GQC21" s="1"/>
      <c r="GQD21" s="1"/>
      <c r="GQE21" s="1"/>
      <c r="GQF21" s="1"/>
      <c r="GQG21" s="1"/>
      <c r="GQH21" s="1"/>
      <c r="GQI21" s="1"/>
      <c r="GQJ21" s="1"/>
      <c r="GQK21" s="1"/>
      <c r="GQL21" s="1"/>
      <c r="GQM21" s="1"/>
      <c r="GQN21" s="1"/>
      <c r="GQO21" s="1"/>
      <c r="GQP21" s="1"/>
      <c r="GQQ21" s="1"/>
      <c r="GQR21" s="1"/>
      <c r="GQS21" s="1"/>
      <c r="GQT21" s="1"/>
      <c r="GQU21" s="1"/>
      <c r="GQV21" s="1"/>
      <c r="GQW21" s="1"/>
      <c r="GQX21" s="1"/>
      <c r="GQY21" s="1"/>
      <c r="GQZ21" s="1"/>
      <c r="GRA21" s="1"/>
      <c r="GRB21" s="1"/>
      <c r="GRC21" s="1"/>
      <c r="GRD21" s="1"/>
      <c r="GRE21" s="1"/>
      <c r="GRF21" s="1"/>
      <c r="GRG21" s="1"/>
      <c r="GRH21" s="1"/>
      <c r="GRI21" s="1"/>
      <c r="GRJ21" s="1"/>
      <c r="GRK21" s="1"/>
      <c r="GRL21" s="1"/>
      <c r="GRM21" s="1"/>
      <c r="GRN21" s="1"/>
      <c r="GRO21" s="1"/>
      <c r="GRP21" s="1"/>
      <c r="GRQ21" s="1"/>
      <c r="GRR21" s="1"/>
      <c r="GRS21" s="1"/>
      <c r="GRT21" s="1"/>
      <c r="GRU21" s="1"/>
      <c r="GRV21" s="1"/>
      <c r="GRW21" s="1"/>
      <c r="GRX21" s="1"/>
      <c r="GRY21" s="1"/>
      <c r="GRZ21" s="1"/>
      <c r="GSA21" s="1"/>
      <c r="GSB21" s="1"/>
      <c r="GSC21" s="1"/>
      <c r="GSD21" s="1"/>
      <c r="GSE21" s="1"/>
      <c r="GSF21" s="1"/>
      <c r="GSG21" s="1"/>
      <c r="GSH21" s="1"/>
      <c r="GSI21" s="1"/>
      <c r="GSJ21" s="1"/>
      <c r="GSK21" s="1"/>
      <c r="GSL21" s="1"/>
      <c r="GSM21" s="1"/>
      <c r="GSN21" s="1"/>
      <c r="GSO21" s="1"/>
      <c r="GSP21" s="1"/>
      <c r="GSQ21" s="1"/>
      <c r="GSR21" s="1"/>
      <c r="GSS21" s="1"/>
      <c r="GST21" s="1"/>
      <c r="GSU21" s="1"/>
      <c r="GSV21" s="1"/>
      <c r="GSW21" s="1"/>
      <c r="GSX21" s="1"/>
      <c r="GSY21" s="1"/>
      <c r="GSZ21" s="1"/>
      <c r="GTA21" s="1"/>
      <c r="GTB21" s="1"/>
      <c r="GTC21" s="1"/>
      <c r="GTD21" s="1"/>
      <c r="GTE21" s="1"/>
      <c r="GTF21" s="1"/>
      <c r="GTG21" s="1"/>
      <c r="GTH21" s="1"/>
      <c r="GTI21" s="1"/>
      <c r="GTJ21" s="1"/>
      <c r="GTK21" s="1"/>
      <c r="GTL21" s="1"/>
      <c r="GTM21" s="1"/>
      <c r="GTN21" s="1"/>
      <c r="GTO21" s="1"/>
      <c r="GTP21" s="1"/>
      <c r="GTQ21" s="1"/>
      <c r="GTR21" s="1"/>
      <c r="GTS21" s="1"/>
      <c r="GTT21" s="1"/>
      <c r="GTU21" s="1"/>
      <c r="GTV21" s="1"/>
      <c r="GTW21" s="1"/>
      <c r="GTX21" s="1"/>
      <c r="GTY21" s="1"/>
      <c r="GTZ21" s="1"/>
      <c r="GUA21" s="1"/>
      <c r="GUB21" s="1"/>
      <c r="GUC21" s="1"/>
      <c r="GUD21" s="1"/>
      <c r="GUE21" s="1"/>
      <c r="GUF21" s="1"/>
      <c r="GUG21" s="1"/>
      <c r="GUH21" s="1"/>
      <c r="GUI21" s="1"/>
      <c r="GUJ21" s="1"/>
      <c r="GUK21" s="1"/>
      <c r="GUL21" s="1"/>
      <c r="GUM21" s="1"/>
      <c r="GUN21" s="1"/>
      <c r="GUO21" s="1"/>
      <c r="GUP21" s="1"/>
      <c r="GUQ21" s="1"/>
      <c r="GUR21" s="1"/>
      <c r="GUS21" s="1"/>
      <c r="GUT21" s="1"/>
      <c r="GUU21" s="1"/>
      <c r="GUV21" s="1"/>
      <c r="GUW21" s="1"/>
      <c r="GUX21" s="1"/>
      <c r="GUY21" s="1"/>
      <c r="GUZ21" s="1"/>
      <c r="GVA21" s="1"/>
      <c r="GVB21" s="1"/>
      <c r="GVC21" s="1"/>
      <c r="GVD21" s="1"/>
      <c r="GVE21" s="1"/>
      <c r="GVF21" s="1"/>
      <c r="GVG21" s="1"/>
      <c r="GVH21" s="1"/>
      <c r="GVI21" s="1"/>
      <c r="GVJ21" s="1"/>
      <c r="GVK21" s="1"/>
      <c r="GVL21" s="1"/>
      <c r="GVM21" s="1"/>
      <c r="GVN21" s="1"/>
      <c r="GVO21" s="1"/>
      <c r="GVP21" s="1"/>
      <c r="GVQ21" s="1"/>
      <c r="GVR21" s="1"/>
      <c r="GVS21" s="1"/>
      <c r="GVT21" s="1"/>
      <c r="GVU21" s="1"/>
      <c r="GVV21" s="1"/>
      <c r="GVW21" s="1"/>
      <c r="GVX21" s="1"/>
      <c r="GVY21" s="1"/>
      <c r="GVZ21" s="1"/>
      <c r="GWA21" s="1"/>
      <c r="GWB21" s="1"/>
      <c r="GWC21" s="1"/>
      <c r="GWD21" s="1"/>
      <c r="GWE21" s="1"/>
      <c r="GWF21" s="1"/>
      <c r="GWG21" s="1"/>
      <c r="GWH21" s="1"/>
      <c r="GWI21" s="1"/>
      <c r="GWJ21" s="1"/>
      <c r="GWK21" s="1"/>
      <c r="GWL21" s="1"/>
      <c r="GWM21" s="1"/>
      <c r="GWN21" s="1"/>
      <c r="GWO21" s="1"/>
      <c r="GWP21" s="1"/>
      <c r="GWQ21" s="1"/>
      <c r="GWR21" s="1"/>
      <c r="GWS21" s="1"/>
      <c r="GWT21" s="1"/>
      <c r="GWU21" s="1"/>
      <c r="GWV21" s="1"/>
      <c r="GWW21" s="1"/>
      <c r="GWX21" s="1"/>
      <c r="GWY21" s="1"/>
      <c r="GWZ21" s="1"/>
      <c r="GXA21" s="1"/>
      <c r="GXB21" s="1"/>
      <c r="GXC21" s="1"/>
      <c r="GXD21" s="1"/>
      <c r="GXE21" s="1"/>
      <c r="GXF21" s="1"/>
      <c r="GXG21" s="1"/>
      <c r="GXH21" s="1"/>
      <c r="GXI21" s="1"/>
      <c r="GXJ21" s="1"/>
      <c r="GXK21" s="1"/>
      <c r="GXL21" s="1"/>
      <c r="GXM21" s="1"/>
      <c r="GXN21" s="1"/>
      <c r="GXO21" s="1"/>
      <c r="GXP21" s="1"/>
      <c r="GXQ21" s="1"/>
      <c r="GXR21" s="1"/>
      <c r="GXS21" s="1"/>
      <c r="GXT21" s="1"/>
      <c r="GXU21" s="1"/>
      <c r="GXV21" s="1"/>
      <c r="GXW21" s="1"/>
      <c r="GXX21" s="1"/>
      <c r="GXY21" s="1"/>
      <c r="GXZ21" s="1"/>
      <c r="GYA21" s="1"/>
      <c r="GYB21" s="1"/>
      <c r="GYC21" s="1"/>
      <c r="GYD21" s="1"/>
      <c r="GYE21" s="1"/>
      <c r="GYF21" s="1"/>
      <c r="GYG21" s="1"/>
      <c r="GYH21" s="1"/>
      <c r="GYI21" s="1"/>
      <c r="GYJ21" s="1"/>
      <c r="GYK21" s="1"/>
      <c r="GYL21" s="1"/>
      <c r="GYM21" s="1"/>
      <c r="GYN21" s="1"/>
      <c r="GYO21" s="1"/>
      <c r="GYP21" s="1"/>
      <c r="GYQ21" s="1"/>
      <c r="GYR21" s="1"/>
      <c r="GYS21" s="1"/>
      <c r="GYT21" s="1"/>
      <c r="GYU21" s="1"/>
      <c r="GYV21" s="1"/>
      <c r="GYW21" s="1"/>
      <c r="GYX21" s="1"/>
      <c r="GYY21" s="1"/>
      <c r="GYZ21" s="1"/>
      <c r="GZA21" s="1"/>
      <c r="GZB21" s="1"/>
      <c r="GZC21" s="1"/>
      <c r="GZD21" s="1"/>
      <c r="GZE21" s="1"/>
      <c r="GZF21" s="1"/>
      <c r="GZG21" s="1"/>
      <c r="GZH21" s="1"/>
      <c r="GZI21" s="1"/>
      <c r="GZJ21" s="1"/>
      <c r="GZK21" s="1"/>
      <c r="GZL21" s="1"/>
      <c r="GZM21" s="1"/>
      <c r="GZN21" s="1"/>
      <c r="GZO21" s="1"/>
      <c r="GZP21" s="1"/>
      <c r="GZQ21" s="1"/>
      <c r="GZR21" s="1"/>
      <c r="GZS21" s="1"/>
      <c r="GZT21" s="1"/>
      <c r="GZU21" s="1"/>
      <c r="GZV21" s="1"/>
      <c r="GZW21" s="1"/>
      <c r="GZX21" s="1"/>
      <c r="GZY21" s="1"/>
      <c r="GZZ21" s="1"/>
      <c r="HAA21" s="1"/>
      <c r="HAB21" s="1"/>
      <c r="HAC21" s="1"/>
      <c r="HAD21" s="1"/>
      <c r="HAE21" s="1"/>
      <c r="HAF21" s="1"/>
      <c r="HAG21" s="1"/>
      <c r="HAH21" s="1"/>
      <c r="HAI21" s="1"/>
      <c r="HAJ21" s="1"/>
      <c r="HAK21" s="1"/>
      <c r="HAL21" s="1"/>
      <c r="HAM21" s="1"/>
      <c r="HAN21" s="1"/>
      <c r="HAO21" s="1"/>
      <c r="HAP21" s="1"/>
      <c r="HAQ21" s="1"/>
      <c r="HAR21" s="1"/>
      <c r="HAS21" s="1"/>
      <c r="HAT21" s="1"/>
      <c r="HAU21" s="1"/>
      <c r="HAV21" s="1"/>
      <c r="HAW21" s="1"/>
      <c r="HAX21" s="1"/>
      <c r="HAY21" s="1"/>
      <c r="HAZ21" s="1"/>
      <c r="HBA21" s="1"/>
      <c r="HBB21" s="1"/>
      <c r="HBC21" s="1"/>
      <c r="HBD21" s="1"/>
      <c r="HBE21" s="1"/>
      <c r="HBF21" s="1"/>
      <c r="HBG21" s="1"/>
      <c r="HBH21" s="1"/>
      <c r="HBI21" s="1"/>
      <c r="HBJ21" s="1"/>
      <c r="HBK21" s="1"/>
      <c r="HBL21" s="1"/>
      <c r="HBM21" s="1"/>
      <c r="HBN21" s="1"/>
      <c r="HBO21" s="1"/>
      <c r="HBP21" s="1"/>
      <c r="HBQ21" s="1"/>
      <c r="HBR21" s="1"/>
      <c r="HBS21" s="1"/>
      <c r="HBT21" s="1"/>
      <c r="HBU21" s="1"/>
      <c r="HBV21" s="1"/>
      <c r="HBW21" s="1"/>
      <c r="HBX21" s="1"/>
      <c r="HBY21" s="1"/>
      <c r="HBZ21" s="1"/>
      <c r="HCA21" s="1"/>
      <c r="HCB21" s="1"/>
      <c r="HCC21" s="1"/>
      <c r="HCD21" s="1"/>
      <c r="HCE21" s="1"/>
      <c r="HCF21" s="1"/>
      <c r="HCG21" s="1"/>
      <c r="HCH21" s="1"/>
      <c r="HCI21" s="1"/>
      <c r="HCJ21" s="1"/>
      <c r="HCK21" s="1"/>
      <c r="HCL21" s="1"/>
      <c r="HCM21" s="1"/>
      <c r="HCN21" s="1"/>
      <c r="HCO21" s="1"/>
      <c r="HCP21" s="1"/>
      <c r="HCQ21" s="1"/>
      <c r="HCR21" s="1"/>
      <c r="HCS21" s="1"/>
      <c r="HCT21" s="1"/>
      <c r="HCU21" s="1"/>
      <c r="HCV21" s="1"/>
      <c r="HCW21" s="1"/>
      <c r="HCX21" s="1"/>
      <c r="HCY21" s="1"/>
      <c r="HCZ21" s="1"/>
      <c r="HDA21" s="1"/>
      <c r="HDB21" s="1"/>
      <c r="HDC21" s="1"/>
      <c r="HDD21" s="1"/>
      <c r="HDE21" s="1"/>
      <c r="HDF21" s="1"/>
      <c r="HDG21" s="1"/>
      <c r="HDH21" s="1"/>
      <c r="HDI21" s="1"/>
      <c r="HDJ21" s="1"/>
      <c r="HDK21" s="1"/>
      <c r="HDL21" s="1"/>
      <c r="HDM21" s="1"/>
      <c r="HDN21" s="1"/>
      <c r="HDO21" s="1"/>
      <c r="HDP21" s="1"/>
      <c r="HDQ21" s="1"/>
      <c r="HDR21" s="1"/>
      <c r="HDS21" s="1"/>
      <c r="HDT21" s="1"/>
      <c r="HDU21" s="1"/>
      <c r="HDV21" s="1"/>
      <c r="HDW21" s="1"/>
      <c r="HDX21" s="1"/>
      <c r="HDY21" s="1"/>
      <c r="HDZ21" s="1"/>
      <c r="HEA21" s="1"/>
      <c r="HEB21" s="1"/>
      <c r="HEC21" s="1"/>
      <c r="HED21" s="1"/>
      <c r="HEE21" s="1"/>
      <c r="HEF21" s="1"/>
      <c r="HEG21" s="1"/>
      <c r="HEH21" s="1"/>
      <c r="HEI21" s="1"/>
      <c r="HEJ21" s="1"/>
      <c r="HEK21" s="1"/>
      <c r="HEL21" s="1"/>
      <c r="HEM21" s="1"/>
      <c r="HEN21" s="1"/>
      <c r="HEO21" s="1"/>
      <c r="HEP21" s="1"/>
      <c r="HEQ21" s="1"/>
      <c r="HER21" s="1"/>
      <c r="HES21" s="1"/>
      <c r="HET21" s="1"/>
      <c r="HEU21" s="1"/>
      <c r="HEV21" s="1"/>
      <c r="HEW21" s="1"/>
      <c r="HEX21" s="1"/>
      <c r="HEY21" s="1"/>
      <c r="HEZ21" s="1"/>
      <c r="HFA21" s="1"/>
      <c r="HFB21" s="1"/>
      <c r="HFC21" s="1"/>
      <c r="HFD21" s="1"/>
      <c r="HFE21" s="1"/>
      <c r="HFF21" s="1"/>
      <c r="HFG21" s="1"/>
      <c r="HFH21" s="1"/>
      <c r="HFI21" s="1"/>
      <c r="HFJ21" s="1"/>
      <c r="HFK21" s="1"/>
      <c r="HFL21" s="1"/>
      <c r="HFM21" s="1"/>
      <c r="HFN21" s="1"/>
      <c r="HFO21" s="1"/>
      <c r="HFP21" s="1"/>
      <c r="HFQ21" s="1"/>
      <c r="HFR21" s="1"/>
      <c r="HFS21" s="1"/>
      <c r="HFT21" s="1"/>
      <c r="HFU21" s="1"/>
      <c r="HFV21" s="1"/>
      <c r="HFW21" s="1"/>
      <c r="HFX21" s="1"/>
      <c r="HFY21" s="1"/>
      <c r="HFZ21" s="1"/>
      <c r="HGA21" s="1"/>
      <c r="HGB21" s="1"/>
      <c r="HGC21" s="1"/>
      <c r="HGD21" s="1"/>
      <c r="HGE21" s="1"/>
      <c r="HGF21" s="1"/>
      <c r="HGG21" s="1"/>
      <c r="HGH21" s="1"/>
      <c r="HGI21" s="1"/>
      <c r="HGJ21" s="1"/>
      <c r="HGK21" s="1"/>
      <c r="HGL21" s="1"/>
      <c r="HGM21" s="1"/>
      <c r="HGN21" s="1"/>
      <c r="HGO21" s="1"/>
      <c r="HGP21" s="1"/>
      <c r="HGQ21" s="1"/>
      <c r="HGR21" s="1"/>
      <c r="HGS21" s="1"/>
      <c r="HGT21" s="1"/>
      <c r="HGU21" s="1"/>
      <c r="HGV21" s="1"/>
      <c r="HGW21" s="1"/>
      <c r="HGX21" s="1"/>
      <c r="HGY21" s="1"/>
      <c r="HGZ21" s="1"/>
      <c r="HHA21" s="1"/>
      <c r="HHB21" s="1"/>
      <c r="HHC21" s="1"/>
      <c r="HHD21" s="1"/>
      <c r="HHE21" s="1"/>
      <c r="HHF21" s="1"/>
      <c r="HHG21" s="1"/>
      <c r="HHH21" s="1"/>
      <c r="HHI21" s="1"/>
      <c r="HHJ21" s="1"/>
      <c r="HHK21" s="1"/>
      <c r="HHL21" s="1"/>
      <c r="HHM21" s="1"/>
      <c r="HHN21" s="1"/>
      <c r="HHO21" s="1"/>
      <c r="HHP21" s="1"/>
      <c r="HHQ21" s="1"/>
      <c r="HHR21" s="1"/>
      <c r="HHS21" s="1"/>
      <c r="HHT21" s="1"/>
      <c r="HHU21" s="1"/>
      <c r="HHV21" s="1"/>
      <c r="HHW21" s="1"/>
      <c r="HHX21" s="1"/>
      <c r="HHY21" s="1"/>
      <c r="HHZ21" s="1"/>
      <c r="HIA21" s="1"/>
      <c r="HIB21" s="1"/>
      <c r="HIC21" s="1"/>
      <c r="HID21" s="1"/>
      <c r="HIE21" s="1"/>
      <c r="HIF21" s="1"/>
      <c r="HIG21" s="1"/>
      <c r="HIH21" s="1"/>
      <c r="HII21" s="1"/>
      <c r="HIJ21" s="1"/>
      <c r="HIK21" s="1"/>
      <c r="HIL21" s="1"/>
      <c r="HIM21" s="1"/>
      <c r="HIN21" s="1"/>
      <c r="HIO21" s="1"/>
      <c r="HIP21" s="1"/>
      <c r="HIQ21" s="1"/>
      <c r="HIR21" s="1"/>
      <c r="HIS21" s="1"/>
      <c r="HIT21" s="1"/>
      <c r="HIU21" s="1"/>
      <c r="HIV21" s="1"/>
      <c r="HIW21" s="1"/>
      <c r="HIX21" s="1"/>
      <c r="HIY21" s="1"/>
      <c r="HIZ21" s="1"/>
      <c r="HJA21" s="1"/>
      <c r="HJB21" s="1"/>
      <c r="HJC21" s="1"/>
      <c r="HJD21" s="1"/>
      <c r="HJE21" s="1"/>
      <c r="HJF21" s="1"/>
      <c r="HJG21" s="1"/>
      <c r="HJH21" s="1"/>
      <c r="HJI21" s="1"/>
      <c r="HJJ21" s="1"/>
      <c r="HJK21" s="1"/>
      <c r="HJL21" s="1"/>
      <c r="HJM21" s="1"/>
      <c r="HJN21" s="1"/>
      <c r="HJO21" s="1"/>
      <c r="HJP21" s="1"/>
      <c r="HJQ21" s="1"/>
      <c r="HJR21" s="1"/>
      <c r="HJS21" s="1"/>
      <c r="HJT21" s="1"/>
      <c r="HJU21" s="1"/>
      <c r="HJV21" s="1"/>
      <c r="HJW21" s="1"/>
      <c r="HJX21" s="1"/>
      <c r="HJY21" s="1"/>
      <c r="HJZ21" s="1"/>
      <c r="HKA21" s="1"/>
      <c r="HKB21" s="1"/>
      <c r="HKC21" s="1"/>
      <c r="HKD21" s="1"/>
      <c r="HKE21" s="1"/>
      <c r="HKF21" s="1"/>
      <c r="HKG21" s="1"/>
      <c r="HKH21" s="1"/>
      <c r="HKI21" s="1"/>
      <c r="HKJ21" s="1"/>
      <c r="HKK21" s="1"/>
      <c r="HKL21" s="1"/>
      <c r="HKM21" s="1"/>
      <c r="HKN21" s="1"/>
      <c r="HKO21" s="1"/>
      <c r="HKP21" s="1"/>
      <c r="HKQ21" s="1"/>
      <c r="HKR21" s="1"/>
      <c r="HKS21" s="1"/>
      <c r="HKT21" s="1"/>
      <c r="HKU21" s="1"/>
      <c r="HKV21" s="1"/>
      <c r="HKW21" s="1"/>
      <c r="HKX21" s="1"/>
      <c r="HKY21" s="1"/>
      <c r="HKZ21" s="1"/>
      <c r="HLA21" s="1"/>
      <c r="HLB21" s="1"/>
      <c r="HLC21" s="1"/>
      <c r="HLD21" s="1"/>
      <c r="HLE21" s="1"/>
      <c r="HLF21" s="1"/>
      <c r="HLG21" s="1"/>
      <c r="HLH21" s="1"/>
      <c r="HLI21" s="1"/>
      <c r="HLJ21" s="1"/>
      <c r="HLK21" s="1"/>
      <c r="HLL21" s="1"/>
      <c r="HLM21" s="1"/>
      <c r="HLN21" s="1"/>
      <c r="HLO21" s="1"/>
      <c r="HLP21" s="1"/>
      <c r="HLQ21" s="1"/>
      <c r="HLR21" s="1"/>
      <c r="HLS21" s="1"/>
      <c r="HLT21" s="1"/>
      <c r="HLU21" s="1"/>
      <c r="HLV21" s="1"/>
      <c r="HLW21" s="1"/>
      <c r="HLX21" s="1"/>
      <c r="HLY21" s="1"/>
      <c r="HLZ21" s="1"/>
      <c r="HMA21" s="1"/>
      <c r="HMB21" s="1"/>
      <c r="HMC21" s="1"/>
      <c r="HMD21" s="1"/>
      <c r="HME21" s="1"/>
      <c r="HMF21" s="1"/>
      <c r="HMG21" s="1"/>
      <c r="HMH21" s="1"/>
      <c r="HMI21" s="1"/>
      <c r="HMJ21" s="1"/>
      <c r="HMK21" s="1"/>
      <c r="HML21" s="1"/>
      <c r="HMM21" s="1"/>
      <c r="HMN21" s="1"/>
      <c r="HMO21" s="1"/>
      <c r="HMP21" s="1"/>
      <c r="HMQ21" s="1"/>
      <c r="HMR21" s="1"/>
      <c r="HMS21" s="1"/>
      <c r="HMT21" s="1"/>
      <c r="HMU21" s="1"/>
      <c r="HMV21" s="1"/>
      <c r="HMW21" s="1"/>
      <c r="HMX21" s="1"/>
      <c r="HMY21" s="1"/>
      <c r="HMZ21" s="1"/>
      <c r="HNA21" s="1"/>
      <c r="HNB21" s="1"/>
      <c r="HNC21" s="1"/>
      <c r="HND21" s="1"/>
      <c r="HNE21" s="1"/>
      <c r="HNF21" s="1"/>
      <c r="HNG21" s="1"/>
      <c r="HNH21" s="1"/>
      <c r="HNI21" s="1"/>
      <c r="HNJ21" s="1"/>
      <c r="HNK21" s="1"/>
      <c r="HNL21" s="1"/>
      <c r="HNM21" s="1"/>
      <c r="HNN21" s="1"/>
      <c r="HNO21" s="1"/>
      <c r="HNP21" s="1"/>
      <c r="HNQ21" s="1"/>
      <c r="HNR21" s="1"/>
      <c r="HNS21" s="1"/>
      <c r="HNT21" s="1"/>
      <c r="HNU21" s="1"/>
      <c r="HNV21" s="1"/>
      <c r="HNW21" s="1"/>
      <c r="HNX21" s="1"/>
      <c r="HNY21" s="1"/>
      <c r="HNZ21" s="1"/>
      <c r="HOA21" s="1"/>
      <c r="HOB21" s="1"/>
      <c r="HOC21" s="1"/>
      <c r="HOD21" s="1"/>
      <c r="HOE21" s="1"/>
      <c r="HOF21" s="1"/>
      <c r="HOG21" s="1"/>
      <c r="HOH21" s="1"/>
      <c r="HOI21" s="1"/>
      <c r="HOJ21" s="1"/>
      <c r="HOK21" s="1"/>
      <c r="HOL21" s="1"/>
      <c r="HOM21" s="1"/>
      <c r="HON21" s="1"/>
      <c r="HOO21" s="1"/>
      <c r="HOP21" s="1"/>
      <c r="HOQ21" s="1"/>
      <c r="HOR21" s="1"/>
      <c r="HOS21" s="1"/>
      <c r="HOT21" s="1"/>
      <c r="HOU21" s="1"/>
      <c r="HOV21" s="1"/>
      <c r="HOW21" s="1"/>
      <c r="HOX21" s="1"/>
      <c r="HOY21" s="1"/>
      <c r="HOZ21" s="1"/>
      <c r="HPA21" s="1"/>
      <c r="HPB21" s="1"/>
      <c r="HPC21" s="1"/>
      <c r="HPD21" s="1"/>
      <c r="HPE21" s="1"/>
      <c r="HPF21" s="1"/>
      <c r="HPG21" s="1"/>
      <c r="HPH21" s="1"/>
      <c r="HPI21" s="1"/>
      <c r="HPJ21" s="1"/>
      <c r="HPK21" s="1"/>
      <c r="HPL21" s="1"/>
      <c r="HPM21" s="1"/>
      <c r="HPN21" s="1"/>
      <c r="HPO21" s="1"/>
      <c r="HPP21" s="1"/>
      <c r="HPQ21" s="1"/>
      <c r="HPR21" s="1"/>
      <c r="HPS21" s="1"/>
      <c r="HPT21" s="1"/>
      <c r="HPU21" s="1"/>
      <c r="HPV21" s="1"/>
      <c r="HPW21" s="1"/>
      <c r="HPX21" s="1"/>
      <c r="HPY21" s="1"/>
      <c r="HPZ21" s="1"/>
      <c r="HQA21" s="1"/>
      <c r="HQB21" s="1"/>
      <c r="HQC21" s="1"/>
      <c r="HQD21" s="1"/>
      <c r="HQE21" s="1"/>
      <c r="HQF21" s="1"/>
      <c r="HQG21" s="1"/>
      <c r="HQH21" s="1"/>
      <c r="HQI21" s="1"/>
      <c r="HQJ21" s="1"/>
      <c r="HQK21" s="1"/>
      <c r="HQL21" s="1"/>
      <c r="HQM21" s="1"/>
      <c r="HQN21" s="1"/>
      <c r="HQO21" s="1"/>
      <c r="HQP21" s="1"/>
      <c r="HQQ21" s="1"/>
      <c r="HQR21" s="1"/>
      <c r="HQS21" s="1"/>
      <c r="HQT21" s="1"/>
      <c r="HQU21" s="1"/>
      <c r="HQV21" s="1"/>
      <c r="HQW21" s="1"/>
      <c r="HQX21" s="1"/>
      <c r="HQY21" s="1"/>
      <c r="HQZ21" s="1"/>
      <c r="HRA21" s="1"/>
      <c r="HRB21" s="1"/>
      <c r="HRC21" s="1"/>
      <c r="HRD21" s="1"/>
      <c r="HRE21" s="1"/>
      <c r="HRF21" s="1"/>
      <c r="HRG21" s="1"/>
      <c r="HRH21" s="1"/>
      <c r="HRI21" s="1"/>
      <c r="HRJ21" s="1"/>
      <c r="HRK21" s="1"/>
      <c r="HRL21" s="1"/>
      <c r="HRM21" s="1"/>
      <c r="HRN21" s="1"/>
      <c r="HRO21" s="1"/>
      <c r="HRP21" s="1"/>
      <c r="HRQ21" s="1"/>
      <c r="HRR21" s="1"/>
      <c r="HRS21" s="1"/>
      <c r="HRT21" s="1"/>
      <c r="HRU21" s="1"/>
      <c r="HRV21" s="1"/>
      <c r="HRW21" s="1"/>
      <c r="HRX21" s="1"/>
      <c r="HRY21" s="1"/>
      <c r="HRZ21" s="1"/>
      <c r="HSA21" s="1"/>
      <c r="HSB21" s="1"/>
      <c r="HSC21" s="1"/>
      <c r="HSD21" s="1"/>
      <c r="HSE21" s="1"/>
      <c r="HSF21" s="1"/>
      <c r="HSG21" s="1"/>
      <c r="HSH21" s="1"/>
      <c r="HSI21" s="1"/>
      <c r="HSJ21" s="1"/>
      <c r="HSK21" s="1"/>
      <c r="HSL21" s="1"/>
      <c r="HSM21" s="1"/>
      <c r="HSN21" s="1"/>
      <c r="HSO21" s="1"/>
      <c r="HSP21" s="1"/>
      <c r="HSQ21" s="1"/>
      <c r="HSR21" s="1"/>
      <c r="HSS21" s="1"/>
      <c r="HST21" s="1"/>
      <c r="HSU21" s="1"/>
      <c r="HSV21" s="1"/>
      <c r="HSW21" s="1"/>
      <c r="HSX21" s="1"/>
      <c r="HSY21" s="1"/>
      <c r="HSZ21" s="1"/>
      <c r="HTA21" s="1"/>
      <c r="HTB21" s="1"/>
      <c r="HTC21" s="1"/>
      <c r="HTD21" s="1"/>
      <c r="HTE21" s="1"/>
      <c r="HTF21" s="1"/>
      <c r="HTG21" s="1"/>
      <c r="HTH21" s="1"/>
      <c r="HTI21" s="1"/>
      <c r="HTJ21" s="1"/>
      <c r="HTK21" s="1"/>
      <c r="HTL21" s="1"/>
      <c r="HTM21" s="1"/>
      <c r="HTN21" s="1"/>
      <c r="HTO21" s="1"/>
      <c r="HTP21" s="1"/>
      <c r="HTQ21" s="1"/>
      <c r="HTR21" s="1"/>
      <c r="HTS21" s="1"/>
      <c r="HTT21" s="1"/>
      <c r="HTU21" s="1"/>
      <c r="HTV21" s="1"/>
      <c r="HTW21" s="1"/>
      <c r="HTX21" s="1"/>
      <c r="HTY21" s="1"/>
      <c r="HTZ21" s="1"/>
      <c r="HUA21" s="1"/>
      <c r="HUB21" s="1"/>
      <c r="HUC21" s="1"/>
      <c r="HUD21" s="1"/>
      <c r="HUE21" s="1"/>
      <c r="HUF21" s="1"/>
      <c r="HUG21" s="1"/>
      <c r="HUH21" s="1"/>
      <c r="HUI21" s="1"/>
      <c r="HUJ21" s="1"/>
      <c r="HUK21" s="1"/>
      <c r="HUL21" s="1"/>
      <c r="HUM21" s="1"/>
      <c r="HUN21" s="1"/>
      <c r="HUO21" s="1"/>
      <c r="HUP21" s="1"/>
      <c r="HUQ21" s="1"/>
      <c r="HUR21" s="1"/>
      <c r="HUS21" s="1"/>
      <c r="HUT21" s="1"/>
      <c r="HUU21" s="1"/>
      <c r="HUV21" s="1"/>
      <c r="HUW21" s="1"/>
      <c r="HUX21" s="1"/>
      <c r="HUY21" s="1"/>
      <c r="HUZ21" s="1"/>
      <c r="HVA21" s="1"/>
      <c r="HVB21" s="1"/>
      <c r="HVC21" s="1"/>
      <c r="HVD21" s="1"/>
      <c r="HVE21" s="1"/>
      <c r="HVF21" s="1"/>
      <c r="HVG21" s="1"/>
      <c r="HVH21" s="1"/>
      <c r="HVI21" s="1"/>
      <c r="HVJ21" s="1"/>
      <c r="HVK21" s="1"/>
      <c r="HVL21" s="1"/>
      <c r="HVM21" s="1"/>
      <c r="HVN21" s="1"/>
      <c r="HVO21" s="1"/>
      <c r="HVP21" s="1"/>
      <c r="HVQ21" s="1"/>
      <c r="HVR21" s="1"/>
      <c r="HVS21" s="1"/>
      <c r="HVT21" s="1"/>
      <c r="HVU21" s="1"/>
      <c r="HVV21" s="1"/>
      <c r="HVW21" s="1"/>
      <c r="HVX21" s="1"/>
      <c r="HVY21" s="1"/>
      <c r="HVZ21" s="1"/>
      <c r="HWA21" s="1"/>
      <c r="HWB21" s="1"/>
      <c r="HWC21" s="1"/>
      <c r="HWD21" s="1"/>
      <c r="HWE21" s="1"/>
      <c r="HWF21" s="1"/>
      <c r="HWG21" s="1"/>
      <c r="HWH21" s="1"/>
      <c r="HWI21" s="1"/>
      <c r="HWJ21" s="1"/>
      <c r="HWK21" s="1"/>
      <c r="HWL21" s="1"/>
      <c r="HWM21" s="1"/>
      <c r="HWN21" s="1"/>
      <c r="HWO21" s="1"/>
      <c r="HWP21" s="1"/>
      <c r="HWQ21" s="1"/>
      <c r="HWR21" s="1"/>
      <c r="HWS21" s="1"/>
      <c r="HWT21" s="1"/>
      <c r="HWU21" s="1"/>
      <c r="HWV21" s="1"/>
      <c r="HWW21" s="1"/>
      <c r="HWX21" s="1"/>
      <c r="HWY21" s="1"/>
      <c r="HWZ21" s="1"/>
      <c r="HXA21" s="1"/>
      <c r="HXB21" s="1"/>
      <c r="HXC21" s="1"/>
      <c r="HXD21" s="1"/>
      <c r="HXE21" s="1"/>
      <c r="HXF21" s="1"/>
      <c r="HXG21" s="1"/>
      <c r="HXH21" s="1"/>
      <c r="HXI21" s="1"/>
      <c r="HXJ21" s="1"/>
      <c r="HXK21" s="1"/>
      <c r="HXL21" s="1"/>
      <c r="HXM21" s="1"/>
      <c r="HXN21" s="1"/>
      <c r="HXO21" s="1"/>
      <c r="HXP21" s="1"/>
      <c r="HXQ21" s="1"/>
      <c r="HXR21" s="1"/>
      <c r="HXS21" s="1"/>
      <c r="HXT21" s="1"/>
      <c r="HXU21" s="1"/>
      <c r="HXV21" s="1"/>
      <c r="HXW21" s="1"/>
      <c r="HXX21" s="1"/>
      <c r="HXY21" s="1"/>
      <c r="HXZ21" s="1"/>
      <c r="HYA21" s="1"/>
      <c r="HYB21" s="1"/>
      <c r="HYC21" s="1"/>
      <c r="HYD21" s="1"/>
      <c r="HYE21" s="1"/>
      <c r="HYF21" s="1"/>
      <c r="HYG21" s="1"/>
      <c r="HYH21" s="1"/>
      <c r="HYI21" s="1"/>
      <c r="HYJ21" s="1"/>
      <c r="HYK21" s="1"/>
      <c r="HYL21" s="1"/>
      <c r="HYM21" s="1"/>
      <c r="HYN21" s="1"/>
      <c r="HYO21" s="1"/>
      <c r="HYP21" s="1"/>
      <c r="HYQ21" s="1"/>
      <c r="HYR21" s="1"/>
      <c r="HYS21" s="1"/>
      <c r="HYT21" s="1"/>
      <c r="HYU21" s="1"/>
      <c r="HYV21" s="1"/>
      <c r="HYW21" s="1"/>
      <c r="HYX21" s="1"/>
      <c r="HYY21" s="1"/>
      <c r="HYZ21" s="1"/>
      <c r="HZA21" s="1"/>
      <c r="HZB21" s="1"/>
      <c r="HZC21" s="1"/>
      <c r="HZD21" s="1"/>
      <c r="HZE21" s="1"/>
      <c r="HZF21" s="1"/>
      <c r="HZG21" s="1"/>
      <c r="HZH21" s="1"/>
      <c r="HZI21" s="1"/>
      <c r="HZJ21" s="1"/>
      <c r="HZK21" s="1"/>
      <c r="HZL21" s="1"/>
      <c r="HZM21" s="1"/>
      <c r="HZN21" s="1"/>
      <c r="HZO21" s="1"/>
      <c r="HZP21" s="1"/>
      <c r="HZQ21" s="1"/>
      <c r="HZR21" s="1"/>
      <c r="HZS21" s="1"/>
      <c r="HZT21" s="1"/>
      <c r="HZU21" s="1"/>
      <c r="HZV21" s="1"/>
      <c r="HZW21" s="1"/>
      <c r="HZX21" s="1"/>
      <c r="HZY21" s="1"/>
      <c r="HZZ21" s="1"/>
      <c r="IAA21" s="1"/>
      <c r="IAB21" s="1"/>
      <c r="IAC21" s="1"/>
      <c r="IAD21" s="1"/>
      <c r="IAE21" s="1"/>
      <c r="IAF21" s="1"/>
      <c r="IAG21" s="1"/>
      <c r="IAH21" s="1"/>
      <c r="IAI21" s="1"/>
      <c r="IAJ21" s="1"/>
      <c r="IAK21" s="1"/>
      <c r="IAL21" s="1"/>
      <c r="IAM21" s="1"/>
      <c r="IAN21" s="1"/>
      <c r="IAO21" s="1"/>
      <c r="IAP21" s="1"/>
      <c r="IAQ21" s="1"/>
      <c r="IAR21" s="1"/>
      <c r="IAS21" s="1"/>
      <c r="IAT21" s="1"/>
      <c r="IAU21" s="1"/>
      <c r="IAV21" s="1"/>
      <c r="IAW21" s="1"/>
      <c r="IAX21" s="1"/>
      <c r="IAY21" s="1"/>
      <c r="IAZ21" s="1"/>
      <c r="IBA21" s="1"/>
      <c r="IBB21" s="1"/>
      <c r="IBC21" s="1"/>
      <c r="IBD21" s="1"/>
      <c r="IBE21" s="1"/>
      <c r="IBF21" s="1"/>
      <c r="IBG21" s="1"/>
      <c r="IBH21" s="1"/>
      <c r="IBI21" s="1"/>
      <c r="IBJ21" s="1"/>
      <c r="IBK21" s="1"/>
      <c r="IBL21" s="1"/>
      <c r="IBM21" s="1"/>
      <c r="IBN21" s="1"/>
      <c r="IBO21" s="1"/>
      <c r="IBP21" s="1"/>
      <c r="IBQ21" s="1"/>
      <c r="IBR21" s="1"/>
      <c r="IBS21" s="1"/>
      <c r="IBT21" s="1"/>
      <c r="IBU21" s="1"/>
      <c r="IBV21" s="1"/>
      <c r="IBW21" s="1"/>
      <c r="IBX21" s="1"/>
      <c r="IBY21" s="1"/>
      <c r="IBZ21" s="1"/>
      <c r="ICA21" s="1"/>
      <c r="ICB21" s="1"/>
      <c r="ICC21" s="1"/>
      <c r="ICD21" s="1"/>
      <c r="ICE21" s="1"/>
      <c r="ICF21" s="1"/>
      <c r="ICG21" s="1"/>
      <c r="ICH21" s="1"/>
      <c r="ICI21" s="1"/>
      <c r="ICJ21" s="1"/>
      <c r="ICK21" s="1"/>
      <c r="ICL21" s="1"/>
      <c r="ICM21" s="1"/>
      <c r="ICN21" s="1"/>
      <c r="ICO21" s="1"/>
      <c r="ICP21" s="1"/>
      <c r="ICQ21" s="1"/>
      <c r="ICR21" s="1"/>
      <c r="ICS21" s="1"/>
      <c r="ICT21" s="1"/>
      <c r="ICU21" s="1"/>
      <c r="ICV21" s="1"/>
      <c r="ICW21" s="1"/>
      <c r="ICX21" s="1"/>
      <c r="ICY21" s="1"/>
      <c r="ICZ21" s="1"/>
      <c r="IDA21" s="1"/>
      <c r="IDB21" s="1"/>
      <c r="IDC21" s="1"/>
      <c r="IDD21" s="1"/>
      <c r="IDE21" s="1"/>
      <c r="IDF21" s="1"/>
      <c r="IDG21" s="1"/>
      <c r="IDH21" s="1"/>
      <c r="IDI21" s="1"/>
      <c r="IDJ21" s="1"/>
      <c r="IDK21" s="1"/>
      <c r="IDL21" s="1"/>
      <c r="IDM21" s="1"/>
      <c r="IDN21" s="1"/>
      <c r="IDO21" s="1"/>
      <c r="IDP21" s="1"/>
      <c r="IDQ21" s="1"/>
      <c r="IDR21" s="1"/>
      <c r="IDS21" s="1"/>
      <c r="IDT21" s="1"/>
      <c r="IDU21" s="1"/>
      <c r="IDV21" s="1"/>
      <c r="IDW21" s="1"/>
      <c r="IDX21" s="1"/>
      <c r="IDY21" s="1"/>
      <c r="IDZ21" s="1"/>
      <c r="IEA21" s="1"/>
      <c r="IEB21" s="1"/>
      <c r="IEC21" s="1"/>
      <c r="IED21" s="1"/>
      <c r="IEE21" s="1"/>
      <c r="IEF21" s="1"/>
      <c r="IEG21" s="1"/>
      <c r="IEH21" s="1"/>
      <c r="IEI21" s="1"/>
      <c r="IEJ21" s="1"/>
      <c r="IEK21" s="1"/>
      <c r="IEL21" s="1"/>
      <c r="IEM21" s="1"/>
      <c r="IEN21" s="1"/>
      <c r="IEO21" s="1"/>
      <c r="IEP21" s="1"/>
      <c r="IEQ21" s="1"/>
      <c r="IER21" s="1"/>
      <c r="IES21" s="1"/>
      <c r="IET21" s="1"/>
      <c r="IEU21" s="1"/>
      <c r="IEV21" s="1"/>
      <c r="IEW21" s="1"/>
      <c r="IEX21" s="1"/>
      <c r="IEY21" s="1"/>
      <c r="IEZ21" s="1"/>
      <c r="IFA21" s="1"/>
      <c r="IFB21" s="1"/>
      <c r="IFC21" s="1"/>
      <c r="IFD21" s="1"/>
      <c r="IFE21" s="1"/>
      <c r="IFF21" s="1"/>
      <c r="IFG21" s="1"/>
      <c r="IFH21" s="1"/>
      <c r="IFI21" s="1"/>
      <c r="IFJ21" s="1"/>
      <c r="IFK21" s="1"/>
      <c r="IFL21" s="1"/>
      <c r="IFM21" s="1"/>
      <c r="IFN21" s="1"/>
      <c r="IFO21" s="1"/>
      <c r="IFP21" s="1"/>
      <c r="IFQ21" s="1"/>
      <c r="IFR21" s="1"/>
      <c r="IFS21" s="1"/>
      <c r="IFT21" s="1"/>
      <c r="IFU21" s="1"/>
      <c r="IFV21" s="1"/>
      <c r="IFW21" s="1"/>
      <c r="IFX21" s="1"/>
      <c r="IFY21" s="1"/>
      <c r="IFZ21" s="1"/>
      <c r="IGA21" s="1"/>
      <c r="IGB21" s="1"/>
      <c r="IGC21" s="1"/>
      <c r="IGD21" s="1"/>
      <c r="IGE21" s="1"/>
      <c r="IGF21" s="1"/>
      <c r="IGG21" s="1"/>
      <c r="IGH21" s="1"/>
      <c r="IGI21" s="1"/>
      <c r="IGJ21" s="1"/>
      <c r="IGK21" s="1"/>
      <c r="IGL21" s="1"/>
      <c r="IGM21" s="1"/>
      <c r="IGN21" s="1"/>
      <c r="IGO21" s="1"/>
      <c r="IGP21" s="1"/>
      <c r="IGQ21" s="1"/>
      <c r="IGR21" s="1"/>
      <c r="IGS21" s="1"/>
      <c r="IGT21" s="1"/>
      <c r="IGU21" s="1"/>
      <c r="IGV21" s="1"/>
      <c r="IGW21" s="1"/>
      <c r="IGX21" s="1"/>
      <c r="IGY21" s="1"/>
      <c r="IGZ21" s="1"/>
      <c r="IHA21" s="1"/>
      <c r="IHB21" s="1"/>
      <c r="IHC21" s="1"/>
      <c r="IHD21" s="1"/>
      <c r="IHE21" s="1"/>
      <c r="IHF21" s="1"/>
      <c r="IHG21" s="1"/>
      <c r="IHH21" s="1"/>
      <c r="IHI21" s="1"/>
      <c r="IHJ21" s="1"/>
      <c r="IHK21" s="1"/>
      <c r="IHL21" s="1"/>
      <c r="IHM21" s="1"/>
      <c r="IHN21" s="1"/>
      <c r="IHO21" s="1"/>
      <c r="IHP21" s="1"/>
      <c r="IHQ21" s="1"/>
      <c r="IHR21" s="1"/>
      <c r="IHS21" s="1"/>
      <c r="IHT21" s="1"/>
      <c r="IHU21" s="1"/>
      <c r="IHV21" s="1"/>
      <c r="IHW21" s="1"/>
      <c r="IHX21" s="1"/>
      <c r="IHY21" s="1"/>
      <c r="IHZ21" s="1"/>
      <c r="IIA21" s="1"/>
      <c r="IIB21" s="1"/>
      <c r="IIC21" s="1"/>
      <c r="IID21" s="1"/>
      <c r="IIE21" s="1"/>
      <c r="IIF21" s="1"/>
      <c r="IIG21" s="1"/>
      <c r="IIH21" s="1"/>
      <c r="III21" s="1"/>
      <c r="IIJ21" s="1"/>
      <c r="IIK21" s="1"/>
      <c r="IIL21" s="1"/>
      <c r="IIM21" s="1"/>
      <c r="IIN21" s="1"/>
      <c r="IIO21" s="1"/>
      <c r="IIP21" s="1"/>
      <c r="IIQ21" s="1"/>
      <c r="IIR21" s="1"/>
      <c r="IIS21" s="1"/>
      <c r="IIT21" s="1"/>
      <c r="IIU21" s="1"/>
      <c r="IIV21" s="1"/>
      <c r="IIW21" s="1"/>
      <c r="IIX21" s="1"/>
      <c r="IIY21" s="1"/>
      <c r="IIZ21" s="1"/>
      <c r="IJA21" s="1"/>
      <c r="IJB21" s="1"/>
      <c r="IJC21" s="1"/>
      <c r="IJD21" s="1"/>
      <c r="IJE21" s="1"/>
      <c r="IJF21" s="1"/>
      <c r="IJG21" s="1"/>
      <c r="IJH21" s="1"/>
      <c r="IJI21" s="1"/>
      <c r="IJJ21" s="1"/>
      <c r="IJK21" s="1"/>
      <c r="IJL21" s="1"/>
      <c r="IJM21" s="1"/>
      <c r="IJN21" s="1"/>
      <c r="IJO21" s="1"/>
      <c r="IJP21" s="1"/>
      <c r="IJQ21" s="1"/>
      <c r="IJR21" s="1"/>
      <c r="IJS21" s="1"/>
      <c r="IJT21" s="1"/>
      <c r="IJU21" s="1"/>
      <c r="IJV21" s="1"/>
      <c r="IJW21" s="1"/>
      <c r="IJX21" s="1"/>
      <c r="IJY21" s="1"/>
      <c r="IJZ21" s="1"/>
      <c r="IKA21" s="1"/>
      <c r="IKB21" s="1"/>
      <c r="IKC21" s="1"/>
      <c r="IKD21" s="1"/>
      <c r="IKE21" s="1"/>
      <c r="IKF21" s="1"/>
      <c r="IKG21" s="1"/>
      <c r="IKH21" s="1"/>
      <c r="IKI21" s="1"/>
      <c r="IKJ21" s="1"/>
      <c r="IKK21" s="1"/>
      <c r="IKL21" s="1"/>
      <c r="IKM21" s="1"/>
      <c r="IKN21" s="1"/>
      <c r="IKO21" s="1"/>
      <c r="IKP21" s="1"/>
      <c r="IKQ21" s="1"/>
      <c r="IKR21" s="1"/>
      <c r="IKS21" s="1"/>
      <c r="IKT21" s="1"/>
      <c r="IKU21" s="1"/>
      <c r="IKV21" s="1"/>
      <c r="IKW21" s="1"/>
      <c r="IKX21" s="1"/>
      <c r="IKY21" s="1"/>
      <c r="IKZ21" s="1"/>
      <c r="ILA21" s="1"/>
      <c r="ILB21" s="1"/>
      <c r="ILC21" s="1"/>
      <c r="ILD21" s="1"/>
      <c r="ILE21" s="1"/>
      <c r="ILF21" s="1"/>
      <c r="ILG21" s="1"/>
      <c r="ILH21" s="1"/>
      <c r="ILI21" s="1"/>
      <c r="ILJ21" s="1"/>
      <c r="ILK21" s="1"/>
      <c r="ILL21" s="1"/>
      <c r="ILM21" s="1"/>
      <c r="ILN21" s="1"/>
      <c r="ILO21" s="1"/>
      <c r="ILP21" s="1"/>
      <c r="ILQ21" s="1"/>
      <c r="ILR21" s="1"/>
      <c r="ILS21" s="1"/>
      <c r="ILT21" s="1"/>
      <c r="ILU21" s="1"/>
      <c r="ILV21" s="1"/>
      <c r="ILW21" s="1"/>
      <c r="ILX21" s="1"/>
      <c r="ILY21" s="1"/>
      <c r="ILZ21" s="1"/>
      <c r="IMA21" s="1"/>
      <c r="IMB21" s="1"/>
      <c r="IMC21" s="1"/>
      <c r="IMD21" s="1"/>
      <c r="IME21" s="1"/>
      <c r="IMF21" s="1"/>
      <c r="IMG21" s="1"/>
      <c r="IMH21" s="1"/>
      <c r="IMI21" s="1"/>
      <c r="IMJ21" s="1"/>
      <c r="IMK21" s="1"/>
      <c r="IML21" s="1"/>
      <c r="IMM21" s="1"/>
      <c r="IMN21" s="1"/>
      <c r="IMO21" s="1"/>
      <c r="IMP21" s="1"/>
      <c r="IMQ21" s="1"/>
      <c r="IMR21" s="1"/>
      <c r="IMS21" s="1"/>
      <c r="IMT21" s="1"/>
      <c r="IMU21" s="1"/>
      <c r="IMV21" s="1"/>
      <c r="IMW21" s="1"/>
      <c r="IMX21" s="1"/>
      <c r="IMY21" s="1"/>
      <c r="IMZ21" s="1"/>
      <c r="INA21" s="1"/>
      <c r="INB21" s="1"/>
      <c r="INC21" s="1"/>
      <c r="IND21" s="1"/>
      <c r="INE21" s="1"/>
      <c r="INF21" s="1"/>
      <c r="ING21" s="1"/>
      <c r="INH21" s="1"/>
      <c r="INI21" s="1"/>
      <c r="INJ21" s="1"/>
      <c r="INK21" s="1"/>
      <c r="INL21" s="1"/>
      <c r="INM21" s="1"/>
      <c r="INN21" s="1"/>
      <c r="INO21" s="1"/>
      <c r="INP21" s="1"/>
      <c r="INQ21" s="1"/>
      <c r="INR21" s="1"/>
      <c r="INS21" s="1"/>
      <c r="INT21" s="1"/>
      <c r="INU21" s="1"/>
      <c r="INV21" s="1"/>
      <c r="INW21" s="1"/>
      <c r="INX21" s="1"/>
      <c r="INY21" s="1"/>
      <c r="INZ21" s="1"/>
      <c r="IOA21" s="1"/>
      <c r="IOB21" s="1"/>
      <c r="IOC21" s="1"/>
      <c r="IOD21" s="1"/>
      <c r="IOE21" s="1"/>
      <c r="IOF21" s="1"/>
      <c r="IOG21" s="1"/>
      <c r="IOH21" s="1"/>
      <c r="IOI21" s="1"/>
      <c r="IOJ21" s="1"/>
      <c r="IOK21" s="1"/>
      <c r="IOL21" s="1"/>
      <c r="IOM21" s="1"/>
      <c r="ION21" s="1"/>
      <c r="IOO21" s="1"/>
      <c r="IOP21" s="1"/>
      <c r="IOQ21" s="1"/>
      <c r="IOR21" s="1"/>
      <c r="IOS21" s="1"/>
      <c r="IOT21" s="1"/>
      <c r="IOU21" s="1"/>
      <c r="IOV21" s="1"/>
      <c r="IOW21" s="1"/>
      <c r="IOX21" s="1"/>
      <c r="IOY21" s="1"/>
      <c r="IOZ21" s="1"/>
      <c r="IPA21" s="1"/>
      <c r="IPB21" s="1"/>
      <c r="IPC21" s="1"/>
      <c r="IPD21" s="1"/>
      <c r="IPE21" s="1"/>
      <c r="IPF21" s="1"/>
      <c r="IPG21" s="1"/>
      <c r="IPH21" s="1"/>
      <c r="IPI21" s="1"/>
      <c r="IPJ21" s="1"/>
      <c r="IPK21" s="1"/>
      <c r="IPL21" s="1"/>
      <c r="IPM21" s="1"/>
      <c r="IPN21" s="1"/>
      <c r="IPO21" s="1"/>
      <c r="IPP21" s="1"/>
      <c r="IPQ21" s="1"/>
      <c r="IPR21" s="1"/>
      <c r="IPS21" s="1"/>
      <c r="IPT21" s="1"/>
      <c r="IPU21" s="1"/>
      <c r="IPV21" s="1"/>
      <c r="IPW21" s="1"/>
      <c r="IPX21" s="1"/>
      <c r="IPY21" s="1"/>
      <c r="IPZ21" s="1"/>
      <c r="IQA21" s="1"/>
      <c r="IQB21" s="1"/>
      <c r="IQC21" s="1"/>
      <c r="IQD21" s="1"/>
      <c r="IQE21" s="1"/>
      <c r="IQF21" s="1"/>
      <c r="IQG21" s="1"/>
      <c r="IQH21" s="1"/>
      <c r="IQI21" s="1"/>
      <c r="IQJ21" s="1"/>
      <c r="IQK21" s="1"/>
      <c r="IQL21" s="1"/>
      <c r="IQM21" s="1"/>
      <c r="IQN21" s="1"/>
      <c r="IQO21" s="1"/>
      <c r="IQP21" s="1"/>
      <c r="IQQ21" s="1"/>
      <c r="IQR21" s="1"/>
      <c r="IQS21" s="1"/>
      <c r="IQT21" s="1"/>
      <c r="IQU21" s="1"/>
      <c r="IQV21" s="1"/>
      <c r="IQW21" s="1"/>
      <c r="IQX21" s="1"/>
      <c r="IQY21" s="1"/>
      <c r="IQZ21" s="1"/>
      <c r="IRA21" s="1"/>
      <c r="IRB21" s="1"/>
      <c r="IRC21" s="1"/>
      <c r="IRD21" s="1"/>
      <c r="IRE21" s="1"/>
      <c r="IRF21" s="1"/>
      <c r="IRG21" s="1"/>
      <c r="IRH21" s="1"/>
      <c r="IRI21" s="1"/>
      <c r="IRJ21" s="1"/>
      <c r="IRK21" s="1"/>
      <c r="IRL21" s="1"/>
      <c r="IRM21" s="1"/>
      <c r="IRN21" s="1"/>
      <c r="IRO21" s="1"/>
      <c r="IRP21" s="1"/>
      <c r="IRQ21" s="1"/>
      <c r="IRR21" s="1"/>
      <c r="IRS21" s="1"/>
      <c r="IRT21" s="1"/>
      <c r="IRU21" s="1"/>
      <c r="IRV21" s="1"/>
      <c r="IRW21" s="1"/>
      <c r="IRX21" s="1"/>
      <c r="IRY21" s="1"/>
      <c r="IRZ21" s="1"/>
      <c r="ISA21" s="1"/>
      <c r="ISB21" s="1"/>
      <c r="ISC21" s="1"/>
      <c r="ISD21" s="1"/>
      <c r="ISE21" s="1"/>
      <c r="ISF21" s="1"/>
      <c r="ISG21" s="1"/>
      <c r="ISH21" s="1"/>
      <c r="ISI21" s="1"/>
      <c r="ISJ21" s="1"/>
      <c r="ISK21" s="1"/>
      <c r="ISL21" s="1"/>
      <c r="ISM21" s="1"/>
      <c r="ISN21" s="1"/>
      <c r="ISO21" s="1"/>
      <c r="ISP21" s="1"/>
      <c r="ISQ21" s="1"/>
      <c r="ISR21" s="1"/>
      <c r="ISS21" s="1"/>
      <c r="IST21" s="1"/>
      <c r="ISU21" s="1"/>
      <c r="ISV21" s="1"/>
      <c r="ISW21" s="1"/>
      <c r="ISX21" s="1"/>
      <c r="ISY21" s="1"/>
      <c r="ISZ21" s="1"/>
      <c r="ITA21" s="1"/>
      <c r="ITB21" s="1"/>
      <c r="ITC21" s="1"/>
      <c r="ITD21" s="1"/>
      <c r="ITE21" s="1"/>
      <c r="ITF21" s="1"/>
      <c r="ITG21" s="1"/>
      <c r="ITH21" s="1"/>
      <c r="ITI21" s="1"/>
      <c r="ITJ21" s="1"/>
      <c r="ITK21" s="1"/>
      <c r="ITL21" s="1"/>
      <c r="ITM21" s="1"/>
      <c r="ITN21" s="1"/>
      <c r="ITO21" s="1"/>
      <c r="ITP21" s="1"/>
      <c r="ITQ21" s="1"/>
      <c r="ITR21" s="1"/>
      <c r="ITS21" s="1"/>
      <c r="ITT21" s="1"/>
      <c r="ITU21" s="1"/>
      <c r="ITV21" s="1"/>
      <c r="ITW21" s="1"/>
      <c r="ITX21" s="1"/>
      <c r="ITY21" s="1"/>
      <c r="ITZ21" s="1"/>
      <c r="IUA21" s="1"/>
      <c r="IUB21" s="1"/>
      <c r="IUC21" s="1"/>
      <c r="IUD21" s="1"/>
      <c r="IUE21" s="1"/>
      <c r="IUF21" s="1"/>
      <c r="IUG21" s="1"/>
      <c r="IUH21" s="1"/>
      <c r="IUI21" s="1"/>
      <c r="IUJ21" s="1"/>
      <c r="IUK21" s="1"/>
      <c r="IUL21" s="1"/>
      <c r="IUM21" s="1"/>
      <c r="IUN21" s="1"/>
      <c r="IUO21" s="1"/>
      <c r="IUP21" s="1"/>
      <c r="IUQ21" s="1"/>
      <c r="IUR21" s="1"/>
      <c r="IUS21" s="1"/>
      <c r="IUT21" s="1"/>
      <c r="IUU21" s="1"/>
      <c r="IUV21" s="1"/>
      <c r="IUW21" s="1"/>
      <c r="IUX21" s="1"/>
      <c r="IUY21" s="1"/>
      <c r="IUZ21" s="1"/>
      <c r="IVA21" s="1"/>
      <c r="IVB21" s="1"/>
      <c r="IVC21" s="1"/>
      <c r="IVD21" s="1"/>
      <c r="IVE21" s="1"/>
      <c r="IVF21" s="1"/>
      <c r="IVG21" s="1"/>
      <c r="IVH21" s="1"/>
      <c r="IVI21" s="1"/>
      <c r="IVJ21" s="1"/>
      <c r="IVK21" s="1"/>
      <c r="IVL21" s="1"/>
      <c r="IVM21" s="1"/>
      <c r="IVN21" s="1"/>
      <c r="IVO21" s="1"/>
      <c r="IVP21" s="1"/>
      <c r="IVQ21" s="1"/>
      <c r="IVR21" s="1"/>
      <c r="IVS21" s="1"/>
      <c r="IVT21" s="1"/>
      <c r="IVU21" s="1"/>
      <c r="IVV21" s="1"/>
      <c r="IVW21" s="1"/>
      <c r="IVX21" s="1"/>
      <c r="IVY21" s="1"/>
      <c r="IVZ21" s="1"/>
      <c r="IWA21" s="1"/>
      <c r="IWB21" s="1"/>
      <c r="IWC21" s="1"/>
      <c r="IWD21" s="1"/>
      <c r="IWE21" s="1"/>
      <c r="IWF21" s="1"/>
      <c r="IWG21" s="1"/>
      <c r="IWH21" s="1"/>
      <c r="IWI21" s="1"/>
      <c r="IWJ21" s="1"/>
      <c r="IWK21" s="1"/>
      <c r="IWL21" s="1"/>
      <c r="IWM21" s="1"/>
      <c r="IWN21" s="1"/>
      <c r="IWO21" s="1"/>
      <c r="IWP21" s="1"/>
      <c r="IWQ21" s="1"/>
      <c r="IWR21" s="1"/>
      <c r="IWS21" s="1"/>
      <c r="IWT21" s="1"/>
      <c r="IWU21" s="1"/>
      <c r="IWV21" s="1"/>
      <c r="IWW21" s="1"/>
      <c r="IWX21" s="1"/>
      <c r="IWY21" s="1"/>
      <c r="IWZ21" s="1"/>
      <c r="IXA21" s="1"/>
      <c r="IXB21" s="1"/>
      <c r="IXC21" s="1"/>
      <c r="IXD21" s="1"/>
      <c r="IXE21" s="1"/>
      <c r="IXF21" s="1"/>
      <c r="IXG21" s="1"/>
      <c r="IXH21" s="1"/>
      <c r="IXI21" s="1"/>
      <c r="IXJ21" s="1"/>
      <c r="IXK21" s="1"/>
      <c r="IXL21" s="1"/>
      <c r="IXM21" s="1"/>
      <c r="IXN21" s="1"/>
      <c r="IXO21" s="1"/>
      <c r="IXP21" s="1"/>
      <c r="IXQ21" s="1"/>
      <c r="IXR21" s="1"/>
      <c r="IXS21" s="1"/>
      <c r="IXT21" s="1"/>
      <c r="IXU21" s="1"/>
      <c r="IXV21" s="1"/>
      <c r="IXW21" s="1"/>
      <c r="IXX21" s="1"/>
      <c r="IXY21" s="1"/>
      <c r="IXZ21" s="1"/>
      <c r="IYA21" s="1"/>
      <c r="IYB21" s="1"/>
      <c r="IYC21" s="1"/>
      <c r="IYD21" s="1"/>
      <c r="IYE21" s="1"/>
      <c r="IYF21" s="1"/>
      <c r="IYG21" s="1"/>
      <c r="IYH21" s="1"/>
      <c r="IYI21" s="1"/>
      <c r="IYJ21" s="1"/>
      <c r="IYK21" s="1"/>
      <c r="IYL21" s="1"/>
      <c r="IYM21" s="1"/>
      <c r="IYN21" s="1"/>
      <c r="IYO21" s="1"/>
      <c r="IYP21" s="1"/>
      <c r="IYQ21" s="1"/>
      <c r="IYR21" s="1"/>
      <c r="IYS21" s="1"/>
      <c r="IYT21" s="1"/>
      <c r="IYU21" s="1"/>
      <c r="IYV21" s="1"/>
      <c r="IYW21" s="1"/>
      <c r="IYX21" s="1"/>
      <c r="IYY21" s="1"/>
      <c r="IYZ21" s="1"/>
      <c r="IZA21" s="1"/>
      <c r="IZB21" s="1"/>
      <c r="IZC21" s="1"/>
      <c r="IZD21" s="1"/>
      <c r="IZE21" s="1"/>
      <c r="IZF21" s="1"/>
      <c r="IZG21" s="1"/>
      <c r="IZH21" s="1"/>
      <c r="IZI21" s="1"/>
      <c r="IZJ21" s="1"/>
      <c r="IZK21" s="1"/>
      <c r="IZL21" s="1"/>
      <c r="IZM21" s="1"/>
      <c r="IZN21" s="1"/>
      <c r="IZO21" s="1"/>
      <c r="IZP21" s="1"/>
      <c r="IZQ21" s="1"/>
      <c r="IZR21" s="1"/>
      <c r="IZS21" s="1"/>
      <c r="IZT21" s="1"/>
      <c r="IZU21" s="1"/>
      <c r="IZV21" s="1"/>
      <c r="IZW21" s="1"/>
      <c r="IZX21" s="1"/>
      <c r="IZY21" s="1"/>
      <c r="IZZ21" s="1"/>
      <c r="JAA21" s="1"/>
      <c r="JAB21" s="1"/>
      <c r="JAC21" s="1"/>
      <c r="JAD21" s="1"/>
      <c r="JAE21" s="1"/>
      <c r="JAF21" s="1"/>
      <c r="JAG21" s="1"/>
      <c r="JAH21" s="1"/>
      <c r="JAI21" s="1"/>
      <c r="JAJ21" s="1"/>
      <c r="JAK21" s="1"/>
      <c r="JAL21" s="1"/>
      <c r="JAM21" s="1"/>
      <c r="JAN21" s="1"/>
      <c r="JAO21" s="1"/>
      <c r="JAP21" s="1"/>
      <c r="JAQ21" s="1"/>
      <c r="JAR21" s="1"/>
      <c r="JAS21" s="1"/>
      <c r="JAT21" s="1"/>
      <c r="JAU21" s="1"/>
      <c r="JAV21" s="1"/>
      <c r="JAW21" s="1"/>
      <c r="JAX21" s="1"/>
      <c r="JAY21" s="1"/>
      <c r="JAZ21" s="1"/>
      <c r="JBA21" s="1"/>
      <c r="JBB21" s="1"/>
      <c r="JBC21" s="1"/>
      <c r="JBD21" s="1"/>
      <c r="JBE21" s="1"/>
      <c r="JBF21" s="1"/>
      <c r="JBG21" s="1"/>
      <c r="JBH21" s="1"/>
      <c r="JBI21" s="1"/>
      <c r="JBJ21" s="1"/>
      <c r="JBK21" s="1"/>
      <c r="JBL21" s="1"/>
      <c r="JBM21" s="1"/>
      <c r="JBN21" s="1"/>
      <c r="JBO21" s="1"/>
      <c r="JBP21" s="1"/>
      <c r="JBQ21" s="1"/>
      <c r="JBR21" s="1"/>
      <c r="JBS21" s="1"/>
      <c r="JBT21" s="1"/>
      <c r="JBU21" s="1"/>
      <c r="JBV21" s="1"/>
      <c r="JBW21" s="1"/>
      <c r="JBX21" s="1"/>
      <c r="JBY21" s="1"/>
      <c r="JBZ21" s="1"/>
      <c r="JCA21" s="1"/>
      <c r="JCB21" s="1"/>
      <c r="JCC21" s="1"/>
      <c r="JCD21" s="1"/>
      <c r="JCE21" s="1"/>
      <c r="JCF21" s="1"/>
      <c r="JCG21" s="1"/>
      <c r="JCH21" s="1"/>
      <c r="JCI21" s="1"/>
      <c r="JCJ21" s="1"/>
      <c r="JCK21" s="1"/>
      <c r="JCL21" s="1"/>
      <c r="JCM21" s="1"/>
      <c r="JCN21" s="1"/>
      <c r="JCO21" s="1"/>
      <c r="JCP21" s="1"/>
      <c r="JCQ21" s="1"/>
      <c r="JCR21" s="1"/>
      <c r="JCS21" s="1"/>
      <c r="JCT21" s="1"/>
      <c r="JCU21" s="1"/>
      <c r="JCV21" s="1"/>
      <c r="JCW21" s="1"/>
      <c r="JCX21" s="1"/>
      <c r="JCY21" s="1"/>
      <c r="JCZ21" s="1"/>
      <c r="JDA21" s="1"/>
      <c r="JDB21" s="1"/>
      <c r="JDC21" s="1"/>
      <c r="JDD21" s="1"/>
      <c r="JDE21" s="1"/>
      <c r="JDF21" s="1"/>
      <c r="JDG21" s="1"/>
      <c r="JDH21" s="1"/>
      <c r="JDI21" s="1"/>
      <c r="JDJ21" s="1"/>
      <c r="JDK21" s="1"/>
      <c r="JDL21" s="1"/>
      <c r="JDM21" s="1"/>
      <c r="JDN21" s="1"/>
      <c r="JDO21" s="1"/>
      <c r="JDP21" s="1"/>
      <c r="JDQ21" s="1"/>
      <c r="JDR21" s="1"/>
      <c r="JDS21" s="1"/>
      <c r="JDT21" s="1"/>
      <c r="JDU21" s="1"/>
      <c r="JDV21" s="1"/>
      <c r="JDW21" s="1"/>
      <c r="JDX21" s="1"/>
      <c r="JDY21" s="1"/>
      <c r="JDZ21" s="1"/>
      <c r="JEA21" s="1"/>
      <c r="JEB21" s="1"/>
      <c r="JEC21" s="1"/>
      <c r="JED21" s="1"/>
      <c r="JEE21" s="1"/>
      <c r="JEF21" s="1"/>
      <c r="JEG21" s="1"/>
      <c r="JEH21" s="1"/>
      <c r="JEI21" s="1"/>
      <c r="JEJ21" s="1"/>
      <c r="JEK21" s="1"/>
      <c r="JEL21" s="1"/>
      <c r="JEM21" s="1"/>
      <c r="JEN21" s="1"/>
      <c r="JEO21" s="1"/>
      <c r="JEP21" s="1"/>
      <c r="JEQ21" s="1"/>
      <c r="JER21" s="1"/>
      <c r="JES21" s="1"/>
      <c r="JET21" s="1"/>
      <c r="JEU21" s="1"/>
      <c r="JEV21" s="1"/>
      <c r="JEW21" s="1"/>
      <c r="JEX21" s="1"/>
      <c r="JEY21" s="1"/>
      <c r="JEZ21" s="1"/>
      <c r="JFA21" s="1"/>
      <c r="JFB21" s="1"/>
      <c r="JFC21" s="1"/>
      <c r="JFD21" s="1"/>
      <c r="JFE21" s="1"/>
      <c r="JFF21" s="1"/>
      <c r="JFG21" s="1"/>
      <c r="JFH21" s="1"/>
      <c r="JFI21" s="1"/>
      <c r="JFJ21" s="1"/>
      <c r="JFK21" s="1"/>
      <c r="JFL21" s="1"/>
      <c r="JFM21" s="1"/>
      <c r="JFN21" s="1"/>
      <c r="JFO21" s="1"/>
      <c r="JFP21" s="1"/>
      <c r="JFQ21" s="1"/>
      <c r="JFR21" s="1"/>
      <c r="JFS21" s="1"/>
      <c r="JFT21" s="1"/>
      <c r="JFU21" s="1"/>
      <c r="JFV21" s="1"/>
      <c r="JFW21" s="1"/>
      <c r="JFX21" s="1"/>
      <c r="JFY21" s="1"/>
      <c r="JFZ21" s="1"/>
      <c r="JGA21" s="1"/>
      <c r="JGB21" s="1"/>
      <c r="JGC21" s="1"/>
      <c r="JGD21" s="1"/>
      <c r="JGE21" s="1"/>
      <c r="JGF21" s="1"/>
      <c r="JGG21" s="1"/>
      <c r="JGH21" s="1"/>
      <c r="JGI21" s="1"/>
      <c r="JGJ21" s="1"/>
      <c r="JGK21" s="1"/>
      <c r="JGL21" s="1"/>
      <c r="JGM21" s="1"/>
      <c r="JGN21" s="1"/>
      <c r="JGO21" s="1"/>
      <c r="JGP21" s="1"/>
      <c r="JGQ21" s="1"/>
      <c r="JGR21" s="1"/>
      <c r="JGS21" s="1"/>
      <c r="JGT21" s="1"/>
      <c r="JGU21" s="1"/>
      <c r="JGV21" s="1"/>
      <c r="JGW21" s="1"/>
      <c r="JGX21" s="1"/>
      <c r="JGY21" s="1"/>
      <c r="JGZ21" s="1"/>
      <c r="JHA21" s="1"/>
      <c r="JHB21" s="1"/>
      <c r="JHC21" s="1"/>
      <c r="JHD21" s="1"/>
      <c r="JHE21" s="1"/>
      <c r="JHF21" s="1"/>
      <c r="JHG21" s="1"/>
      <c r="JHH21" s="1"/>
      <c r="JHI21" s="1"/>
      <c r="JHJ21" s="1"/>
      <c r="JHK21" s="1"/>
      <c r="JHL21" s="1"/>
      <c r="JHM21" s="1"/>
      <c r="JHN21" s="1"/>
      <c r="JHO21" s="1"/>
      <c r="JHP21" s="1"/>
      <c r="JHQ21" s="1"/>
      <c r="JHR21" s="1"/>
      <c r="JHS21" s="1"/>
      <c r="JHT21" s="1"/>
      <c r="JHU21" s="1"/>
      <c r="JHV21" s="1"/>
      <c r="JHW21" s="1"/>
      <c r="JHX21" s="1"/>
      <c r="JHY21" s="1"/>
      <c r="JHZ21" s="1"/>
      <c r="JIA21" s="1"/>
      <c r="JIB21" s="1"/>
      <c r="JIC21" s="1"/>
      <c r="JID21" s="1"/>
      <c r="JIE21" s="1"/>
      <c r="JIF21" s="1"/>
      <c r="JIG21" s="1"/>
      <c r="JIH21" s="1"/>
      <c r="JII21" s="1"/>
      <c r="JIJ21" s="1"/>
      <c r="JIK21" s="1"/>
      <c r="JIL21" s="1"/>
      <c r="JIM21" s="1"/>
      <c r="JIN21" s="1"/>
      <c r="JIO21" s="1"/>
      <c r="JIP21" s="1"/>
      <c r="JIQ21" s="1"/>
      <c r="JIR21" s="1"/>
      <c r="JIS21" s="1"/>
      <c r="JIT21" s="1"/>
      <c r="JIU21" s="1"/>
      <c r="JIV21" s="1"/>
      <c r="JIW21" s="1"/>
      <c r="JIX21" s="1"/>
      <c r="JIY21" s="1"/>
      <c r="JIZ21" s="1"/>
      <c r="JJA21" s="1"/>
      <c r="JJB21" s="1"/>
      <c r="JJC21" s="1"/>
      <c r="JJD21" s="1"/>
      <c r="JJE21" s="1"/>
      <c r="JJF21" s="1"/>
      <c r="JJG21" s="1"/>
      <c r="JJH21" s="1"/>
      <c r="JJI21" s="1"/>
      <c r="JJJ21" s="1"/>
      <c r="JJK21" s="1"/>
      <c r="JJL21" s="1"/>
      <c r="JJM21" s="1"/>
      <c r="JJN21" s="1"/>
      <c r="JJO21" s="1"/>
      <c r="JJP21" s="1"/>
      <c r="JJQ21" s="1"/>
      <c r="JJR21" s="1"/>
      <c r="JJS21" s="1"/>
      <c r="JJT21" s="1"/>
      <c r="JJU21" s="1"/>
      <c r="JJV21" s="1"/>
      <c r="JJW21" s="1"/>
      <c r="JJX21" s="1"/>
      <c r="JJY21" s="1"/>
      <c r="JJZ21" s="1"/>
      <c r="JKA21" s="1"/>
      <c r="JKB21" s="1"/>
      <c r="JKC21" s="1"/>
      <c r="JKD21" s="1"/>
      <c r="JKE21" s="1"/>
      <c r="JKF21" s="1"/>
      <c r="JKG21" s="1"/>
      <c r="JKH21" s="1"/>
      <c r="JKI21" s="1"/>
      <c r="JKJ21" s="1"/>
      <c r="JKK21" s="1"/>
      <c r="JKL21" s="1"/>
      <c r="JKM21" s="1"/>
      <c r="JKN21" s="1"/>
      <c r="JKO21" s="1"/>
      <c r="JKP21" s="1"/>
      <c r="JKQ21" s="1"/>
      <c r="JKR21" s="1"/>
      <c r="JKS21" s="1"/>
      <c r="JKT21" s="1"/>
      <c r="JKU21" s="1"/>
      <c r="JKV21" s="1"/>
      <c r="JKW21" s="1"/>
      <c r="JKX21" s="1"/>
      <c r="JKY21" s="1"/>
      <c r="JKZ21" s="1"/>
      <c r="JLA21" s="1"/>
      <c r="JLB21" s="1"/>
      <c r="JLC21" s="1"/>
      <c r="JLD21" s="1"/>
      <c r="JLE21" s="1"/>
      <c r="JLF21" s="1"/>
      <c r="JLG21" s="1"/>
      <c r="JLH21" s="1"/>
      <c r="JLI21" s="1"/>
      <c r="JLJ21" s="1"/>
      <c r="JLK21" s="1"/>
      <c r="JLL21" s="1"/>
      <c r="JLM21" s="1"/>
      <c r="JLN21" s="1"/>
      <c r="JLO21" s="1"/>
      <c r="JLP21" s="1"/>
      <c r="JLQ21" s="1"/>
      <c r="JLR21" s="1"/>
      <c r="JLS21" s="1"/>
      <c r="JLT21" s="1"/>
      <c r="JLU21" s="1"/>
      <c r="JLV21" s="1"/>
      <c r="JLW21" s="1"/>
      <c r="JLX21" s="1"/>
      <c r="JLY21" s="1"/>
      <c r="JLZ21" s="1"/>
      <c r="JMA21" s="1"/>
      <c r="JMB21" s="1"/>
      <c r="JMC21" s="1"/>
      <c r="JMD21" s="1"/>
      <c r="JME21" s="1"/>
      <c r="JMF21" s="1"/>
      <c r="JMG21" s="1"/>
      <c r="JMH21" s="1"/>
      <c r="JMI21" s="1"/>
      <c r="JMJ21" s="1"/>
      <c r="JMK21" s="1"/>
      <c r="JML21" s="1"/>
      <c r="JMM21" s="1"/>
      <c r="JMN21" s="1"/>
      <c r="JMO21" s="1"/>
      <c r="JMP21" s="1"/>
      <c r="JMQ21" s="1"/>
      <c r="JMR21" s="1"/>
      <c r="JMS21" s="1"/>
      <c r="JMT21" s="1"/>
      <c r="JMU21" s="1"/>
      <c r="JMV21" s="1"/>
      <c r="JMW21" s="1"/>
      <c r="JMX21" s="1"/>
      <c r="JMY21" s="1"/>
      <c r="JMZ21" s="1"/>
      <c r="JNA21" s="1"/>
      <c r="JNB21" s="1"/>
      <c r="JNC21" s="1"/>
      <c r="JND21" s="1"/>
      <c r="JNE21" s="1"/>
      <c r="JNF21" s="1"/>
      <c r="JNG21" s="1"/>
      <c r="JNH21" s="1"/>
      <c r="JNI21" s="1"/>
      <c r="JNJ21" s="1"/>
      <c r="JNK21" s="1"/>
      <c r="JNL21" s="1"/>
      <c r="JNM21" s="1"/>
      <c r="JNN21" s="1"/>
      <c r="JNO21" s="1"/>
      <c r="JNP21" s="1"/>
      <c r="JNQ21" s="1"/>
      <c r="JNR21" s="1"/>
      <c r="JNS21" s="1"/>
      <c r="JNT21" s="1"/>
      <c r="JNU21" s="1"/>
      <c r="JNV21" s="1"/>
      <c r="JNW21" s="1"/>
      <c r="JNX21" s="1"/>
      <c r="JNY21" s="1"/>
      <c r="JNZ21" s="1"/>
      <c r="JOA21" s="1"/>
      <c r="JOB21" s="1"/>
      <c r="JOC21" s="1"/>
      <c r="JOD21" s="1"/>
      <c r="JOE21" s="1"/>
      <c r="JOF21" s="1"/>
      <c r="JOG21" s="1"/>
      <c r="JOH21" s="1"/>
      <c r="JOI21" s="1"/>
      <c r="JOJ21" s="1"/>
      <c r="JOK21" s="1"/>
      <c r="JOL21" s="1"/>
      <c r="JOM21" s="1"/>
      <c r="JON21" s="1"/>
      <c r="JOO21" s="1"/>
      <c r="JOP21" s="1"/>
      <c r="JOQ21" s="1"/>
      <c r="JOR21" s="1"/>
      <c r="JOS21" s="1"/>
      <c r="JOT21" s="1"/>
      <c r="JOU21" s="1"/>
      <c r="JOV21" s="1"/>
      <c r="JOW21" s="1"/>
      <c r="JOX21" s="1"/>
      <c r="JOY21" s="1"/>
      <c r="JOZ21" s="1"/>
      <c r="JPA21" s="1"/>
      <c r="JPB21" s="1"/>
      <c r="JPC21" s="1"/>
      <c r="JPD21" s="1"/>
      <c r="JPE21" s="1"/>
      <c r="JPF21" s="1"/>
      <c r="JPG21" s="1"/>
      <c r="JPH21" s="1"/>
      <c r="JPI21" s="1"/>
      <c r="JPJ21" s="1"/>
      <c r="JPK21" s="1"/>
      <c r="JPL21" s="1"/>
      <c r="JPM21" s="1"/>
      <c r="JPN21" s="1"/>
      <c r="JPO21" s="1"/>
      <c r="JPP21" s="1"/>
      <c r="JPQ21" s="1"/>
      <c r="JPR21" s="1"/>
      <c r="JPS21" s="1"/>
      <c r="JPT21" s="1"/>
      <c r="JPU21" s="1"/>
      <c r="JPV21" s="1"/>
      <c r="JPW21" s="1"/>
      <c r="JPX21" s="1"/>
      <c r="JPY21" s="1"/>
      <c r="JPZ21" s="1"/>
      <c r="JQA21" s="1"/>
      <c r="JQB21" s="1"/>
      <c r="JQC21" s="1"/>
      <c r="JQD21" s="1"/>
      <c r="JQE21" s="1"/>
      <c r="JQF21" s="1"/>
      <c r="JQG21" s="1"/>
      <c r="JQH21" s="1"/>
      <c r="JQI21" s="1"/>
      <c r="JQJ21" s="1"/>
      <c r="JQK21" s="1"/>
      <c r="JQL21" s="1"/>
      <c r="JQM21" s="1"/>
      <c r="JQN21" s="1"/>
      <c r="JQO21" s="1"/>
      <c r="JQP21" s="1"/>
      <c r="JQQ21" s="1"/>
      <c r="JQR21" s="1"/>
      <c r="JQS21" s="1"/>
      <c r="JQT21" s="1"/>
      <c r="JQU21" s="1"/>
      <c r="JQV21" s="1"/>
      <c r="JQW21" s="1"/>
      <c r="JQX21" s="1"/>
      <c r="JQY21" s="1"/>
      <c r="JQZ21" s="1"/>
      <c r="JRA21" s="1"/>
      <c r="JRB21" s="1"/>
      <c r="JRC21" s="1"/>
      <c r="JRD21" s="1"/>
      <c r="JRE21" s="1"/>
      <c r="JRF21" s="1"/>
      <c r="JRG21" s="1"/>
      <c r="JRH21" s="1"/>
      <c r="JRI21" s="1"/>
      <c r="JRJ21" s="1"/>
      <c r="JRK21" s="1"/>
      <c r="JRL21" s="1"/>
      <c r="JRM21" s="1"/>
      <c r="JRN21" s="1"/>
      <c r="JRO21" s="1"/>
      <c r="JRP21" s="1"/>
      <c r="JRQ21" s="1"/>
      <c r="JRR21" s="1"/>
      <c r="JRS21" s="1"/>
      <c r="JRT21" s="1"/>
      <c r="JRU21" s="1"/>
      <c r="JRV21" s="1"/>
      <c r="JRW21" s="1"/>
      <c r="JRX21" s="1"/>
      <c r="JRY21" s="1"/>
      <c r="JRZ21" s="1"/>
      <c r="JSA21" s="1"/>
      <c r="JSB21" s="1"/>
      <c r="JSC21" s="1"/>
      <c r="JSD21" s="1"/>
      <c r="JSE21" s="1"/>
      <c r="JSF21" s="1"/>
      <c r="JSG21" s="1"/>
      <c r="JSH21" s="1"/>
      <c r="JSI21" s="1"/>
      <c r="JSJ21" s="1"/>
      <c r="JSK21" s="1"/>
      <c r="JSL21" s="1"/>
      <c r="JSM21" s="1"/>
      <c r="JSN21" s="1"/>
      <c r="JSO21" s="1"/>
      <c r="JSP21" s="1"/>
      <c r="JSQ21" s="1"/>
      <c r="JSR21" s="1"/>
      <c r="JSS21" s="1"/>
      <c r="JST21" s="1"/>
      <c r="JSU21" s="1"/>
      <c r="JSV21" s="1"/>
      <c r="JSW21" s="1"/>
      <c r="JSX21" s="1"/>
      <c r="JSY21" s="1"/>
      <c r="JSZ21" s="1"/>
      <c r="JTA21" s="1"/>
      <c r="JTB21" s="1"/>
      <c r="JTC21" s="1"/>
      <c r="JTD21" s="1"/>
      <c r="JTE21" s="1"/>
      <c r="JTF21" s="1"/>
      <c r="JTG21" s="1"/>
      <c r="JTH21" s="1"/>
      <c r="JTI21" s="1"/>
      <c r="JTJ21" s="1"/>
      <c r="JTK21" s="1"/>
      <c r="JTL21" s="1"/>
      <c r="JTM21" s="1"/>
      <c r="JTN21" s="1"/>
      <c r="JTO21" s="1"/>
      <c r="JTP21" s="1"/>
      <c r="JTQ21" s="1"/>
      <c r="JTR21" s="1"/>
      <c r="JTS21" s="1"/>
      <c r="JTT21" s="1"/>
      <c r="JTU21" s="1"/>
      <c r="JTV21" s="1"/>
      <c r="JTW21" s="1"/>
      <c r="JTX21" s="1"/>
      <c r="JTY21" s="1"/>
      <c r="JTZ21" s="1"/>
      <c r="JUA21" s="1"/>
      <c r="JUB21" s="1"/>
      <c r="JUC21" s="1"/>
      <c r="JUD21" s="1"/>
      <c r="JUE21" s="1"/>
      <c r="JUF21" s="1"/>
      <c r="JUG21" s="1"/>
      <c r="JUH21" s="1"/>
      <c r="JUI21" s="1"/>
      <c r="JUJ21" s="1"/>
      <c r="JUK21" s="1"/>
      <c r="JUL21" s="1"/>
      <c r="JUM21" s="1"/>
      <c r="JUN21" s="1"/>
      <c r="JUO21" s="1"/>
      <c r="JUP21" s="1"/>
      <c r="JUQ21" s="1"/>
      <c r="JUR21" s="1"/>
      <c r="JUS21" s="1"/>
      <c r="JUT21" s="1"/>
      <c r="JUU21" s="1"/>
      <c r="JUV21" s="1"/>
      <c r="JUW21" s="1"/>
      <c r="JUX21" s="1"/>
      <c r="JUY21" s="1"/>
      <c r="JUZ21" s="1"/>
      <c r="JVA21" s="1"/>
      <c r="JVB21" s="1"/>
      <c r="JVC21" s="1"/>
      <c r="JVD21" s="1"/>
      <c r="JVE21" s="1"/>
      <c r="JVF21" s="1"/>
      <c r="JVG21" s="1"/>
      <c r="JVH21" s="1"/>
      <c r="JVI21" s="1"/>
      <c r="JVJ21" s="1"/>
      <c r="JVK21" s="1"/>
      <c r="JVL21" s="1"/>
      <c r="JVM21" s="1"/>
      <c r="JVN21" s="1"/>
      <c r="JVO21" s="1"/>
      <c r="JVP21" s="1"/>
      <c r="JVQ21" s="1"/>
      <c r="JVR21" s="1"/>
      <c r="JVS21" s="1"/>
      <c r="JVT21" s="1"/>
      <c r="JVU21" s="1"/>
      <c r="JVV21" s="1"/>
      <c r="JVW21" s="1"/>
      <c r="JVX21" s="1"/>
      <c r="JVY21" s="1"/>
      <c r="JVZ21" s="1"/>
      <c r="JWA21" s="1"/>
      <c r="JWB21" s="1"/>
      <c r="JWC21" s="1"/>
      <c r="JWD21" s="1"/>
      <c r="JWE21" s="1"/>
      <c r="JWF21" s="1"/>
      <c r="JWG21" s="1"/>
      <c r="JWH21" s="1"/>
      <c r="JWI21" s="1"/>
      <c r="JWJ21" s="1"/>
      <c r="JWK21" s="1"/>
      <c r="JWL21" s="1"/>
      <c r="JWM21" s="1"/>
      <c r="JWN21" s="1"/>
      <c r="JWO21" s="1"/>
      <c r="JWP21" s="1"/>
      <c r="JWQ21" s="1"/>
      <c r="JWR21" s="1"/>
      <c r="JWS21" s="1"/>
      <c r="JWT21" s="1"/>
      <c r="JWU21" s="1"/>
      <c r="JWV21" s="1"/>
      <c r="JWW21" s="1"/>
      <c r="JWX21" s="1"/>
      <c r="JWY21" s="1"/>
      <c r="JWZ21" s="1"/>
      <c r="JXA21" s="1"/>
      <c r="JXB21" s="1"/>
      <c r="JXC21" s="1"/>
      <c r="JXD21" s="1"/>
      <c r="JXE21" s="1"/>
      <c r="JXF21" s="1"/>
      <c r="JXG21" s="1"/>
      <c r="JXH21" s="1"/>
      <c r="JXI21" s="1"/>
      <c r="JXJ21" s="1"/>
      <c r="JXK21" s="1"/>
      <c r="JXL21" s="1"/>
      <c r="JXM21" s="1"/>
      <c r="JXN21" s="1"/>
      <c r="JXO21" s="1"/>
      <c r="JXP21" s="1"/>
      <c r="JXQ21" s="1"/>
      <c r="JXR21" s="1"/>
      <c r="JXS21" s="1"/>
      <c r="JXT21" s="1"/>
      <c r="JXU21" s="1"/>
      <c r="JXV21" s="1"/>
      <c r="JXW21" s="1"/>
      <c r="JXX21" s="1"/>
      <c r="JXY21" s="1"/>
      <c r="JXZ21" s="1"/>
      <c r="JYA21" s="1"/>
      <c r="JYB21" s="1"/>
      <c r="JYC21" s="1"/>
      <c r="JYD21" s="1"/>
      <c r="JYE21" s="1"/>
      <c r="JYF21" s="1"/>
      <c r="JYG21" s="1"/>
      <c r="JYH21" s="1"/>
      <c r="JYI21" s="1"/>
      <c r="JYJ21" s="1"/>
      <c r="JYK21" s="1"/>
      <c r="JYL21" s="1"/>
      <c r="JYM21" s="1"/>
      <c r="JYN21" s="1"/>
      <c r="JYO21" s="1"/>
      <c r="JYP21" s="1"/>
      <c r="JYQ21" s="1"/>
      <c r="JYR21" s="1"/>
      <c r="JYS21" s="1"/>
      <c r="JYT21" s="1"/>
      <c r="JYU21" s="1"/>
      <c r="JYV21" s="1"/>
      <c r="JYW21" s="1"/>
      <c r="JYX21" s="1"/>
      <c r="JYY21" s="1"/>
      <c r="JYZ21" s="1"/>
      <c r="JZA21" s="1"/>
      <c r="JZB21" s="1"/>
      <c r="JZC21" s="1"/>
      <c r="JZD21" s="1"/>
      <c r="JZE21" s="1"/>
      <c r="JZF21" s="1"/>
      <c r="JZG21" s="1"/>
      <c r="JZH21" s="1"/>
      <c r="JZI21" s="1"/>
      <c r="JZJ21" s="1"/>
      <c r="JZK21" s="1"/>
      <c r="JZL21" s="1"/>
      <c r="JZM21" s="1"/>
      <c r="JZN21" s="1"/>
      <c r="JZO21" s="1"/>
      <c r="JZP21" s="1"/>
      <c r="JZQ21" s="1"/>
      <c r="JZR21" s="1"/>
      <c r="JZS21" s="1"/>
      <c r="JZT21" s="1"/>
      <c r="JZU21" s="1"/>
      <c r="JZV21" s="1"/>
      <c r="JZW21" s="1"/>
      <c r="JZX21" s="1"/>
      <c r="JZY21" s="1"/>
      <c r="JZZ21" s="1"/>
      <c r="KAA21" s="1"/>
      <c r="KAB21" s="1"/>
      <c r="KAC21" s="1"/>
      <c r="KAD21" s="1"/>
      <c r="KAE21" s="1"/>
      <c r="KAF21" s="1"/>
      <c r="KAG21" s="1"/>
      <c r="KAH21" s="1"/>
      <c r="KAI21" s="1"/>
      <c r="KAJ21" s="1"/>
      <c r="KAK21" s="1"/>
      <c r="KAL21" s="1"/>
      <c r="KAM21" s="1"/>
      <c r="KAN21" s="1"/>
      <c r="KAO21" s="1"/>
      <c r="KAP21" s="1"/>
      <c r="KAQ21" s="1"/>
      <c r="KAR21" s="1"/>
      <c r="KAS21" s="1"/>
      <c r="KAT21" s="1"/>
      <c r="KAU21" s="1"/>
      <c r="KAV21" s="1"/>
      <c r="KAW21" s="1"/>
      <c r="KAX21" s="1"/>
      <c r="KAY21" s="1"/>
      <c r="KAZ21" s="1"/>
      <c r="KBA21" s="1"/>
      <c r="KBB21" s="1"/>
      <c r="KBC21" s="1"/>
      <c r="KBD21" s="1"/>
      <c r="KBE21" s="1"/>
      <c r="KBF21" s="1"/>
      <c r="KBG21" s="1"/>
      <c r="KBH21" s="1"/>
      <c r="KBI21" s="1"/>
      <c r="KBJ21" s="1"/>
      <c r="KBK21" s="1"/>
      <c r="KBL21" s="1"/>
      <c r="KBM21" s="1"/>
      <c r="KBN21" s="1"/>
      <c r="KBO21" s="1"/>
      <c r="KBP21" s="1"/>
      <c r="KBQ21" s="1"/>
      <c r="KBR21" s="1"/>
      <c r="KBS21" s="1"/>
      <c r="KBT21" s="1"/>
      <c r="KBU21" s="1"/>
      <c r="KBV21" s="1"/>
      <c r="KBW21" s="1"/>
      <c r="KBX21" s="1"/>
      <c r="KBY21" s="1"/>
      <c r="KBZ21" s="1"/>
      <c r="KCA21" s="1"/>
      <c r="KCB21" s="1"/>
      <c r="KCC21" s="1"/>
      <c r="KCD21" s="1"/>
      <c r="KCE21" s="1"/>
      <c r="KCF21" s="1"/>
      <c r="KCG21" s="1"/>
      <c r="KCH21" s="1"/>
      <c r="KCI21" s="1"/>
      <c r="KCJ21" s="1"/>
      <c r="KCK21" s="1"/>
      <c r="KCL21" s="1"/>
      <c r="KCM21" s="1"/>
      <c r="KCN21" s="1"/>
      <c r="KCO21" s="1"/>
      <c r="KCP21" s="1"/>
      <c r="KCQ21" s="1"/>
      <c r="KCR21" s="1"/>
      <c r="KCS21" s="1"/>
      <c r="KCT21" s="1"/>
      <c r="KCU21" s="1"/>
      <c r="KCV21" s="1"/>
      <c r="KCW21" s="1"/>
      <c r="KCX21" s="1"/>
      <c r="KCY21" s="1"/>
      <c r="KCZ21" s="1"/>
      <c r="KDA21" s="1"/>
      <c r="KDB21" s="1"/>
      <c r="KDC21" s="1"/>
      <c r="KDD21" s="1"/>
      <c r="KDE21" s="1"/>
      <c r="KDF21" s="1"/>
      <c r="KDG21" s="1"/>
      <c r="KDH21" s="1"/>
      <c r="KDI21" s="1"/>
      <c r="KDJ21" s="1"/>
      <c r="KDK21" s="1"/>
      <c r="KDL21" s="1"/>
      <c r="KDM21" s="1"/>
      <c r="KDN21" s="1"/>
      <c r="KDO21" s="1"/>
      <c r="KDP21" s="1"/>
      <c r="KDQ21" s="1"/>
      <c r="KDR21" s="1"/>
      <c r="KDS21" s="1"/>
      <c r="KDT21" s="1"/>
      <c r="KDU21" s="1"/>
      <c r="KDV21" s="1"/>
      <c r="KDW21" s="1"/>
      <c r="KDX21" s="1"/>
      <c r="KDY21" s="1"/>
      <c r="KDZ21" s="1"/>
      <c r="KEA21" s="1"/>
      <c r="KEB21" s="1"/>
      <c r="KEC21" s="1"/>
      <c r="KED21" s="1"/>
      <c r="KEE21" s="1"/>
      <c r="KEF21" s="1"/>
      <c r="KEG21" s="1"/>
      <c r="KEH21" s="1"/>
      <c r="KEI21" s="1"/>
      <c r="KEJ21" s="1"/>
      <c r="KEK21" s="1"/>
      <c r="KEL21" s="1"/>
      <c r="KEM21" s="1"/>
      <c r="KEN21" s="1"/>
      <c r="KEO21" s="1"/>
      <c r="KEP21" s="1"/>
      <c r="KEQ21" s="1"/>
      <c r="KER21" s="1"/>
      <c r="KES21" s="1"/>
      <c r="KET21" s="1"/>
      <c r="KEU21" s="1"/>
      <c r="KEV21" s="1"/>
      <c r="KEW21" s="1"/>
      <c r="KEX21" s="1"/>
      <c r="KEY21" s="1"/>
      <c r="KEZ21" s="1"/>
      <c r="KFA21" s="1"/>
      <c r="KFB21" s="1"/>
      <c r="KFC21" s="1"/>
      <c r="KFD21" s="1"/>
      <c r="KFE21" s="1"/>
      <c r="KFF21" s="1"/>
      <c r="KFG21" s="1"/>
      <c r="KFH21" s="1"/>
      <c r="KFI21" s="1"/>
      <c r="KFJ21" s="1"/>
      <c r="KFK21" s="1"/>
      <c r="KFL21" s="1"/>
      <c r="KFM21" s="1"/>
      <c r="KFN21" s="1"/>
      <c r="KFO21" s="1"/>
      <c r="KFP21" s="1"/>
      <c r="KFQ21" s="1"/>
      <c r="KFR21" s="1"/>
      <c r="KFS21" s="1"/>
      <c r="KFT21" s="1"/>
      <c r="KFU21" s="1"/>
      <c r="KFV21" s="1"/>
      <c r="KFW21" s="1"/>
      <c r="KFX21" s="1"/>
      <c r="KFY21" s="1"/>
      <c r="KFZ21" s="1"/>
      <c r="KGA21" s="1"/>
      <c r="KGB21" s="1"/>
      <c r="KGC21" s="1"/>
      <c r="KGD21" s="1"/>
      <c r="KGE21" s="1"/>
      <c r="KGF21" s="1"/>
      <c r="KGG21" s="1"/>
      <c r="KGH21" s="1"/>
      <c r="KGI21" s="1"/>
      <c r="KGJ21" s="1"/>
      <c r="KGK21" s="1"/>
      <c r="KGL21" s="1"/>
      <c r="KGM21" s="1"/>
      <c r="KGN21" s="1"/>
      <c r="KGO21" s="1"/>
      <c r="KGP21" s="1"/>
      <c r="KGQ21" s="1"/>
      <c r="KGR21" s="1"/>
      <c r="KGS21" s="1"/>
      <c r="KGT21" s="1"/>
      <c r="KGU21" s="1"/>
      <c r="KGV21" s="1"/>
      <c r="KGW21" s="1"/>
      <c r="KGX21" s="1"/>
      <c r="KGY21" s="1"/>
      <c r="KGZ21" s="1"/>
      <c r="KHA21" s="1"/>
      <c r="KHB21" s="1"/>
      <c r="KHC21" s="1"/>
      <c r="KHD21" s="1"/>
      <c r="KHE21" s="1"/>
      <c r="KHF21" s="1"/>
      <c r="KHG21" s="1"/>
      <c r="KHH21" s="1"/>
      <c r="KHI21" s="1"/>
      <c r="KHJ21" s="1"/>
      <c r="KHK21" s="1"/>
      <c r="KHL21" s="1"/>
      <c r="KHM21" s="1"/>
      <c r="KHN21" s="1"/>
      <c r="KHO21" s="1"/>
      <c r="KHP21" s="1"/>
      <c r="KHQ21" s="1"/>
      <c r="KHR21" s="1"/>
      <c r="KHS21" s="1"/>
      <c r="KHT21" s="1"/>
      <c r="KHU21" s="1"/>
      <c r="KHV21" s="1"/>
      <c r="KHW21" s="1"/>
      <c r="KHX21" s="1"/>
      <c r="KHY21" s="1"/>
      <c r="KHZ21" s="1"/>
      <c r="KIA21" s="1"/>
      <c r="KIB21" s="1"/>
      <c r="KIC21" s="1"/>
      <c r="KID21" s="1"/>
      <c r="KIE21" s="1"/>
      <c r="KIF21" s="1"/>
      <c r="KIG21" s="1"/>
      <c r="KIH21" s="1"/>
      <c r="KII21" s="1"/>
      <c r="KIJ21" s="1"/>
      <c r="KIK21" s="1"/>
      <c r="KIL21" s="1"/>
      <c r="KIM21" s="1"/>
      <c r="KIN21" s="1"/>
      <c r="KIO21" s="1"/>
      <c r="KIP21" s="1"/>
      <c r="KIQ21" s="1"/>
      <c r="KIR21" s="1"/>
      <c r="KIS21" s="1"/>
      <c r="KIT21" s="1"/>
      <c r="KIU21" s="1"/>
      <c r="KIV21" s="1"/>
      <c r="KIW21" s="1"/>
      <c r="KIX21" s="1"/>
      <c r="KIY21" s="1"/>
      <c r="KIZ21" s="1"/>
      <c r="KJA21" s="1"/>
      <c r="KJB21" s="1"/>
      <c r="KJC21" s="1"/>
      <c r="KJD21" s="1"/>
      <c r="KJE21" s="1"/>
      <c r="KJF21" s="1"/>
      <c r="KJG21" s="1"/>
      <c r="KJH21" s="1"/>
      <c r="KJI21" s="1"/>
      <c r="KJJ21" s="1"/>
      <c r="KJK21" s="1"/>
      <c r="KJL21" s="1"/>
      <c r="KJM21" s="1"/>
      <c r="KJN21" s="1"/>
      <c r="KJO21" s="1"/>
      <c r="KJP21" s="1"/>
      <c r="KJQ21" s="1"/>
      <c r="KJR21" s="1"/>
      <c r="KJS21" s="1"/>
      <c r="KJT21" s="1"/>
      <c r="KJU21" s="1"/>
      <c r="KJV21" s="1"/>
      <c r="KJW21" s="1"/>
      <c r="KJX21" s="1"/>
      <c r="KJY21" s="1"/>
      <c r="KJZ21" s="1"/>
      <c r="KKA21" s="1"/>
      <c r="KKB21" s="1"/>
      <c r="KKC21" s="1"/>
      <c r="KKD21" s="1"/>
      <c r="KKE21" s="1"/>
      <c r="KKF21" s="1"/>
      <c r="KKG21" s="1"/>
      <c r="KKH21" s="1"/>
      <c r="KKI21" s="1"/>
      <c r="KKJ21" s="1"/>
      <c r="KKK21" s="1"/>
      <c r="KKL21" s="1"/>
      <c r="KKM21" s="1"/>
      <c r="KKN21" s="1"/>
      <c r="KKO21" s="1"/>
      <c r="KKP21" s="1"/>
      <c r="KKQ21" s="1"/>
      <c r="KKR21" s="1"/>
      <c r="KKS21" s="1"/>
      <c r="KKT21" s="1"/>
      <c r="KKU21" s="1"/>
      <c r="KKV21" s="1"/>
      <c r="KKW21" s="1"/>
      <c r="KKX21" s="1"/>
      <c r="KKY21" s="1"/>
      <c r="KKZ21" s="1"/>
      <c r="KLA21" s="1"/>
      <c r="KLB21" s="1"/>
      <c r="KLC21" s="1"/>
      <c r="KLD21" s="1"/>
      <c r="KLE21" s="1"/>
      <c r="KLF21" s="1"/>
      <c r="KLG21" s="1"/>
      <c r="KLH21" s="1"/>
      <c r="KLI21" s="1"/>
      <c r="KLJ21" s="1"/>
      <c r="KLK21" s="1"/>
      <c r="KLL21" s="1"/>
      <c r="KLM21" s="1"/>
      <c r="KLN21" s="1"/>
      <c r="KLO21" s="1"/>
      <c r="KLP21" s="1"/>
      <c r="KLQ21" s="1"/>
      <c r="KLR21" s="1"/>
      <c r="KLS21" s="1"/>
      <c r="KLT21" s="1"/>
      <c r="KLU21" s="1"/>
      <c r="KLV21" s="1"/>
      <c r="KLW21" s="1"/>
      <c r="KLX21" s="1"/>
      <c r="KLY21" s="1"/>
      <c r="KLZ21" s="1"/>
      <c r="KMA21" s="1"/>
      <c r="KMB21" s="1"/>
      <c r="KMC21" s="1"/>
      <c r="KMD21" s="1"/>
      <c r="KME21" s="1"/>
      <c r="KMF21" s="1"/>
      <c r="KMG21" s="1"/>
      <c r="KMH21" s="1"/>
      <c r="KMI21" s="1"/>
      <c r="KMJ21" s="1"/>
      <c r="KMK21" s="1"/>
      <c r="KML21" s="1"/>
      <c r="KMM21" s="1"/>
      <c r="KMN21" s="1"/>
      <c r="KMO21" s="1"/>
      <c r="KMP21" s="1"/>
      <c r="KMQ21" s="1"/>
      <c r="KMR21" s="1"/>
      <c r="KMS21" s="1"/>
      <c r="KMT21" s="1"/>
      <c r="KMU21" s="1"/>
      <c r="KMV21" s="1"/>
      <c r="KMW21" s="1"/>
      <c r="KMX21" s="1"/>
      <c r="KMY21" s="1"/>
      <c r="KMZ21" s="1"/>
      <c r="KNA21" s="1"/>
      <c r="KNB21" s="1"/>
      <c r="KNC21" s="1"/>
      <c r="KND21" s="1"/>
      <c r="KNE21" s="1"/>
      <c r="KNF21" s="1"/>
      <c r="KNG21" s="1"/>
      <c r="KNH21" s="1"/>
      <c r="KNI21" s="1"/>
      <c r="KNJ21" s="1"/>
      <c r="KNK21" s="1"/>
      <c r="KNL21" s="1"/>
      <c r="KNM21" s="1"/>
      <c r="KNN21" s="1"/>
      <c r="KNO21" s="1"/>
      <c r="KNP21" s="1"/>
      <c r="KNQ21" s="1"/>
      <c r="KNR21" s="1"/>
      <c r="KNS21" s="1"/>
      <c r="KNT21" s="1"/>
      <c r="KNU21" s="1"/>
      <c r="KNV21" s="1"/>
      <c r="KNW21" s="1"/>
      <c r="KNX21" s="1"/>
      <c r="KNY21" s="1"/>
      <c r="KNZ21" s="1"/>
      <c r="KOA21" s="1"/>
      <c r="KOB21" s="1"/>
      <c r="KOC21" s="1"/>
      <c r="KOD21" s="1"/>
      <c r="KOE21" s="1"/>
      <c r="KOF21" s="1"/>
      <c r="KOG21" s="1"/>
      <c r="KOH21" s="1"/>
      <c r="KOI21" s="1"/>
      <c r="KOJ21" s="1"/>
      <c r="KOK21" s="1"/>
      <c r="KOL21" s="1"/>
      <c r="KOM21" s="1"/>
      <c r="KON21" s="1"/>
      <c r="KOO21" s="1"/>
      <c r="KOP21" s="1"/>
      <c r="KOQ21" s="1"/>
      <c r="KOR21" s="1"/>
      <c r="KOS21" s="1"/>
      <c r="KOT21" s="1"/>
      <c r="KOU21" s="1"/>
      <c r="KOV21" s="1"/>
      <c r="KOW21" s="1"/>
      <c r="KOX21" s="1"/>
      <c r="KOY21" s="1"/>
      <c r="KOZ21" s="1"/>
      <c r="KPA21" s="1"/>
      <c r="KPB21" s="1"/>
      <c r="KPC21" s="1"/>
      <c r="KPD21" s="1"/>
      <c r="KPE21" s="1"/>
      <c r="KPF21" s="1"/>
      <c r="KPG21" s="1"/>
      <c r="KPH21" s="1"/>
      <c r="KPI21" s="1"/>
      <c r="KPJ21" s="1"/>
      <c r="KPK21" s="1"/>
      <c r="KPL21" s="1"/>
      <c r="KPM21" s="1"/>
      <c r="KPN21" s="1"/>
      <c r="KPO21" s="1"/>
      <c r="KPP21" s="1"/>
      <c r="KPQ21" s="1"/>
      <c r="KPR21" s="1"/>
      <c r="KPS21" s="1"/>
      <c r="KPT21" s="1"/>
      <c r="KPU21" s="1"/>
      <c r="KPV21" s="1"/>
      <c r="KPW21" s="1"/>
      <c r="KPX21" s="1"/>
      <c r="KPY21" s="1"/>
      <c r="KPZ21" s="1"/>
      <c r="KQA21" s="1"/>
      <c r="KQB21" s="1"/>
      <c r="KQC21" s="1"/>
      <c r="KQD21" s="1"/>
      <c r="KQE21" s="1"/>
      <c r="KQF21" s="1"/>
      <c r="KQG21" s="1"/>
      <c r="KQH21" s="1"/>
      <c r="KQI21" s="1"/>
      <c r="KQJ21" s="1"/>
      <c r="KQK21" s="1"/>
      <c r="KQL21" s="1"/>
      <c r="KQM21" s="1"/>
      <c r="KQN21" s="1"/>
      <c r="KQO21" s="1"/>
      <c r="KQP21" s="1"/>
      <c r="KQQ21" s="1"/>
      <c r="KQR21" s="1"/>
      <c r="KQS21" s="1"/>
      <c r="KQT21" s="1"/>
      <c r="KQU21" s="1"/>
      <c r="KQV21" s="1"/>
      <c r="KQW21" s="1"/>
      <c r="KQX21" s="1"/>
      <c r="KQY21" s="1"/>
      <c r="KQZ21" s="1"/>
      <c r="KRA21" s="1"/>
      <c r="KRB21" s="1"/>
      <c r="KRC21" s="1"/>
      <c r="KRD21" s="1"/>
      <c r="KRE21" s="1"/>
      <c r="KRF21" s="1"/>
      <c r="KRG21" s="1"/>
      <c r="KRH21" s="1"/>
      <c r="KRI21" s="1"/>
      <c r="KRJ21" s="1"/>
      <c r="KRK21" s="1"/>
      <c r="KRL21" s="1"/>
      <c r="KRM21" s="1"/>
      <c r="KRN21" s="1"/>
      <c r="KRO21" s="1"/>
      <c r="KRP21" s="1"/>
      <c r="KRQ21" s="1"/>
      <c r="KRR21" s="1"/>
      <c r="KRS21" s="1"/>
      <c r="KRT21" s="1"/>
      <c r="KRU21" s="1"/>
      <c r="KRV21" s="1"/>
      <c r="KRW21" s="1"/>
      <c r="KRX21" s="1"/>
      <c r="KRY21" s="1"/>
      <c r="KRZ21" s="1"/>
      <c r="KSA21" s="1"/>
      <c r="KSB21" s="1"/>
      <c r="KSC21" s="1"/>
      <c r="KSD21" s="1"/>
      <c r="KSE21" s="1"/>
      <c r="KSF21" s="1"/>
      <c r="KSG21" s="1"/>
      <c r="KSH21" s="1"/>
      <c r="KSI21" s="1"/>
      <c r="KSJ21" s="1"/>
      <c r="KSK21" s="1"/>
      <c r="KSL21" s="1"/>
      <c r="KSM21" s="1"/>
      <c r="KSN21" s="1"/>
      <c r="KSO21" s="1"/>
      <c r="KSP21" s="1"/>
      <c r="KSQ21" s="1"/>
      <c r="KSR21" s="1"/>
      <c r="KSS21" s="1"/>
      <c r="KST21" s="1"/>
      <c r="KSU21" s="1"/>
      <c r="KSV21" s="1"/>
      <c r="KSW21" s="1"/>
      <c r="KSX21" s="1"/>
      <c r="KSY21" s="1"/>
      <c r="KSZ21" s="1"/>
      <c r="KTA21" s="1"/>
      <c r="KTB21" s="1"/>
      <c r="KTC21" s="1"/>
      <c r="KTD21" s="1"/>
      <c r="KTE21" s="1"/>
      <c r="KTF21" s="1"/>
      <c r="KTG21" s="1"/>
      <c r="KTH21" s="1"/>
      <c r="KTI21" s="1"/>
      <c r="KTJ21" s="1"/>
      <c r="KTK21" s="1"/>
      <c r="KTL21" s="1"/>
      <c r="KTM21" s="1"/>
      <c r="KTN21" s="1"/>
      <c r="KTO21" s="1"/>
      <c r="KTP21" s="1"/>
      <c r="KTQ21" s="1"/>
      <c r="KTR21" s="1"/>
      <c r="KTS21" s="1"/>
      <c r="KTT21" s="1"/>
      <c r="KTU21" s="1"/>
      <c r="KTV21" s="1"/>
      <c r="KTW21" s="1"/>
      <c r="KTX21" s="1"/>
      <c r="KTY21" s="1"/>
      <c r="KTZ21" s="1"/>
      <c r="KUA21" s="1"/>
      <c r="KUB21" s="1"/>
      <c r="KUC21" s="1"/>
      <c r="KUD21" s="1"/>
      <c r="KUE21" s="1"/>
      <c r="KUF21" s="1"/>
      <c r="KUG21" s="1"/>
      <c r="KUH21" s="1"/>
      <c r="KUI21" s="1"/>
      <c r="KUJ21" s="1"/>
      <c r="KUK21" s="1"/>
      <c r="KUL21" s="1"/>
      <c r="KUM21" s="1"/>
      <c r="KUN21" s="1"/>
      <c r="KUO21" s="1"/>
      <c r="KUP21" s="1"/>
      <c r="KUQ21" s="1"/>
      <c r="KUR21" s="1"/>
      <c r="KUS21" s="1"/>
      <c r="KUT21" s="1"/>
      <c r="KUU21" s="1"/>
      <c r="KUV21" s="1"/>
      <c r="KUW21" s="1"/>
      <c r="KUX21" s="1"/>
      <c r="KUY21" s="1"/>
      <c r="KUZ21" s="1"/>
      <c r="KVA21" s="1"/>
      <c r="KVB21" s="1"/>
      <c r="KVC21" s="1"/>
      <c r="KVD21" s="1"/>
      <c r="KVE21" s="1"/>
      <c r="KVF21" s="1"/>
      <c r="KVG21" s="1"/>
      <c r="KVH21" s="1"/>
      <c r="KVI21" s="1"/>
      <c r="KVJ21" s="1"/>
      <c r="KVK21" s="1"/>
      <c r="KVL21" s="1"/>
      <c r="KVM21" s="1"/>
      <c r="KVN21" s="1"/>
      <c r="KVO21" s="1"/>
      <c r="KVP21" s="1"/>
      <c r="KVQ21" s="1"/>
      <c r="KVR21" s="1"/>
      <c r="KVS21" s="1"/>
      <c r="KVT21" s="1"/>
      <c r="KVU21" s="1"/>
      <c r="KVV21" s="1"/>
      <c r="KVW21" s="1"/>
      <c r="KVX21" s="1"/>
      <c r="KVY21" s="1"/>
      <c r="KVZ21" s="1"/>
      <c r="KWA21" s="1"/>
      <c r="KWB21" s="1"/>
      <c r="KWC21" s="1"/>
      <c r="KWD21" s="1"/>
      <c r="KWE21" s="1"/>
      <c r="KWF21" s="1"/>
      <c r="KWG21" s="1"/>
      <c r="KWH21" s="1"/>
      <c r="KWI21" s="1"/>
      <c r="KWJ21" s="1"/>
      <c r="KWK21" s="1"/>
      <c r="KWL21" s="1"/>
      <c r="KWM21" s="1"/>
      <c r="KWN21" s="1"/>
      <c r="KWO21" s="1"/>
      <c r="KWP21" s="1"/>
      <c r="KWQ21" s="1"/>
      <c r="KWR21" s="1"/>
      <c r="KWS21" s="1"/>
      <c r="KWT21" s="1"/>
      <c r="KWU21" s="1"/>
      <c r="KWV21" s="1"/>
      <c r="KWW21" s="1"/>
      <c r="KWX21" s="1"/>
      <c r="KWY21" s="1"/>
      <c r="KWZ21" s="1"/>
      <c r="KXA21" s="1"/>
      <c r="KXB21" s="1"/>
      <c r="KXC21" s="1"/>
      <c r="KXD21" s="1"/>
      <c r="KXE21" s="1"/>
      <c r="KXF21" s="1"/>
      <c r="KXG21" s="1"/>
      <c r="KXH21" s="1"/>
      <c r="KXI21" s="1"/>
      <c r="KXJ21" s="1"/>
      <c r="KXK21" s="1"/>
      <c r="KXL21" s="1"/>
      <c r="KXM21" s="1"/>
      <c r="KXN21" s="1"/>
      <c r="KXO21" s="1"/>
      <c r="KXP21" s="1"/>
      <c r="KXQ21" s="1"/>
      <c r="KXR21" s="1"/>
      <c r="KXS21" s="1"/>
      <c r="KXT21" s="1"/>
      <c r="KXU21" s="1"/>
      <c r="KXV21" s="1"/>
      <c r="KXW21" s="1"/>
      <c r="KXX21" s="1"/>
      <c r="KXY21" s="1"/>
      <c r="KXZ21" s="1"/>
      <c r="KYA21" s="1"/>
      <c r="KYB21" s="1"/>
      <c r="KYC21" s="1"/>
      <c r="KYD21" s="1"/>
      <c r="KYE21" s="1"/>
      <c r="KYF21" s="1"/>
      <c r="KYG21" s="1"/>
      <c r="KYH21" s="1"/>
      <c r="KYI21" s="1"/>
      <c r="KYJ21" s="1"/>
      <c r="KYK21" s="1"/>
      <c r="KYL21" s="1"/>
      <c r="KYM21" s="1"/>
      <c r="KYN21" s="1"/>
      <c r="KYO21" s="1"/>
      <c r="KYP21" s="1"/>
      <c r="KYQ21" s="1"/>
      <c r="KYR21" s="1"/>
      <c r="KYS21" s="1"/>
      <c r="KYT21" s="1"/>
      <c r="KYU21" s="1"/>
      <c r="KYV21" s="1"/>
      <c r="KYW21" s="1"/>
      <c r="KYX21" s="1"/>
      <c r="KYY21" s="1"/>
      <c r="KYZ21" s="1"/>
      <c r="KZA21" s="1"/>
      <c r="KZB21" s="1"/>
      <c r="KZC21" s="1"/>
      <c r="KZD21" s="1"/>
      <c r="KZE21" s="1"/>
      <c r="KZF21" s="1"/>
      <c r="KZG21" s="1"/>
      <c r="KZH21" s="1"/>
      <c r="KZI21" s="1"/>
      <c r="KZJ21" s="1"/>
      <c r="KZK21" s="1"/>
      <c r="KZL21" s="1"/>
      <c r="KZM21" s="1"/>
      <c r="KZN21" s="1"/>
      <c r="KZO21" s="1"/>
      <c r="KZP21" s="1"/>
      <c r="KZQ21" s="1"/>
      <c r="KZR21" s="1"/>
      <c r="KZS21" s="1"/>
      <c r="KZT21" s="1"/>
      <c r="KZU21" s="1"/>
      <c r="KZV21" s="1"/>
      <c r="KZW21" s="1"/>
    </row>
    <row r="22" spans="1:8135" s="2" customFormat="1" ht="80.25" customHeight="1" x14ac:dyDescent="0.2">
      <c r="A22" s="38">
        <v>1</v>
      </c>
      <c r="B22" s="38">
        <v>1</v>
      </c>
      <c r="C22" s="38">
        <v>1.3</v>
      </c>
      <c r="D22" s="40" t="s">
        <v>544</v>
      </c>
      <c r="E22" s="38" t="s">
        <v>550</v>
      </c>
      <c r="F22" s="7" t="s">
        <v>30</v>
      </c>
      <c r="G22" s="17" t="s">
        <v>563</v>
      </c>
      <c r="H22" s="17" t="s">
        <v>555</v>
      </c>
      <c r="I22" s="78" t="s">
        <v>9</v>
      </c>
      <c r="J22" s="17" t="s">
        <v>12</v>
      </c>
      <c r="K22" s="78" t="s">
        <v>545</v>
      </c>
      <c r="L22" s="17" t="s">
        <v>569</v>
      </c>
      <c r="M22" s="17" t="s">
        <v>1394</v>
      </c>
      <c r="N22" s="41" t="s">
        <v>585</v>
      </c>
      <c r="O22" s="42" t="s">
        <v>546</v>
      </c>
      <c r="P22" s="78" t="s">
        <v>573</v>
      </c>
      <c r="Q22" s="17" t="s">
        <v>574</v>
      </c>
      <c r="R22" s="78" t="s">
        <v>572</v>
      </c>
      <c r="S22" s="90">
        <v>60</v>
      </c>
      <c r="T22" s="152"/>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c r="AML22" s="1"/>
      <c r="AMM22" s="1"/>
      <c r="AMN22" s="1"/>
      <c r="AMO22" s="1"/>
      <c r="AMP22" s="1"/>
      <c r="AMQ22" s="1"/>
      <c r="AMR22" s="1"/>
      <c r="AMS22" s="1"/>
      <c r="AMT22" s="1"/>
      <c r="AMU22" s="1"/>
      <c r="AMV22" s="1"/>
      <c r="AMW22" s="1"/>
      <c r="AMX22" s="1"/>
      <c r="AMY22" s="1"/>
      <c r="AMZ22" s="1"/>
      <c r="ANA22" s="1"/>
      <c r="ANB22" s="1"/>
      <c r="ANC22" s="1"/>
      <c r="AND22" s="1"/>
      <c r="ANE22" s="1"/>
      <c r="ANF22" s="1"/>
      <c r="ANG22" s="1"/>
      <c r="ANH22" s="1"/>
      <c r="ANI22" s="1"/>
      <c r="ANJ22" s="1"/>
      <c r="ANK22" s="1"/>
      <c r="ANL22" s="1"/>
      <c r="ANM22" s="1"/>
      <c r="ANN22" s="1"/>
      <c r="ANO22" s="1"/>
      <c r="ANP22" s="1"/>
      <c r="ANQ22" s="1"/>
      <c r="ANR22" s="1"/>
      <c r="ANS22" s="1"/>
      <c r="ANT22" s="1"/>
      <c r="ANU22" s="1"/>
      <c r="ANV22" s="1"/>
      <c r="ANW22" s="1"/>
      <c r="ANX22" s="1"/>
      <c r="ANY22" s="1"/>
      <c r="ANZ22" s="1"/>
      <c r="AOA22" s="1"/>
      <c r="AOB22" s="1"/>
      <c r="AOC22" s="1"/>
      <c r="AOD22" s="1"/>
      <c r="AOE22" s="1"/>
      <c r="AOF22" s="1"/>
      <c r="AOG22" s="1"/>
      <c r="AOH22" s="1"/>
      <c r="AOI22" s="1"/>
      <c r="AOJ22" s="1"/>
      <c r="AOK22" s="1"/>
      <c r="AOL22" s="1"/>
      <c r="AOM22" s="1"/>
      <c r="AON22" s="1"/>
      <c r="AOO22" s="1"/>
      <c r="AOP22" s="1"/>
      <c r="AOQ22" s="1"/>
      <c r="AOR22" s="1"/>
      <c r="AOS22" s="1"/>
      <c r="AOT22" s="1"/>
      <c r="AOU22" s="1"/>
      <c r="AOV22" s="1"/>
      <c r="AOW22" s="1"/>
      <c r="AOX22" s="1"/>
      <c r="AOY22" s="1"/>
      <c r="AOZ22" s="1"/>
      <c r="APA22" s="1"/>
      <c r="APB22" s="1"/>
      <c r="APC22" s="1"/>
      <c r="APD22" s="1"/>
      <c r="APE22" s="1"/>
      <c r="APF22" s="1"/>
      <c r="APG22" s="1"/>
      <c r="APH22" s="1"/>
      <c r="API22" s="1"/>
      <c r="APJ22" s="1"/>
      <c r="APK22" s="1"/>
      <c r="APL22" s="1"/>
      <c r="APM22" s="1"/>
      <c r="APN22" s="1"/>
      <c r="APO22" s="1"/>
      <c r="APP22" s="1"/>
      <c r="APQ22" s="1"/>
      <c r="APR22" s="1"/>
      <c r="APS22" s="1"/>
      <c r="APT22" s="1"/>
      <c r="APU22" s="1"/>
      <c r="APV22" s="1"/>
      <c r="APW22" s="1"/>
      <c r="APX22" s="1"/>
      <c r="APY22" s="1"/>
      <c r="APZ22" s="1"/>
      <c r="AQA22" s="1"/>
      <c r="AQB22" s="1"/>
      <c r="AQC22" s="1"/>
      <c r="AQD22" s="1"/>
      <c r="AQE22" s="1"/>
      <c r="AQF22" s="1"/>
      <c r="AQG22" s="1"/>
      <c r="AQH22" s="1"/>
      <c r="AQI22" s="1"/>
      <c r="AQJ22" s="1"/>
      <c r="AQK22" s="1"/>
      <c r="AQL22" s="1"/>
      <c r="AQM22" s="1"/>
      <c r="AQN22" s="1"/>
      <c r="AQO22" s="1"/>
      <c r="AQP22" s="1"/>
      <c r="AQQ22" s="1"/>
      <c r="AQR22" s="1"/>
      <c r="AQS22" s="1"/>
      <c r="AQT22" s="1"/>
      <c r="AQU22" s="1"/>
      <c r="AQV22" s="1"/>
      <c r="AQW22" s="1"/>
      <c r="AQX22" s="1"/>
      <c r="AQY22" s="1"/>
      <c r="AQZ22" s="1"/>
      <c r="ARA22" s="1"/>
      <c r="ARB22" s="1"/>
      <c r="ARC22" s="1"/>
      <c r="ARD22" s="1"/>
      <c r="ARE22" s="1"/>
      <c r="ARF22" s="1"/>
      <c r="ARG22" s="1"/>
      <c r="ARH22" s="1"/>
      <c r="ARI22" s="1"/>
      <c r="ARJ22" s="1"/>
      <c r="ARK22" s="1"/>
      <c r="ARL22" s="1"/>
      <c r="ARM22" s="1"/>
      <c r="ARN22" s="1"/>
      <c r="ARO22" s="1"/>
      <c r="ARP22" s="1"/>
      <c r="ARQ22" s="1"/>
      <c r="ARR22" s="1"/>
      <c r="ARS22" s="1"/>
      <c r="ART22" s="1"/>
      <c r="ARU22" s="1"/>
      <c r="ARV22" s="1"/>
      <c r="ARW22" s="1"/>
      <c r="ARX22" s="1"/>
      <c r="ARY22" s="1"/>
      <c r="ARZ22" s="1"/>
      <c r="ASA22" s="1"/>
      <c r="ASB22" s="1"/>
      <c r="ASC22" s="1"/>
      <c r="ASD22" s="1"/>
      <c r="ASE22" s="1"/>
      <c r="ASF22" s="1"/>
      <c r="ASG22" s="1"/>
      <c r="ASH22" s="1"/>
      <c r="ASI22" s="1"/>
      <c r="ASJ22" s="1"/>
      <c r="ASK22" s="1"/>
      <c r="ASL22" s="1"/>
      <c r="ASM22" s="1"/>
      <c r="ASN22" s="1"/>
      <c r="ASO22" s="1"/>
      <c r="ASP22" s="1"/>
      <c r="ASQ22" s="1"/>
      <c r="ASR22" s="1"/>
      <c r="ASS22" s="1"/>
      <c r="AST22" s="1"/>
      <c r="ASU22" s="1"/>
      <c r="ASV22" s="1"/>
      <c r="ASW22" s="1"/>
      <c r="ASX22" s="1"/>
      <c r="ASY22" s="1"/>
      <c r="ASZ22" s="1"/>
      <c r="ATA22" s="1"/>
      <c r="ATB22" s="1"/>
      <c r="ATC22" s="1"/>
      <c r="ATD22" s="1"/>
      <c r="ATE22" s="1"/>
      <c r="ATF22" s="1"/>
      <c r="ATG22" s="1"/>
      <c r="ATH22" s="1"/>
      <c r="ATI22" s="1"/>
      <c r="ATJ22" s="1"/>
      <c r="ATK22" s="1"/>
      <c r="ATL22" s="1"/>
      <c r="ATM22" s="1"/>
      <c r="ATN22" s="1"/>
      <c r="ATO22" s="1"/>
      <c r="ATP22" s="1"/>
      <c r="ATQ22" s="1"/>
      <c r="ATR22" s="1"/>
      <c r="ATS22" s="1"/>
      <c r="ATT22" s="1"/>
      <c r="ATU22" s="1"/>
      <c r="ATV22" s="1"/>
      <c r="ATW22" s="1"/>
      <c r="ATX22" s="1"/>
      <c r="ATY22" s="1"/>
      <c r="ATZ22" s="1"/>
      <c r="AUA22" s="1"/>
      <c r="AUB22" s="1"/>
      <c r="AUC22" s="1"/>
      <c r="AUD22" s="1"/>
      <c r="AUE22" s="1"/>
      <c r="AUF22" s="1"/>
      <c r="AUG22" s="1"/>
      <c r="AUH22" s="1"/>
      <c r="AUI22" s="1"/>
      <c r="AUJ22" s="1"/>
      <c r="AUK22" s="1"/>
      <c r="AUL22" s="1"/>
      <c r="AUM22" s="1"/>
      <c r="AUN22" s="1"/>
      <c r="AUO22" s="1"/>
      <c r="AUP22" s="1"/>
      <c r="AUQ22" s="1"/>
      <c r="AUR22" s="1"/>
      <c r="AUS22" s="1"/>
      <c r="AUT22" s="1"/>
      <c r="AUU22" s="1"/>
      <c r="AUV22" s="1"/>
      <c r="AUW22" s="1"/>
      <c r="AUX22" s="1"/>
      <c r="AUY22" s="1"/>
      <c r="AUZ22" s="1"/>
      <c r="AVA22" s="1"/>
      <c r="AVB22" s="1"/>
      <c r="AVC22" s="1"/>
      <c r="AVD22" s="1"/>
      <c r="AVE22" s="1"/>
      <c r="AVF22" s="1"/>
      <c r="AVG22" s="1"/>
      <c r="AVH22" s="1"/>
      <c r="AVI22" s="1"/>
      <c r="AVJ22" s="1"/>
      <c r="AVK22" s="1"/>
      <c r="AVL22" s="1"/>
      <c r="AVM22" s="1"/>
      <c r="AVN22" s="1"/>
      <c r="AVO22" s="1"/>
      <c r="AVP22" s="1"/>
      <c r="AVQ22" s="1"/>
      <c r="AVR22" s="1"/>
      <c r="AVS22" s="1"/>
      <c r="AVT22" s="1"/>
      <c r="AVU22" s="1"/>
      <c r="AVV22" s="1"/>
      <c r="AVW22" s="1"/>
      <c r="AVX22" s="1"/>
      <c r="AVY22" s="1"/>
      <c r="AVZ22" s="1"/>
      <c r="AWA22" s="1"/>
      <c r="AWB22" s="1"/>
      <c r="AWC22" s="1"/>
      <c r="AWD22" s="1"/>
      <c r="AWE22" s="1"/>
      <c r="AWF22" s="1"/>
      <c r="AWG22" s="1"/>
      <c r="AWH22" s="1"/>
      <c r="AWI22" s="1"/>
      <c r="AWJ22" s="1"/>
      <c r="AWK22" s="1"/>
      <c r="AWL22" s="1"/>
      <c r="AWM22" s="1"/>
      <c r="AWN22" s="1"/>
      <c r="AWO22" s="1"/>
      <c r="AWP22" s="1"/>
      <c r="AWQ22" s="1"/>
      <c r="AWR22" s="1"/>
      <c r="AWS22" s="1"/>
      <c r="AWT22" s="1"/>
      <c r="AWU22" s="1"/>
      <c r="AWV22" s="1"/>
      <c r="AWW22" s="1"/>
      <c r="AWX22" s="1"/>
      <c r="AWY22" s="1"/>
      <c r="AWZ22" s="1"/>
      <c r="AXA22" s="1"/>
      <c r="AXB22" s="1"/>
      <c r="AXC22" s="1"/>
      <c r="AXD22" s="1"/>
      <c r="AXE22" s="1"/>
      <c r="AXF22" s="1"/>
      <c r="AXG22" s="1"/>
      <c r="AXH22" s="1"/>
      <c r="AXI22" s="1"/>
      <c r="AXJ22" s="1"/>
      <c r="AXK22" s="1"/>
      <c r="AXL22" s="1"/>
      <c r="AXM22" s="1"/>
      <c r="AXN22" s="1"/>
      <c r="AXO22" s="1"/>
      <c r="AXP22" s="1"/>
      <c r="AXQ22" s="1"/>
      <c r="AXR22" s="1"/>
      <c r="AXS22" s="1"/>
      <c r="AXT22" s="1"/>
      <c r="AXU22" s="1"/>
      <c r="AXV22" s="1"/>
      <c r="AXW22" s="1"/>
      <c r="AXX22" s="1"/>
      <c r="AXY22" s="1"/>
      <c r="AXZ22" s="1"/>
      <c r="AYA22" s="1"/>
      <c r="AYB22" s="1"/>
      <c r="AYC22" s="1"/>
      <c r="AYD22" s="1"/>
      <c r="AYE22" s="1"/>
      <c r="AYF22" s="1"/>
      <c r="AYG22" s="1"/>
      <c r="AYH22" s="1"/>
      <c r="AYI22" s="1"/>
      <c r="AYJ22" s="1"/>
      <c r="AYK22" s="1"/>
      <c r="AYL22" s="1"/>
      <c r="AYM22" s="1"/>
      <c r="AYN22" s="1"/>
      <c r="AYO22" s="1"/>
      <c r="AYP22" s="1"/>
      <c r="AYQ22" s="1"/>
      <c r="AYR22" s="1"/>
      <c r="AYS22" s="1"/>
      <c r="AYT22" s="1"/>
      <c r="AYU22" s="1"/>
      <c r="AYV22" s="1"/>
      <c r="AYW22" s="1"/>
      <c r="AYX22" s="1"/>
      <c r="AYY22" s="1"/>
      <c r="AYZ22" s="1"/>
      <c r="AZA22" s="1"/>
      <c r="AZB22" s="1"/>
      <c r="AZC22" s="1"/>
      <c r="AZD22" s="1"/>
      <c r="AZE22" s="1"/>
      <c r="AZF22" s="1"/>
      <c r="AZG22" s="1"/>
      <c r="AZH22" s="1"/>
      <c r="AZI22" s="1"/>
      <c r="AZJ22" s="1"/>
      <c r="AZK22" s="1"/>
      <c r="AZL22" s="1"/>
      <c r="AZM22" s="1"/>
      <c r="AZN22" s="1"/>
      <c r="AZO22" s="1"/>
      <c r="AZP22" s="1"/>
      <c r="AZQ22" s="1"/>
      <c r="AZR22" s="1"/>
      <c r="AZS22" s="1"/>
      <c r="AZT22" s="1"/>
      <c r="AZU22" s="1"/>
      <c r="AZV22" s="1"/>
      <c r="AZW22" s="1"/>
      <c r="AZX22" s="1"/>
      <c r="AZY22" s="1"/>
      <c r="AZZ22" s="1"/>
      <c r="BAA22" s="1"/>
      <c r="BAB22" s="1"/>
      <c r="BAC22" s="1"/>
      <c r="BAD22" s="1"/>
      <c r="BAE22" s="1"/>
      <c r="BAF22" s="1"/>
      <c r="BAG22" s="1"/>
      <c r="BAH22" s="1"/>
      <c r="BAI22" s="1"/>
      <c r="BAJ22" s="1"/>
      <c r="BAK22" s="1"/>
      <c r="BAL22" s="1"/>
      <c r="BAM22" s="1"/>
      <c r="BAN22" s="1"/>
      <c r="BAO22" s="1"/>
      <c r="BAP22" s="1"/>
      <c r="BAQ22" s="1"/>
      <c r="BAR22" s="1"/>
      <c r="BAS22" s="1"/>
      <c r="BAT22" s="1"/>
      <c r="BAU22" s="1"/>
      <c r="BAV22" s="1"/>
      <c r="BAW22" s="1"/>
      <c r="BAX22" s="1"/>
      <c r="BAY22" s="1"/>
      <c r="BAZ22" s="1"/>
      <c r="BBA22" s="1"/>
      <c r="BBB22" s="1"/>
      <c r="BBC22" s="1"/>
      <c r="BBD22" s="1"/>
      <c r="BBE22" s="1"/>
      <c r="BBF22" s="1"/>
      <c r="BBG22" s="1"/>
      <c r="BBH22" s="1"/>
      <c r="BBI22" s="1"/>
      <c r="BBJ22" s="1"/>
      <c r="BBK22" s="1"/>
      <c r="BBL22" s="1"/>
      <c r="BBM22" s="1"/>
      <c r="BBN22" s="1"/>
      <c r="BBO22" s="1"/>
      <c r="BBP22" s="1"/>
      <c r="BBQ22" s="1"/>
      <c r="BBR22" s="1"/>
      <c r="BBS22" s="1"/>
      <c r="BBT22" s="1"/>
      <c r="BBU22" s="1"/>
      <c r="BBV22" s="1"/>
      <c r="BBW22" s="1"/>
      <c r="BBX22" s="1"/>
      <c r="BBY22" s="1"/>
      <c r="BBZ22" s="1"/>
      <c r="BCA22" s="1"/>
      <c r="BCB22" s="1"/>
      <c r="BCC22" s="1"/>
      <c r="BCD22" s="1"/>
      <c r="BCE22" s="1"/>
      <c r="BCF22" s="1"/>
      <c r="BCG22" s="1"/>
      <c r="BCH22" s="1"/>
      <c r="BCI22" s="1"/>
      <c r="BCJ22" s="1"/>
      <c r="BCK22" s="1"/>
      <c r="BCL22" s="1"/>
      <c r="BCM22" s="1"/>
      <c r="BCN22" s="1"/>
      <c r="BCO22" s="1"/>
      <c r="BCP22" s="1"/>
      <c r="BCQ22" s="1"/>
      <c r="BCR22" s="1"/>
      <c r="BCS22" s="1"/>
      <c r="BCT22" s="1"/>
      <c r="BCU22" s="1"/>
      <c r="BCV22" s="1"/>
      <c r="BCW22" s="1"/>
      <c r="BCX22" s="1"/>
      <c r="BCY22" s="1"/>
      <c r="BCZ22" s="1"/>
      <c r="BDA22" s="1"/>
      <c r="BDB22" s="1"/>
      <c r="BDC22" s="1"/>
      <c r="BDD22" s="1"/>
      <c r="BDE22" s="1"/>
      <c r="BDF22" s="1"/>
      <c r="BDG22" s="1"/>
      <c r="BDH22" s="1"/>
      <c r="BDI22" s="1"/>
      <c r="BDJ22" s="1"/>
      <c r="BDK22" s="1"/>
      <c r="BDL22" s="1"/>
      <c r="BDM22" s="1"/>
      <c r="BDN22" s="1"/>
      <c r="BDO22" s="1"/>
      <c r="BDP22" s="1"/>
      <c r="BDQ22" s="1"/>
      <c r="BDR22" s="1"/>
      <c r="BDS22" s="1"/>
      <c r="BDT22" s="1"/>
      <c r="BDU22" s="1"/>
      <c r="BDV22" s="1"/>
      <c r="BDW22" s="1"/>
      <c r="BDX22" s="1"/>
      <c r="BDY22" s="1"/>
      <c r="BDZ22" s="1"/>
      <c r="BEA22" s="1"/>
      <c r="BEB22" s="1"/>
      <c r="BEC22" s="1"/>
      <c r="BED22" s="1"/>
      <c r="BEE22" s="1"/>
      <c r="BEF22" s="1"/>
      <c r="BEG22" s="1"/>
      <c r="BEH22" s="1"/>
      <c r="BEI22" s="1"/>
      <c r="BEJ22" s="1"/>
      <c r="BEK22" s="1"/>
      <c r="BEL22" s="1"/>
      <c r="BEM22" s="1"/>
      <c r="BEN22" s="1"/>
      <c r="BEO22" s="1"/>
      <c r="BEP22" s="1"/>
      <c r="BEQ22" s="1"/>
      <c r="BER22" s="1"/>
      <c r="BES22" s="1"/>
      <c r="BET22" s="1"/>
      <c r="BEU22" s="1"/>
      <c r="BEV22" s="1"/>
      <c r="BEW22" s="1"/>
      <c r="BEX22" s="1"/>
      <c r="BEY22" s="1"/>
      <c r="BEZ22" s="1"/>
      <c r="BFA22" s="1"/>
      <c r="BFB22" s="1"/>
      <c r="BFC22" s="1"/>
      <c r="BFD22" s="1"/>
      <c r="BFE22" s="1"/>
      <c r="BFF22" s="1"/>
      <c r="BFG22" s="1"/>
      <c r="BFH22" s="1"/>
      <c r="BFI22" s="1"/>
      <c r="BFJ22" s="1"/>
      <c r="BFK22" s="1"/>
      <c r="BFL22" s="1"/>
      <c r="BFM22" s="1"/>
      <c r="BFN22" s="1"/>
      <c r="BFO22" s="1"/>
      <c r="BFP22" s="1"/>
      <c r="BFQ22" s="1"/>
      <c r="BFR22" s="1"/>
      <c r="BFS22" s="1"/>
      <c r="BFT22" s="1"/>
      <c r="BFU22" s="1"/>
      <c r="BFV22" s="1"/>
      <c r="BFW22" s="1"/>
      <c r="BFX22" s="1"/>
      <c r="BFY22" s="1"/>
      <c r="BFZ22" s="1"/>
      <c r="BGA22" s="1"/>
      <c r="BGB22" s="1"/>
      <c r="BGC22" s="1"/>
      <c r="BGD22" s="1"/>
      <c r="BGE22" s="1"/>
      <c r="BGF22" s="1"/>
      <c r="BGG22" s="1"/>
      <c r="BGH22" s="1"/>
      <c r="BGI22" s="1"/>
      <c r="BGJ22" s="1"/>
      <c r="BGK22" s="1"/>
      <c r="BGL22" s="1"/>
      <c r="BGM22" s="1"/>
      <c r="BGN22" s="1"/>
      <c r="BGO22" s="1"/>
      <c r="BGP22" s="1"/>
      <c r="BGQ22" s="1"/>
      <c r="BGR22" s="1"/>
      <c r="BGS22" s="1"/>
      <c r="BGT22" s="1"/>
      <c r="BGU22" s="1"/>
      <c r="BGV22" s="1"/>
      <c r="BGW22" s="1"/>
      <c r="BGX22" s="1"/>
      <c r="BGY22" s="1"/>
      <c r="BGZ22" s="1"/>
      <c r="BHA22" s="1"/>
      <c r="BHB22" s="1"/>
      <c r="BHC22" s="1"/>
      <c r="BHD22" s="1"/>
      <c r="BHE22" s="1"/>
      <c r="BHF22" s="1"/>
      <c r="BHG22" s="1"/>
      <c r="BHH22" s="1"/>
      <c r="BHI22" s="1"/>
      <c r="BHJ22" s="1"/>
      <c r="BHK22" s="1"/>
      <c r="BHL22" s="1"/>
      <c r="BHM22" s="1"/>
      <c r="BHN22" s="1"/>
      <c r="BHO22" s="1"/>
      <c r="BHP22" s="1"/>
      <c r="BHQ22" s="1"/>
      <c r="BHR22" s="1"/>
      <c r="BHS22" s="1"/>
      <c r="BHT22" s="1"/>
      <c r="BHU22" s="1"/>
      <c r="BHV22" s="1"/>
      <c r="BHW22" s="1"/>
      <c r="BHX22" s="1"/>
      <c r="BHY22" s="1"/>
      <c r="BHZ22" s="1"/>
      <c r="BIA22" s="1"/>
      <c r="BIB22" s="1"/>
      <c r="BIC22" s="1"/>
      <c r="BID22" s="1"/>
      <c r="BIE22" s="1"/>
      <c r="BIF22" s="1"/>
      <c r="BIG22" s="1"/>
      <c r="BIH22" s="1"/>
      <c r="BII22" s="1"/>
      <c r="BIJ22" s="1"/>
      <c r="BIK22" s="1"/>
      <c r="BIL22" s="1"/>
      <c r="BIM22" s="1"/>
      <c r="BIN22" s="1"/>
      <c r="BIO22" s="1"/>
      <c r="BIP22" s="1"/>
      <c r="BIQ22" s="1"/>
      <c r="BIR22" s="1"/>
      <c r="BIS22" s="1"/>
      <c r="BIT22" s="1"/>
      <c r="BIU22" s="1"/>
      <c r="BIV22" s="1"/>
      <c r="BIW22" s="1"/>
      <c r="BIX22" s="1"/>
      <c r="BIY22" s="1"/>
      <c r="BIZ22" s="1"/>
      <c r="BJA22" s="1"/>
      <c r="BJB22" s="1"/>
      <c r="BJC22" s="1"/>
      <c r="BJD22" s="1"/>
      <c r="BJE22" s="1"/>
      <c r="BJF22" s="1"/>
      <c r="BJG22" s="1"/>
      <c r="BJH22" s="1"/>
      <c r="BJI22" s="1"/>
      <c r="BJJ22" s="1"/>
      <c r="BJK22" s="1"/>
      <c r="BJL22" s="1"/>
      <c r="BJM22" s="1"/>
      <c r="BJN22" s="1"/>
      <c r="BJO22" s="1"/>
      <c r="BJP22" s="1"/>
      <c r="BJQ22" s="1"/>
      <c r="BJR22" s="1"/>
      <c r="BJS22" s="1"/>
      <c r="BJT22" s="1"/>
      <c r="BJU22" s="1"/>
      <c r="BJV22" s="1"/>
      <c r="BJW22" s="1"/>
      <c r="BJX22" s="1"/>
      <c r="BJY22" s="1"/>
      <c r="BJZ22" s="1"/>
      <c r="BKA22" s="1"/>
      <c r="BKB22" s="1"/>
      <c r="BKC22" s="1"/>
      <c r="BKD22" s="1"/>
      <c r="BKE22" s="1"/>
      <c r="BKF22" s="1"/>
      <c r="BKG22" s="1"/>
      <c r="BKH22" s="1"/>
      <c r="BKI22" s="1"/>
      <c r="BKJ22" s="1"/>
      <c r="BKK22" s="1"/>
      <c r="BKL22" s="1"/>
      <c r="BKM22" s="1"/>
      <c r="BKN22" s="1"/>
      <c r="BKO22" s="1"/>
      <c r="BKP22" s="1"/>
      <c r="BKQ22" s="1"/>
      <c r="BKR22" s="1"/>
      <c r="BKS22" s="1"/>
      <c r="BKT22" s="1"/>
      <c r="BKU22" s="1"/>
      <c r="BKV22" s="1"/>
      <c r="BKW22" s="1"/>
      <c r="BKX22" s="1"/>
      <c r="BKY22" s="1"/>
      <c r="BKZ22" s="1"/>
      <c r="BLA22" s="1"/>
      <c r="BLB22" s="1"/>
      <c r="BLC22" s="1"/>
      <c r="BLD22" s="1"/>
      <c r="BLE22" s="1"/>
      <c r="BLF22" s="1"/>
      <c r="BLG22" s="1"/>
      <c r="BLH22" s="1"/>
      <c r="BLI22" s="1"/>
      <c r="BLJ22" s="1"/>
      <c r="BLK22" s="1"/>
      <c r="BLL22" s="1"/>
      <c r="BLM22" s="1"/>
      <c r="BLN22" s="1"/>
      <c r="BLO22" s="1"/>
      <c r="BLP22" s="1"/>
      <c r="BLQ22" s="1"/>
      <c r="BLR22" s="1"/>
      <c r="BLS22" s="1"/>
      <c r="BLT22" s="1"/>
      <c r="BLU22" s="1"/>
      <c r="BLV22" s="1"/>
      <c r="BLW22" s="1"/>
      <c r="BLX22" s="1"/>
      <c r="BLY22" s="1"/>
      <c r="BLZ22" s="1"/>
      <c r="BMA22" s="1"/>
      <c r="BMB22" s="1"/>
      <c r="BMC22" s="1"/>
      <c r="BMD22" s="1"/>
      <c r="BME22" s="1"/>
      <c r="BMF22" s="1"/>
      <c r="BMG22" s="1"/>
      <c r="BMH22" s="1"/>
      <c r="BMI22" s="1"/>
      <c r="BMJ22" s="1"/>
      <c r="BMK22" s="1"/>
      <c r="BML22" s="1"/>
      <c r="BMM22" s="1"/>
      <c r="BMN22" s="1"/>
      <c r="BMO22" s="1"/>
      <c r="BMP22" s="1"/>
      <c r="BMQ22" s="1"/>
      <c r="BMR22" s="1"/>
      <c r="BMS22" s="1"/>
      <c r="BMT22" s="1"/>
      <c r="BMU22" s="1"/>
      <c r="BMV22" s="1"/>
      <c r="BMW22" s="1"/>
      <c r="BMX22" s="1"/>
      <c r="BMY22" s="1"/>
      <c r="BMZ22" s="1"/>
      <c r="BNA22" s="1"/>
      <c r="BNB22" s="1"/>
      <c r="BNC22" s="1"/>
      <c r="BND22" s="1"/>
      <c r="BNE22" s="1"/>
      <c r="BNF22" s="1"/>
      <c r="BNG22" s="1"/>
      <c r="BNH22" s="1"/>
      <c r="BNI22" s="1"/>
      <c r="BNJ22" s="1"/>
      <c r="BNK22" s="1"/>
      <c r="BNL22" s="1"/>
      <c r="BNM22" s="1"/>
      <c r="BNN22" s="1"/>
      <c r="BNO22" s="1"/>
      <c r="BNP22" s="1"/>
      <c r="BNQ22" s="1"/>
      <c r="BNR22" s="1"/>
      <c r="BNS22" s="1"/>
      <c r="BNT22" s="1"/>
      <c r="BNU22" s="1"/>
      <c r="BNV22" s="1"/>
      <c r="BNW22" s="1"/>
      <c r="BNX22" s="1"/>
      <c r="BNY22" s="1"/>
      <c r="BNZ22" s="1"/>
      <c r="BOA22" s="1"/>
      <c r="BOB22" s="1"/>
      <c r="BOC22" s="1"/>
      <c r="BOD22" s="1"/>
      <c r="BOE22" s="1"/>
      <c r="BOF22" s="1"/>
      <c r="BOG22" s="1"/>
      <c r="BOH22" s="1"/>
      <c r="BOI22" s="1"/>
      <c r="BOJ22" s="1"/>
      <c r="BOK22" s="1"/>
      <c r="BOL22" s="1"/>
      <c r="BOM22" s="1"/>
      <c r="BON22" s="1"/>
      <c r="BOO22" s="1"/>
      <c r="BOP22" s="1"/>
      <c r="BOQ22" s="1"/>
      <c r="BOR22" s="1"/>
      <c r="BOS22" s="1"/>
      <c r="BOT22" s="1"/>
      <c r="BOU22" s="1"/>
      <c r="BOV22" s="1"/>
      <c r="BOW22" s="1"/>
      <c r="BOX22" s="1"/>
      <c r="BOY22" s="1"/>
      <c r="BOZ22" s="1"/>
      <c r="BPA22" s="1"/>
      <c r="BPB22" s="1"/>
      <c r="BPC22" s="1"/>
      <c r="BPD22" s="1"/>
      <c r="BPE22" s="1"/>
      <c r="BPF22" s="1"/>
      <c r="BPG22" s="1"/>
      <c r="BPH22" s="1"/>
      <c r="BPI22" s="1"/>
      <c r="BPJ22" s="1"/>
      <c r="BPK22" s="1"/>
      <c r="BPL22" s="1"/>
      <c r="BPM22" s="1"/>
      <c r="BPN22" s="1"/>
      <c r="BPO22" s="1"/>
      <c r="BPP22" s="1"/>
      <c r="BPQ22" s="1"/>
      <c r="BPR22" s="1"/>
      <c r="BPS22" s="1"/>
      <c r="BPT22" s="1"/>
      <c r="BPU22" s="1"/>
      <c r="BPV22" s="1"/>
      <c r="BPW22" s="1"/>
      <c r="BPX22" s="1"/>
      <c r="BPY22" s="1"/>
      <c r="BPZ22" s="1"/>
      <c r="BQA22" s="1"/>
      <c r="BQB22" s="1"/>
      <c r="BQC22" s="1"/>
      <c r="BQD22" s="1"/>
      <c r="BQE22" s="1"/>
      <c r="BQF22" s="1"/>
      <c r="BQG22" s="1"/>
      <c r="BQH22" s="1"/>
      <c r="BQI22" s="1"/>
      <c r="BQJ22" s="1"/>
      <c r="BQK22" s="1"/>
      <c r="BQL22" s="1"/>
      <c r="BQM22" s="1"/>
      <c r="BQN22" s="1"/>
      <c r="BQO22" s="1"/>
      <c r="BQP22" s="1"/>
      <c r="BQQ22" s="1"/>
      <c r="BQR22" s="1"/>
      <c r="BQS22" s="1"/>
      <c r="BQT22" s="1"/>
      <c r="BQU22" s="1"/>
      <c r="BQV22" s="1"/>
      <c r="BQW22" s="1"/>
      <c r="BQX22" s="1"/>
      <c r="BQY22" s="1"/>
      <c r="BQZ22" s="1"/>
      <c r="BRA22" s="1"/>
      <c r="BRB22" s="1"/>
      <c r="BRC22" s="1"/>
      <c r="BRD22" s="1"/>
      <c r="BRE22" s="1"/>
      <c r="BRF22" s="1"/>
      <c r="BRG22" s="1"/>
      <c r="BRH22" s="1"/>
      <c r="BRI22" s="1"/>
      <c r="BRJ22" s="1"/>
      <c r="BRK22" s="1"/>
      <c r="BRL22" s="1"/>
      <c r="BRM22" s="1"/>
      <c r="BRN22" s="1"/>
      <c r="BRO22" s="1"/>
      <c r="BRP22" s="1"/>
      <c r="BRQ22" s="1"/>
      <c r="BRR22" s="1"/>
      <c r="BRS22" s="1"/>
      <c r="BRT22" s="1"/>
      <c r="BRU22" s="1"/>
      <c r="BRV22" s="1"/>
      <c r="BRW22" s="1"/>
      <c r="BRX22" s="1"/>
      <c r="BRY22" s="1"/>
      <c r="BRZ22" s="1"/>
      <c r="BSA22" s="1"/>
      <c r="BSB22" s="1"/>
      <c r="BSC22" s="1"/>
      <c r="BSD22" s="1"/>
      <c r="BSE22" s="1"/>
      <c r="BSF22" s="1"/>
      <c r="BSG22" s="1"/>
      <c r="BSH22" s="1"/>
      <c r="BSI22" s="1"/>
      <c r="BSJ22" s="1"/>
      <c r="BSK22" s="1"/>
      <c r="BSL22" s="1"/>
      <c r="BSM22" s="1"/>
      <c r="BSN22" s="1"/>
      <c r="BSO22" s="1"/>
      <c r="BSP22" s="1"/>
      <c r="BSQ22" s="1"/>
      <c r="BSR22" s="1"/>
      <c r="BSS22" s="1"/>
      <c r="BST22" s="1"/>
      <c r="BSU22" s="1"/>
      <c r="BSV22" s="1"/>
      <c r="BSW22" s="1"/>
      <c r="BSX22" s="1"/>
      <c r="BSY22" s="1"/>
      <c r="BSZ22" s="1"/>
      <c r="BTA22" s="1"/>
      <c r="BTB22" s="1"/>
      <c r="BTC22" s="1"/>
      <c r="BTD22" s="1"/>
      <c r="BTE22" s="1"/>
      <c r="BTF22" s="1"/>
      <c r="BTG22" s="1"/>
      <c r="BTH22" s="1"/>
      <c r="BTI22" s="1"/>
      <c r="BTJ22" s="1"/>
      <c r="BTK22" s="1"/>
      <c r="BTL22" s="1"/>
      <c r="BTM22" s="1"/>
      <c r="BTN22" s="1"/>
      <c r="BTO22" s="1"/>
      <c r="BTP22" s="1"/>
      <c r="BTQ22" s="1"/>
      <c r="BTR22" s="1"/>
      <c r="BTS22" s="1"/>
      <c r="BTT22" s="1"/>
      <c r="BTU22" s="1"/>
      <c r="BTV22" s="1"/>
      <c r="BTW22" s="1"/>
      <c r="BTX22" s="1"/>
      <c r="BTY22" s="1"/>
      <c r="BTZ22" s="1"/>
      <c r="BUA22" s="1"/>
      <c r="BUB22" s="1"/>
      <c r="BUC22" s="1"/>
      <c r="BUD22" s="1"/>
      <c r="BUE22" s="1"/>
      <c r="BUF22" s="1"/>
      <c r="BUG22" s="1"/>
      <c r="BUH22" s="1"/>
      <c r="BUI22" s="1"/>
      <c r="BUJ22" s="1"/>
      <c r="BUK22" s="1"/>
      <c r="BUL22" s="1"/>
      <c r="BUM22" s="1"/>
      <c r="BUN22" s="1"/>
      <c r="BUO22" s="1"/>
      <c r="BUP22" s="1"/>
      <c r="BUQ22" s="1"/>
      <c r="BUR22" s="1"/>
      <c r="BUS22" s="1"/>
      <c r="BUT22" s="1"/>
      <c r="BUU22" s="1"/>
      <c r="BUV22" s="1"/>
      <c r="BUW22" s="1"/>
      <c r="BUX22" s="1"/>
      <c r="BUY22" s="1"/>
      <c r="BUZ22" s="1"/>
      <c r="BVA22" s="1"/>
      <c r="BVB22" s="1"/>
      <c r="BVC22" s="1"/>
      <c r="BVD22" s="1"/>
      <c r="BVE22" s="1"/>
      <c r="BVF22" s="1"/>
      <c r="BVG22" s="1"/>
      <c r="BVH22" s="1"/>
      <c r="BVI22" s="1"/>
      <c r="BVJ22" s="1"/>
      <c r="BVK22" s="1"/>
      <c r="BVL22" s="1"/>
      <c r="BVM22" s="1"/>
      <c r="BVN22" s="1"/>
      <c r="BVO22" s="1"/>
      <c r="BVP22" s="1"/>
      <c r="BVQ22" s="1"/>
      <c r="BVR22" s="1"/>
      <c r="BVS22" s="1"/>
      <c r="BVT22" s="1"/>
      <c r="BVU22" s="1"/>
      <c r="BVV22" s="1"/>
      <c r="BVW22" s="1"/>
      <c r="BVX22" s="1"/>
      <c r="BVY22" s="1"/>
      <c r="BVZ22" s="1"/>
      <c r="BWA22" s="1"/>
      <c r="BWB22" s="1"/>
      <c r="BWC22" s="1"/>
      <c r="BWD22" s="1"/>
      <c r="BWE22" s="1"/>
      <c r="BWF22" s="1"/>
      <c r="BWG22" s="1"/>
      <c r="BWH22" s="1"/>
      <c r="BWI22" s="1"/>
      <c r="BWJ22" s="1"/>
      <c r="BWK22" s="1"/>
      <c r="BWL22" s="1"/>
      <c r="BWM22" s="1"/>
      <c r="BWN22" s="1"/>
      <c r="BWO22" s="1"/>
      <c r="BWP22" s="1"/>
      <c r="BWQ22" s="1"/>
      <c r="BWR22" s="1"/>
      <c r="BWS22" s="1"/>
      <c r="BWT22" s="1"/>
      <c r="BWU22" s="1"/>
      <c r="BWV22" s="1"/>
      <c r="BWW22" s="1"/>
      <c r="BWX22" s="1"/>
      <c r="BWY22" s="1"/>
      <c r="BWZ22" s="1"/>
      <c r="BXA22" s="1"/>
      <c r="BXB22" s="1"/>
      <c r="BXC22" s="1"/>
      <c r="BXD22" s="1"/>
      <c r="BXE22" s="1"/>
      <c r="BXF22" s="1"/>
      <c r="BXG22" s="1"/>
      <c r="BXH22" s="1"/>
      <c r="BXI22" s="1"/>
      <c r="BXJ22" s="1"/>
      <c r="BXK22" s="1"/>
      <c r="BXL22" s="1"/>
      <c r="BXM22" s="1"/>
      <c r="BXN22" s="1"/>
      <c r="BXO22" s="1"/>
      <c r="BXP22" s="1"/>
      <c r="BXQ22" s="1"/>
      <c r="BXR22" s="1"/>
      <c r="BXS22" s="1"/>
      <c r="BXT22" s="1"/>
      <c r="BXU22" s="1"/>
      <c r="BXV22" s="1"/>
      <c r="BXW22" s="1"/>
      <c r="BXX22" s="1"/>
      <c r="BXY22" s="1"/>
      <c r="BXZ22" s="1"/>
      <c r="BYA22" s="1"/>
      <c r="BYB22" s="1"/>
      <c r="BYC22" s="1"/>
      <c r="BYD22" s="1"/>
      <c r="BYE22" s="1"/>
      <c r="BYF22" s="1"/>
      <c r="BYG22" s="1"/>
      <c r="BYH22" s="1"/>
      <c r="BYI22" s="1"/>
      <c r="BYJ22" s="1"/>
      <c r="BYK22" s="1"/>
      <c r="BYL22" s="1"/>
      <c r="BYM22" s="1"/>
      <c r="BYN22" s="1"/>
      <c r="BYO22" s="1"/>
      <c r="BYP22" s="1"/>
      <c r="BYQ22" s="1"/>
      <c r="BYR22" s="1"/>
      <c r="BYS22" s="1"/>
      <c r="BYT22" s="1"/>
      <c r="BYU22" s="1"/>
      <c r="BYV22" s="1"/>
      <c r="BYW22" s="1"/>
      <c r="BYX22" s="1"/>
      <c r="BYY22" s="1"/>
      <c r="BYZ22" s="1"/>
      <c r="BZA22" s="1"/>
      <c r="BZB22" s="1"/>
      <c r="BZC22" s="1"/>
      <c r="BZD22" s="1"/>
      <c r="BZE22" s="1"/>
      <c r="BZF22" s="1"/>
      <c r="BZG22" s="1"/>
      <c r="BZH22" s="1"/>
      <c r="BZI22" s="1"/>
      <c r="BZJ22" s="1"/>
      <c r="BZK22" s="1"/>
      <c r="BZL22" s="1"/>
      <c r="BZM22" s="1"/>
      <c r="BZN22" s="1"/>
      <c r="BZO22" s="1"/>
      <c r="BZP22" s="1"/>
      <c r="BZQ22" s="1"/>
      <c r="BZR22" s="1"/>
      <c r="BZS22" s="1"/>
      <c r="BZT22" s="1"/>
      <c r="BZU22" s="1"/>
      <c r="BZV22" s="1"/>
      <c r="BZW22" s="1"/>
      <c r="BZX22" s="1"/>
      <c r="BZY22" s="1"/>
      <c r="BZZ22" s="1"/>
      <c r="CAA22" s="1"/>
      <c r="CAB22" s="1"/>
      <c r="CAC22" s="1"/>
      <c r="CAD22" s="1"/>
      <c r="CAE22" s="1"/>
      <c r="CAF22" s="1"/>
      <c r="CAG22" s="1"/>
      <c r="CAH22" s="1"/>
      <c r="CAI22" s="1"/>
      <c r="CAJ22" s="1"/>
      <c r="CAK22" s="1"/>
      <c r="CAL22" s="1"/>
      <c r="CAM22" s="1"/>
      <c r="CAN22" s="1"/>
      <c r="CAO22" s="1"/>
      <c r="CAP22" s="1"/>
      <c r="CAQ22" s="1"/>
      <c r="CAR22" s="1"/>
      <c r="CAS22" s="1"/>
      <c r="CAT22" s="1"/>
      <c r="CAU22" s="1"/>
      <c r="CAV22" s="1"/>
      <c r="CAW22" s="1"/>
      <c r="CAX22" s="1"/>
      <c r="CAY22" s="1"/>
      <c r="CAZ22" s="1"/>
      <c r="CBA22" s="1"/>
      <c r="CBB22" s="1"/>
      <c r="CBC22" s="1"/>
      <c r="CBD22" s="1"/>
      <c r="CBE22" s="1"/>
      <c r="CBF22" s="1"/>
      <c r="CBG22" s="1"/>
      <c r="CBH22" s="1"/>
      <c r="CBI22" s="1"/>
      <c r="CBJ22" s="1"/>
      <c r="CBK22" s="1"/>
      <c r="CBL22" s="1"/>
      <c r="CBM22" s="1"/>
      <c r="CBN22" s="1"/>
      <c r="CBO22" s="1"/>
      <c r="CBP22" s="1"/>
      <c r="CBQ22" s="1"/>
      <c r="CBR22" s="1"/>
      <c r="CBS22" s="1"/>
      <c r="CBT22" s="1"/>
      <c r="CBU22" s="1"/>
      <c r="CBV22" s="1"/>
      <c r="CBW22" s="1"/>
      <c r="CBX22" s="1"/>
      <c r="CBY22" s="1"/>
      <c r="CBZ22" s="1"/>
      <c r="CCA22" s="1"/>
      <c r="CCB22" s="1"/>
      <c r="CCC22" s="1"/>
      <c r="CCD22" s="1"/>
      <c r="CCE22" s="1"/>
      <c r="CCF22" s="1"/>
      <c r="CCG22" s="1"/>
      <c r="CCH22" s="1"/>
      <c r="CCI22" s="1"/>
      <c r="CCJ22" s="1"/>
      <c r="CCK22" s="1"/>
      <c r="CCL22" s="1"/>
      <c r="CCM22" s="1"/>
      <c r="CCN22" s="1"/>
      <c r="CCO22" s="1"/>
      <c r="CCP22" s="1"/>
      <c r="CCQ22" s="1"/>
      <c r="CCR22" s="1"/>
      <c r="CCS22" s="1"/>
      <c r="CCT22" s="1"/>
      <c r="CCU22" s="1"/>
      <c r="CCV22" s="1"/>
      <c r="CCW22" s="1"/>
      <c r="CCX22" s="1"/>
      <c r="CCY22" s="1"/>
      <c r="CCZ22" s="1"/>
      <c r="CDA22" s="1"/>
      <c r="CDB22" s="1"/>
      <c r="CDC22" s="1"/>
      <c r="CDD22" s="1"/>
      <c r="CDE22" s="1"/>
      <c r="CDF22" s="1"/>
      <c r="CDG22" s="1"/>
      <c r="CDH22" s="1"/>
      <c r="CDI22" s="1"/>
      <c r="CDJ22" s="1"/>
      <c r="CDK22" s="1"/>
      <c r="CDL22" s="1"/>
      <c r="CDM22" s="1"/>
      <c r="CDN22" s="1"/>
      <c r="CDO22" s="1"/>
      <c r="CDP22" s="1"/>
      <c r="CDQ22" s="1"/>
      <c r="CDR22" s="1"/>
      <c r="CDS22" s="1"/>
      <c r="CDT22" s="1"/>
      <c r="CDU22" s="1"/>
      <c r="CDV22" s="1"/>
      <c r="CDW22" s="1"/>
      <c r="CDX22" s="1"/>
      <c r="CDY22" s="1"/>
      <c r="CDZ22" s="1"/>
      <c r="CEA22" s="1"/>
      <c r="CEB22" s="1"/>
      <c r="CEC22" s="1"/>
      <c r="CED22" s="1"/>
      <c r="CEE22" s="1"/>
      <c r="CEF22" s="1"/>
      <c r="CEG22" s="1"/>
      <c r="CEH22" s="1"/>
      <c r="CEI22" s="1"/>
      <c r="CEJ22" s="1"/>
      <c r="CEK22" s="1"/>
      <c r="CEL22" s="1"/>
      <c r="CEM22" s="1"/>
      <c r="CEN22" s="1"/>
      <c r="CEO22" s="1"/>
      <c r="CEP22" s="1"/>
      <c r="CEQ22" s="1"/>
      <c r="CER22" s="1"/>
      <c r="CES22" s="1"/>
      <c r="CET22" s="1"/>
      <c r="CEU22" s="1"/>
      <c r="CEV22" s="1"/>
      <c r="CEW22" s="1"/>
      <c r="CEX22" s="1"/>
      <c r="CEY22" s="1"/>
      <c r="CEZ22" s="1"/>
      <c r="CFA22" s="1"/>
      <c r="CFB22" s="1"/>
      <c r="CFC22" s="1"/>
      <c r="CFD22" s="1"/>
      <c r="CFE22" s="1"/>
      <c r="CFF22" s="1"/>
      <c r="CFG22" s="1"/>
      <c r="CFH22" s="1"/>
      <c r="CFI22" s="1"/>
      <c r="CFJ22" s="1"/>
      <c r="CFK22" s="1"/>
      <c r="CFL22" s="1"/>
      <c r="CFM22" s="1"/>
      <c r="CFN22" s="1"/>
      <c r="CFO22" s="1"/>
      <c r="CFP22" s="1"/>
      <c r="CFQ22" s="1"/>
      <c r="CFR22" s="1"/>
      <c r="CFS22" s="1"/>
      <c r="CFT22" s="1"/>
      <c r="CFU22" s="1"/>
      <c r="CFV22" s="1"/>
      <c r="CFW22" s="1"/>
      <c r="CFX22" s="1"/>
      <c r="CFY22" s="1"/>
      <c r="CFZ22" s="1"/>
      <c r="CGA22" s="1"/>
      <c r="CGB22" s="1"/>
      <c r="CGC22" s="1"/>
      <c r="CGD22" s="1"/>
      <c r="CGE22" s="1"/>
      <c r="CGF22" s="1"/>
      <c r="CGG22" s="1"/>
      <c r="CGH22" s="1"/>
      <c r="CGI22" s="1"/>
      <c r="CGJ22" s="1"/>
      <c r="CGK22" s="1"/>
      <c r="CGL22" s="1"/>
      <c r="CGM22" s="1"/>
      <c r="CGN22" s="1"/>
      <c r="CGO22" s="1"/>
      <c r="CGP22" s="1"/>
      <c r="CGQ22" s="1"/>
      <c r="CGR22" s="1"/>
      <c r="CGS22" s="1"/>
      <c r="CGT22" s="1"/>
      <c r="CGU22" s="1"/>
      <c r="CGV22" s="1"/>
      <c r="CGW22" s="1"/>
      <c r="CGX22" s="1"/>
      <c r="CGY22" s="1"/>
      <c r="CGZ22" s="1"/>
      <c r="CHA22" s="1"/>
      <c r="CHB22" s="1"/>
      <c r="CHC22" s="1"/>
      <c r="CHD22" s="1"/>
      <c r="CHE22" s="1"/>
      <c r="CHF22" s="1"/>
      <c r="CHG22" s="1"/>
      <c r="CHH22" s="1"/>
      <c r="CHI22" s="1"/>
      <c r="CHJ22" s="1"/>
      <c r="CHK22" s="1"/>
      <c r="CHL22" s="1"/>
      <c r="CHM22" s="1"/>
      <c r="CHN22" s="1"/>
      <c r="CHO22" s="1"/>
      <c r="CHP22" s="1"/>
      <c r="CHQ22" s="1"/>
      <c r="CHR22" s="1"/>
      <c r="CHS22" s="1"/>
      <c r="CHT22" s="1"/>
      <c r="CHU22" s="1"/>
      <c r="CHV22" s="1"/>
      <c r="CHW22" s="1"/>
      <c r="CHX22" s="1"/>
      <c r="CHY22" s="1"/>
      <c r="CHZ22" s="1"/>
      <c r="CIA22" s="1"/>
      <c r="CIB22" s="1"/>
      <c r="CIC22" s="1"/>
      <c r="CID22" s="1"/>
      <c r="CIE22" s="1"/>
      <c r="CIF22" s="1"/>
      <c r="CIG22" s="1"/>
      <c r="CIH22" s="1"/>
      <c r="CII22" s="1"/>
      <c r="CIJ22" s="1"/>
      <c r="CIK22" s="1"/>
      <c r="CIL22" s="1"/>
      <c r="CIM22" s="1"/>
      <c r="CIN22" s="1"/>
      <c r="CIO22" s="1"/>
      <c r="CIP22" s="1"/>
      <c r="CIQ22" s="1"/>
      <c r="CIR22" s="1"/>
      <c r="CIS22" s="1"/>
      <c r="CIT22" s="1"/>
      <c r="CIU22" s="1"/>
      <c r="CIV22" s="1"/>
      <c r="CIW22" s="1"/>
      <c r="CIX22" s="1"/>
      <c r="CIY22" s="1"/>
      <c r="CIZ22" s="1"/>
      <c r="CJA22" s="1"/>
      <c r="CJB22" s="1"/>
      <c r="CJC22" s="1"/>
      <c r="CJD22" s="1"/>
      <c r="CJE22" s="1"/>
      <c r="CJF22" s="1"/>
      <c r="CJG22" s="1"/>
      <c r="CJH22" s="1"/>
      <c r="CJI22" s="1"/>
      <c r="CJJ22" s="1"/>
      <c r="CJK22" s="1"/>
      <c r="CJL22" s="1"/>
      <c r="CJM22" s="1"/>
      <c r="CJN22" s="1"/>
      <c r="CJO22" s="1"/>
      <c r="CJP22" s="1"/>
      <c r="CJQ22" s="1"/>
      <c r="CJR22" s="1"/>
      <c r="CJS22" s="1"/>
      <c r="CJT22" s="1"/>
      <c r="CJU22" s="1"/>
      <c r="CJV22" s="1"/>
      <c r="CJW22" s="1"/>
      <c r="CJX22" s="1"/>
      <c r="CJY22" s="1"/>
      <c r="CJZ22" s="1"/>
      <c r="CKA22" s="1"/>
      <c r="CKB22" s="1"/>
      <c r="CKC22" s="1"/>
      <c r="CKD22" s="1"/>
      <c r="CKE22" s="1"/>
      <c r="CKF22" s="1"/>
      <c r="CKG22" s="1"/>
      <c r="CKH22" s="1"/>
      <c r="CKI22" s="1"/>
      <c r="CKJ22" s="1"/>
      <c r="CKK22" s="1"/>
      <c r="CKL22" s="1"/>
      <c r="CKM22" s="1"/>
      <c r="CKN22" s="1"/>
      <c r="CKO22" s="1"/>
      <c r="CKP22" s="1"/>
      <c r="CKQ22" s="1"/>
      <c r="CKR22" s="1"/>
      <c r="CKS22" s="1"/>
      <c r="CKT22" s="1"/>
      <c r="CKU22" s="1"/>
      <c r="CKV22" s="1"/>
      <c r="CKW22" s="1"/>
      <c r="CKX22" s="1"/>
      <c r="CKY22" s="1"/>
      <c r="CKZ22" s="1"/>
      <c r="CLA22" s="1"/>
      <c r="CLB22" s="1"/>
      <c r="CLC22" s="1"/>
      <c r="CLD22" s="1"/>
      <c r="CLE22" s="1"/>
      <c r="CLF22" s="1"/>
      <c r="CLG22" s="1"/>
      <c r="CLH22" s="1"/>
      <c r="CLI22" s="1"/>
      <c r="CLJ22" s="1"/>
      <c r="CLK22" s="1"/>
      <c r="CLL22" s="1"/>
      <c r="CLM22" s="1"/>
      <c r="CLN22" s="1"/>
      <c r="CLO22" s="1"/>
      <c r="CLP22" s="1"/>
      <c r="CLQ22" s="1"/>
      <c r="CLR22" s="1"/>
      <c r="CLS22" s="1"/>
      <c r="CLT22" s="1"/>
      <c r="CLU22" s="1"/>
      <c r="CLV22" s="1"/>
      <c r="CLW22" s="1"/>
      <c r="CLX22" s="1"/>
      <c r="CLY22" s="1"/>
      <c r="CLZ22" s="1"/>
      <c r="CMA22" s="1"/>
      <c r="CMB22" s="1"/>
      <c r="CMC22" s="1"/>
      <c r="CMD22" s="1"/>
      <c r="CME22" s="1"/>
      <c r="CMF22" s="1"/>
      <c r="CMG22" s="1"/>
      <c r="CMH22" s="1"/>
      <c r="CMI22" s="1"/>
      <c r="CMJ22" s="1"/>
      <c r="CMK22" s="1"/>
      <c r="CML22" s="1"/>
      <c r="CMM22" s="1"/>
      <c r="CMN22" s="1"/>
      <c r="CMO22" s="1"/>
      <c r="CMP22" s="1"/>
      <c r="CMQ22" s="1"/>
      <c r="CMR22" s="1"/>
      <c r="CMS22" s="1"/>
      <c r="CMT22" s="1"/>
      <c r="CMU22" s="1"/>
      <c r="CMV22" s="1"/>
      <c r="CMW22" s="1"/>
      <c r="CMX22" s="1"/>
      <c r="CMY22" s="1"/>
      <c r="CMZ22" s="1"/>
      <c r="CNA22" s="1"/>
      <c r="CNB22" s="1"/>
      <c r="CNC22" s="1"/>
      <c r="CND22" s="1"/>
      <c r="CNE22" s="1"/>
      <c r="CNF22" s="1"/>
      <c r="CNG22" s="1"/>
      <c r="CNH22" s="1"/>
      <c r="CNI22" s="1"/>
      <c r="CNJ22" s="1"/>
      <c r="CNK22" s="1"/>
      <c r="CNL22" s="1"/>
      <c r="CNM22" s="1"/>
      <c r="CNN22" s="1"/>
      <c r="CNO22" s="1"/>
      <c r="CNP22" s="1"/>
      <c r="CNQ22" s="1"/>
      <c r="CNR22" s="1"/>
      <c r="CNS22" s="1"/>
      <c r="CNT22" s="1"/>
      <c r="CNU22" s="1"/>
      <c r="CNV22" s="1"/>
      <c r="CNW22" s="1"/>
      <c r="CNX22" s="1"/>
      <c r="CNY22" s="1"/>
      <c r="CNZ22" s="1"/>
      <c r="COA22" s="1"/>
      <c r="COB22" s="1"/>
      <c r="COC22" s="1"/>
      <c r="COD22" s="1"/>
      <c r="COE22" s="1"/>
      <c r="COF22" s="1"/>
      <c r="COG22" s="1"/>
      <c r="COH22" s="1"/>
      <c r="COI22" s="1"/>
      <c r="COJ22" s="1"/>
      <c r="COK22" s="1"/>
      <c r="COL22" s="1"/>
      <c r="COM22" s="1"/>
      <c r="CON22" s="1"/>
      <c r="COO22" s="1"/>
      <c r="COP22" s="1"/>
      <c r="COQ22" s="1"/>
      <c r="COR22" s="1"/>
      <c r="COS22" s="1"/>
      <c r="COT22" s="1"/>
      <c r="COU22" s="1"/>
      <c r="COV22" s="1"/>
      <c r="COW22" s="1"/>
      <c r="COX22" s="1"/>
      <c r="COY22" s="1"/>
      <c r="COZ22" s="1"/>
      <c r="CPA22" s="1"/>
      <c r="CPB22" s="1"/>
      <c r="CPC22" s="1"/>
      <c r="CPD22" s="1"/>
      <c r="CPE22" s="1"/>
      <c r="CPF22" s="1"/>
      <c r="CPG22" s="1"/>
      <c r="CPH22" s="1"/>
      <c r="CPI22" s="1"/>
      <c r="CPJ22" s="1"/>
      <c r="CPK22" s="1"/>
      <c r="CPL22" s="1"/>
      <c r="CPM22" s="1"/>
      <c r="CPN22" s="1"/>
      <c r="CPO22" s="1"/>
      <c r="CPP22" s="1"/>
      <c r="CPQ22" s="1"/>
      <c r="CPR22" s="1"/>
      <c r="CPS22" s="1"/>
      <c r="CPT22" s="1"/>
      <c r="CPU22" s="1"/>
      <c r="CPV22" s="1"/>
      <c r="CPW22" s="1"/>
      <c r="CPX22" s="1"/>
      <c r="CPY22" s="1"/>
      <c r="CPZ22" s="1"/>
      <c r="CQA22" s="1"/>
      <c r="CQB22" s="1"/>
      <c r="CQC22" s="1"/>
      <c r="CQD22" s="1"/>
      <c r="CQE22" s="1"/>
      <c r="CQF22" s="1"/>
      <c r="CQG22" s="1"/>
      <c r="CQH22" s="1"/>
      <c r="CQI22" s="1"/>
      <c r="CQJ22" s="1"/>
      <c r="CQK22" s="1"/>
      <c r="CQL22" s="1"/>
      <c r="CQM22" s="1"/>
      <c r="CQN22" s="1"/>
      <c r="CQO22" s="1"/>
      <c r="CQP22" s="1"/>
      <c r="CQQ22" s="1"/>
      <c r="CQR22" s="1"/>
      <c r="CQS22" s="1"/>
      <c r="CQT22" s="1"/>
      <c r="CQU22" s="1"/>
      <c r="CQV22" s="1"/>
      <c r="CQW22" s="1"/>
      <c r="CQX22" s="1"/>
      <c r="CQY22" s="1"/>
      <c r="CQZ22" s="1"/>
      <c r="CRA22" s="1"/>
      <c r="CRB22" s="1"/>
      <c r="CRC22" s="1"/>
      <c r="CRD22" s="1"/>
      <c r="CRE22" s="1"/>
      <c r="CRF22" s="1"/>
      <c r="CRG22" s="1"/>
      <c r="CRH22" s="1"/>
      <c r="CRI22" s="1"/>
      <c r="CRJ22" s="1"/>
      <c r="CRK22" s="1"/>
      <c r="CRL22" s="1"/>
      <c r="CRM22" s="1"/>
      <c r="CRN22" s="1"/>
      <c r="CRO22" s="1"/>
      <c r="CRP22" s="1"/>
      <c r="CRQ22" s="1"/>
      <c r="CRR22" s="1"/>
      <c r="CRS22" s="1"/>
      <c r="CRT22" s="1"/>
      <c r="CRU22" s="1"/>
      <c r="CRV22" s="1"/>
      <c r="CRW22" s="1"/>
      <c r="CRX22" s="1"/>
      <c r="CRY22" s="1"/>
      <c r="CRZ22" s="1"/>
      <c r="CSA22" s="1"/>
      <c r="CSB22" s="1"/>
      <c r="CSC22" s="1"/>
      <c r="CSD22" s="1"/>
      <c r="CSE22" s="1"/>
      <c r="CSF22" s="1"/>
      <c r="CSG22" s="1"/>
      <c r="CSH22" s="1"/>
      <c r="CSI22" s="1"/>
      <c r="CSJ22" s="1"/>
      <c r="CSK22" s="1"/>
      <c r="CSL22" s="1"/>
      <c r="CSM22" s="1"/>
      <c r="CSN22" s="1"/>
      <c r="CSO22" s="1"/>
      <c r="CSP22" s="1"/>
      <c r="CSQ22" s="1"/>
      <c r="CSR22" s="1"/>
      <c r="CSS22" s="1"/>
      <c r="CST22" s="1"/>
      <c r="CSU22" s="1"/>
      <c r="CSV22" s="1"/>
      <c r="CSW22" s="1"/>
      <c r="CSX22" s="1"/>
      <c r="CSY22" s="1"/>
      <c r="CSZ22" s="1"/>
      <c r="CTA22" s="1"/>
      <c r="CTB22" s="1"/>
      <c r="CTC22" s="1"/>
      <c r="CTD22" s="1"/>
      <c r="CTE22" s="1"/>
      <c r="CTF22" s="1"/>
      <c r="CTG22" s="1"/>
      <c r="CTH22" s="1"/>
      <c r="CTI22" s="1"/>
      <c r="CTJ22" s="1"/>
      <c r="CTK22" s="1"/>
      <c r="CTL22" s="1"/>
      <c r="CTM22" s="1"/>
      <c r="CTN22" s="1"/>
      <c r="CTO22" s="1"/>
      <c r="CTP22" s="1"/>
      <c r="CTQ22" s="1"/>
      <c r="CTR22" s="1"/>
      <c r="CTS22" s="1"/>
      <c r="CTT22" s="1"/>
      <c r="CTU22" s="1"/>
      <c r="CTV22" s="1"/>
      <c r="CTW22" s="1"/>
      <c r="CTX22" s="1"/>
      <c r="CTY22" s="1"/>
      <c r="CTZ22" s="1"/>
      <c r="CUA22" s="1"/>
      <c r="CUB22" s="1"/>
      <c r="CUC22" s="1"/>
      <c r="CUD22" s="1"/>
      <c r="CUE22" s="1"/>
      <c r="CUF22" s="1"/>
      <c r="CUG22" s="1"/>
      <c r="CUH22" s="1"/>
      <c r="CUI22" s="1"/>
      <c r="CUJ22" s="1"/>
      <c r="CUK22" s="1"/>
      <c r="CUL22" s="1"/>
      <c r="CUM22" s="1"/>
      <c r="CUN22" s="1"/>
      <c r="CUO22" s="1"/>
      <c r="CUP22" s="1"/>
      <c r="CUQ22" s="1"/>
      <c r="CUR22" s="1"/>
      <c r="CUS22" s="1"/>
      <c r="CUT22" s="1"/>
      <c r="CUU22" s="1"/>
      <c r="CUV22" s="1"/>
      <c r="CUW22" s="1"/>
      <c r="CUX22" s="1"/>
      <c r="CUY22" s="1"/>
      <c r="CUZ22" s="1"/>
      <c r="CVA22" s="1"/>
      <c r="CVB22" s="1"/>
      <c r="CVC22" s="1"/>
      <c r="CVD22" s="1"/>
      <c r="CVE22" s="1"/>
      <c r="CVF22" s="1"/>
      <c r="CVG22" s="1"/>
      <c r="CVH22" s="1"/>
      <c r="CVI22" s="1"/>
      <c r="CVJ22" s="1"/>
      <c r="CVK22" s="1"/>
      <c r="CVL22" s="1"/>
      <c r="CVM22" s="1"/>
      <c r="CVN22" s="1"/>
      <c r="CVO22" s="1"/>
      <c r="CVP22" s="1"/>
      <c r="CVQ22" s="1"/>
      <c r="CVR22" s="1"/>
      <c r="CVS22" s="1"/>
      <c r="CVT22" s="1"/>
      <c r="CVU22" s="1"/>
      <c r="CVV22" s="1"/>
      <c r="CVW22" s="1"/>
      <c r="CVX22" s="1"/>
      <c r="CVY22" s="1"/>
      <c r="CVZ22" s="1"/>
      <c r="CWA22" s="1"/>
      <c r="CWB22" s="1"/>
      <c r="CWC22" s="1"/>
      <c r="CWD22" s="1"/>
      <c r="CWE22" s="1"/>
      <c r="CWF22" s="1"/>
      <c r="CWG22" s="1"/>
      <c r="CWH22" s="1"/>
      <c r="CWI22" s="1"/>
      <c r="CWJ22" s="1"/>
      <c r="CWK22" s="1"/>
      <c r="CWL22" s="1"/>
      <c r="CWM22" s="1"/>
      <c r="CWN22" s="1"/>
      <c r="CWO22" s="1"/>
      <c r="CWP22" s="1"/>
      <c r="CWQ22" s="1"/>
      <c r="CWR22" s="1"/>
      <c r="CWS22" s="1"/>
      <c r="CWT22" s="1"/>
      <c r="CWU22" s="1"/>
      <c r="CWV22" s="1"/>
      <c r="CWW22" s="1"/>
      <c r="CWX22" s="1"/>
      <c r="CWY22" s="1"/>
      <c r="CWZ22" s="1"/>
      <c r="CXA22" s="1"/>
      <c r="CXB22" s="1"/>
      <c r="CXC22" s="1"/>
      <c r="CXD22" s="1"/>
      <c r="CXE22" s="1"/>
      <c r="CXF22" s="1"/>
      <c r="CXG22" s="1"/>
      <c r="CXH22" s="1"/>
      <c r="CXI22" s="1"/>
      <c r="CXJ22" s="1"/>
      <c r="CXK22" s="1"/>
      <c r="CXL22" s="1"/>
      <c r="CXM22" s="1"/>
      <c r="CXN22" s="1"/>
      <c r="CXO22" s="1"/>
      <c r="CXP22" s="1"/>
      <c r="CXQ22" s="1"/>
      <c r="CXR22" s="1"/>
      <c r="CXS22" s="1"/>
      <c r="CXT22" s="1"/>
      <c r="CXU22" s="1"/>
      <c r="CXV22" s="1"/>
      <c r="CXW22" s="1"/>
      <c r="CXX22" s="1"/>
      <c r="CXY22" s="1"/>
      <c r="CXZ22" s="1"/>
      <c r="CYA22" s="1"/>
      <c r="CYB22" s="1"/>
      <c r="CYC22" s="1"/>
      <c r="CYD22" s="1"/>
      <c r="CYE22" s="1"/>
      <c r="CYF22" s="1"/>
      <c r="CYG22" s="1"/>
      <c r="CYH22" s="1"/>
      <c r="CYI22" s="1"/>
      <c r="CYJ22" s="1"/>
      <c r="CYK22" s="1"/>
      <c r="CYL22" s="1"/>
      <c r="CYM22" s="1"/>
      <c r="CYN22" s="1"/>
      <c r="CYO22" s="1"/>
      <c r="CYP22" s="1"/>
      <c r="CYQ22" s="1"/>
      <c r="CYR22" s="1"/>
      <c r="CYS22" s="1"/>
      <c r="CYT22" s="1"/>
      <c r="CYU22" s="1"/>
      <c r="CYV22" s="1"/>
      <c r="CYW22" s="1"/>
      <c r="CYX22" s="1"/>
      <c r="CYY22" s="1"/>
      <c r="CYZ22" s="1"/>
      <c r="CZA22" s="1"/>
      <c r="CZB22" s="1"/>
      <c r="CZC22" s="1"/>
      <c r="CZD22" s="1"/>
      <c r="CZE22" s="1"/>
      <c r="CZF22" s="1"/>
      <c r="CZG22" s="1"/>
      <c r="CZH22" s="1"/>
      <c r="CZI22" s="1"/>
      <c r="CZJ22" s="1"/>
      <c r="CZK22" s="1"/>
      <c r="CZL22" s="1"/>
      <c r="CZM22" s="1"/>
      <c r="CZN22" s="1"/>
      <c r="CZO22" s="1"/>
      <c r="CZP22" s="1"/>
      <c r="CZQ22" s="1"/>
      <c r="CZR22" s="1"/>
      <c r="CZS22" s="1"/>
      <c r="CZT22" s="1"/>
      <c r="CZU22" s="1"/>
      <c r="CZV22" s="1"/>
      <c r="CZW22" s="1"/>
      <c r="CZX22" s="1"/>
      <c r="CZY22" s="1"/>
      <c r="CZZ22" s="1"/>
      <c r="DAA22" s="1"/>
      <c r="DAB22" s="1"/>
      <c r="DAC22" s="1"/>
      <c r="DAD22" s="1"/>
      <c r="DAE22" s="1"/>
      <c r="DAF22" s="1"/>
      <c r="DAG22" s="1"/>
      <c r="DAH22" s="1"/>
      <c r="DAI22" s="1"/>
      <c r="DAJ22" s="1"/>
      <c r="DAK22" s="1"/>
      <c r="DAL22" s="1"/>
      <c r="DAM22" s="1"/>
      <c r="DAN22" s="1"/>
      <c r="DAO22" s="1"/>
      <c r="DAP22" s="1"/>
      <c r="DAQ22" s="1"/>
      <c r="DAR22" s="1"/>
      <c r="DAS22" s="1"/>
      <c r="DAT22" s="1"/>
      <c r="DAU22" s="1"/>
      <c r="DAV22" s="1"/>
      <c r="DAW22" s="1"/>
      <c r="DAX22" s="1"/>
      <c r="DAY22" s="1"/>
      <c r="DAZ22" s="1"/>
      <c r="DBA22" s="1"/>
      <c r="DBB22" s="1"/>
      <c r="DBC22" s="1"/>
      <c r="DBD22" s="1"/>
      <c r="DBE22" s="1"/>
      <c r="DBF22" s="1"/>
      <c r="DBG22" s="1"/>
      <c r="DBH22" s="1"/>
      <c r="DBI22" s="1"/>
      <c r="DBJ22" s="1"/>
      <c r="DBK22" s="1"/>
      <c r="DBL22" s="1"/>
      <c r="DBM22" s="1"/>
      <c r="DBN22" s="1"/>
      <c r="DBO22" s="1"/>
      <c r="DBP22" s="1"/>
      <c r="DBQ22" s="1"/>
      <c r="DBR22" s="1"/>
      <c r="DBS22" s="1"/>
      <c r="DBT22" s="1"/>
      <c r="DBU22" s="1"/>
      <c r="DBV22" s="1"/>
      <c r="DBW22" s="1"/>
      <c r="DBX22" s="1"/>
      <c r="DBY22" s="1"/>
      <c r="DBZ22" s="1"/>
      <c r="DCA22" s="1"/>
      <c r="DCB22" s="1"/>
      <c r="DCC22" s="1"/>
      <c r="DCD22" s="1"/>
      <c r="DCE22" s="1"/>
      <c r="DCF22" s="1"/>
      <c r="DCG22" s="1"/>
      <c r="DCH22" s="1"/>
      <c r="DCI22" s="1"/>
      <c r="DCJ22" s="1"/>
      <c r="DCK22" s="1"/>
      <c r="DCL22" s="1"/>
      <c r="DCM22" s="1"/>
      <c r="DCN22" s="1"/>
      <c r="DCO22" s="1"/>
      <c r="DCP22" s="1"/>
      <c r="DCQ22" s="1"/>
      <c r="DCR22" s="1"/>
      <c r="DCS22" s="1"/>
      <c r="DCT22" s="1"/>
      <c r="DCU22" s="1"/>
      <c r="DCV22" s="1"/>
      <c r="DCW22" s="1"/>
      <c r="DCX22" s="1"/>
      <c r="DCY22" s="1"/>
      <c r="DCZ22" s="1"/>
      <c r="DDA22" s="1"/>
      <c r="DDB22" s="1"/>
      <c r="DDC22" s="1"/>
      <c r="DDD22" s="1"/>
      <c r="DDE22" s="1"/>
      <c r="DDF22" s="1"/>
      <c r="DDG22" s="1"/>
      <c r="DDH22" s="1"/>
      <c r="DDI22" s="1"/>
      <c r="DDJ22" s="1"/>
      <c r="DDK22" s="1"/>
      <c r="DDL22" s="1"/>
      <c r="DDM22" s="1"/>
      <c r="DDN22" s="1"/>
      <c r="DDO22" s="1"/>
      <c r="DDP22" s="1"/>
      <c r="DDQ22" s="1"/>
      <c r="DDR22" s="1"/>
      <c r="DDS22" s="1"/>
      <c r="DDT22" s="1"/>
      <c r="DDU22" s="1"/>
      <c r="DDV22" s="1"/>
      <c r="DDW22" s="1"/>
      <c r="DDX22" s="1"/>
      <c r="DDY22" s="1"/>
      <c r="DDZ22" s="1"/>
      <c r="DEA22" s="1"/>
      <c r="DEB22" s="1"/>
      <c r="DEC22" s="1"/>
      <c r="DED22" s="1"/>
      <c r="DEE22" s="1"/>
      <c r="DEF22" s="1"/>
      <c r="DEG22" s="1"/>
      <c r="DEH22" s="1"/>
      <c r="DEI22" s="1"/>
      <c r="DEJ22" s="1"/>
      <c r="DEK22" s="1"/>
      <c r="DEL22" s="1"/>
      <c r="DEM22" s="1"/>
      <c r="DEN22" s="1"/>
      <c r="DEO22" s="1"/>
      <c r="DEP22" s="1"/>
      <c r="DEQ22" s="1"/>
      <c r="DER22" s="1"/>
      <c r="DES22" s="1"/>
      <c r="DET22" s="1"/>
      <c r="DEU22" s="1"/>
      <c r="DEV22" s="1"/>
      <c r="DEW22" s="1"/>
      <c r="DEX22" s="1"/>
      <c r="DEY22" s="1"/>
      <c r="DEZ22" s="1"/>
      <c r="DFA22" s="1"/>
      <c r="DFB22" s="1"/>
      <c r="DFC22" s="1"/>
      <c r="DFD22" s="1"/>
      <c r="DFE22" s="1"/>
      <c r="DFF22" s="1"/>
      <c r="DFG22" s="1"/>
      <c r="DFH22" s="1"/>
      <c r="DFI22" s="1"/>
      <c r="DFJ22" s="1"/>
      <c r="DFK22" s="1"/>
      <c r="DFL22" s="1"/>
      <c r="DFM22" s="1"/>
      <c r="DFN22" s="1"/>
      <c r="DFO22" s="1"/>
      <c r="DFP22" s="1"/>
      <c r="DFQ22" s="1"/>
      <c r="DFR22" s="1"/>
      <c r="DFS22" s="1"/>
      <c r="DFT22" s="1"/>
      <c r="DFU22" s="1"/>
      <c r="DFV22" s="1"/>
      <c r="DFW22" s="1"/>
      <c r="DFX22" s="1"/>
      <c r="DFY22" s="1"/>
      <c r="DFZ22" s="1"/>
      <c r="DGA22" s="1"/>
      <c r="DGB22" s="1"/>
      <c r="DGC22" s="1"/>
      <c r="DGD22" s="1"/>
      <c r="DGE22" s="1"/>
      <c r="DGF22" s="1"/>
      <c r="DGG22" s="1"/>
      <c r="DGH22" s="1"/>
      <c r="DGI22" s="1"/>
      <c r="DGJ22" s="1"/>
      <c r="DGK22" s="1"/>
      <c r="DGL22" s="1"/>
      <c r="DGM22" s="1"/>
      <c r="DGN22" s="1"/>
      <c r="DGO22" s="1"/>
      <c r="DGP22" s="1"/>
      <c r="DGQ22" s="1"/>
      <c r="DGR22" s="1"/>
      <c r="DGS22" s="1"/>
      <c r="DGT22" s="1"/>
      <c r="DGU22" s="1"/>
      <c r="DGV22" s="1"/>
      <c r="DGW22" s="1"/>
      <c r="DGX22" s="1"/>
      <c r="DGY22" s="1"/>
      <c r="DGZ22" s="1"/>
      <c r="DHA22" s="1"/>
      <c r="DHB22" s="1"/>
      <c r="DHC22" s="1"/>
      <c r="DHD22" s="1"/>
      <c r="DHE22" s="1"/>
      <c r="DHF22" s="1"/>
      <c r="DHG22" s="1"/>
      <c r="DHH22" s="1"/>
      <c r="DHI22" s="1"/>
      <c r="DHJ22" s="1"/>
      <c r="DHK22" s="1"/>
      <c r="DHL22" s="1"/>
      <c r="DHM22" s="1"/>
      <c r="DHN22" s="1"/>
      <c r="DHO22" s="1"/>
      <c r="DHP22" s="1"/>
      <c r="DHQ22" s="1"/>
      <c r="DHR22" s="1"/>
      <c r="DHS22" s="1"/>
      <c r="DHT22" s="1"/>
      <c r="DHU22" s="1"/>
      <c r="DHV22" s="1"/>
      <c r="DHW22" s="1"/>
      <c r="DHX22" s="1"/>
      <c r="DHY22" s="1"/>
      <c r="DHZ22" s="1"/>
      <c r="DIA22" s="1"/>
      <c r="DIB22" s="1"/>
      <c r="DIC22" s="1"/>
      <c r="DID22" s="1"/>
      <c r="DIE22" s="1"/>
      <c r="DIF22" s="1"/>
      <c r="DIG22" s="1"/>
      <c r="DIH22" s="1"/>
      <c r="DII22" s="1"/>
      <c r="DIJ22" s="1"/>
      <c r="DIK22" s="1"/>
      <c r="DIL22" s="1"/>
      <c r="DIM22" s="1"/>
      <c r="DIN22" s="1"/>
      <c r="DIO22" s="1"/>
      <c r="DIP22" s="1"/>
      <c r="DIQ22" s="1"/>
      <c r="DIR22" s="1"/>
      <c r="DIS22" s="1"/>
      <c r="DIT22" s="1"/>
      <c r="DIU22" s="1"/>
      <c r="DIV22" s="1"/>
      <c r="DIW22" s="1"/>
      <c r="DIX22" s="1"/>
      <c r="DIY22" s="1"/>
      <c r="DIZ22" s="1"/>
      <c r="DJA22" s="1"/>
      <c r="DJB22" s="1"/>
      <c r="DJC22" s="1"/>
      <c r="DJD22" s="1"/>
      <c r="DJE22" s="1"/>
      <c r="DJF22" s="1"/>
      <c r="DJG22" s="1"/>
      <c r="DJH22" s="1"/>
      <c r="DJI22" s="1"/>
      <c r="DJJ22" s="1"/>
      <c r="DJK22" s="1"/>
      <c r="DJL22" s="1"/>
      <c r="DJM22" s="1"/>
      <c r="DJN22" s="1"/>
      <c r="DJO22" s="1"/>
      <c r="DJP22" s="1"/>
      <c r="DJQ22" s="1"/>
      <c r="DJR22" s="1"/>
      <c r="DJS22" s="1"/>
      <c r="DJT22" s="1"/>
      <c r="DJU22" s="1"/>
      <c r="DJV22" s="1"/>
      <c r="DJW22" s="1"/>
      <c r="DJX22" s="1"/>
      <c r="DJY22" s="1"/>
      <c r="DJZ22" s="1"/>
      <c r="DKA22" s="1"/>
      <c r="DKB22" s="1"/>
      <c r="DKC22" s="1"/>
      <c r="DKD22" s="1"/>
      <c r="DKE22" s="1"/>
      <c r="DKF22" s="1"/>
      <c r="DKG22" s="1"/>
      <c r="DKH22" s="1"/>
      <c r="DKI22" s="1"/>
      <c r="DKJ22" s="1"/>
      <c r="DKK22" s="1"/>
      <c r="DKL22" s="1"/>
      <c r="DKM22" s="1"/>
      <c r="DKN22" s="1"/>
      <c r="DKO22" s="1"/>
      <c r="DKP22" s="1"/>
      <c r="DKQ22" s="1"/>
      <c r="DKR22" s="1"/>
      <c r="DKS22" s="1"/>
      <c r="DKT22" s="1"/>
      <c r="DKU22" s="1"/>
      <c r="DKV22" s="1"/>
      <c r="DKW22" s="1"/>
      <c r="DKX22" s="1"/>
      <c r="DKY22" s="1"/>
      <c r="DKZ22" s="1"/>
      <c r="DLA22" s="1"/>
      <c r="DLB22" s="1"/>
      <c r="DLC22" s="1"/>
      <c r="DLD22" s="1"/>
      <c r="DLE22" s="1"/>
      <c r="DLF22" s="1"/>
      <c r="DLG22" s="1"/>
      <c r="DLH22" s="1"/>
      <c r="DLI22" s="1"/>
      <c r="DLJ22" s="1"/>
      <c r="DLK22" s="1"/>
      <c r="DLL22" s="1"/>
      <c r="DLM22" s="1"/>
      <c r="DLN22" s="1"/>
      <c r="DLO22" s="1"/>
      <c r="DLP22" s="1"/>
      <c r="DLQ22" s="1"/>
      <c r="DLR22" s="1"/>
      <c r="DLS22" s="1"/>
      <c r="DLT22" s="1"/>
      <c r="DLU22" s="1"/>
      <c r="DLV22" s="1"/>
      <c r="DLW22" s="1"/>
      <c r="DLX22" s="1"/>
      <c r="DLY22" s="1"/>
      <c r="DLZ22" s="1"/>
      <c r="DMA22" s="1"/>
      <c r="DMB22" s="1"/>
      <c r="DMC22" s="1"/>
      <c r="DMD22" s="1"/>
      <c r="DME22" s="1"/>
      <c r="DMF22" s="1"/>
      <c r="DMG22" s="1"/>
      <c r="DMH22" s="1"/>
      <c r="DMI22" s="1"/>
      <c r="DMJ22" s="1"/>
      <c r="DMK22" s="1"/>
      <c r="DML22" s="1"/>
      <c r="DMM22" s="1"/>
      <c r="DMN22" s="1"/>
      <c r="DMO22" s="1"/>
      <c r="DMP22" s="1"/>
      <c r="DMQ22" s="1"/>
      <c r="DMR22" s="1"/>
      <c r="DMS22" s="1"/>
      <c r="DMT22" s="1"/>
      <c r="DMU22" s="1"/>
      <c r="DMV22" s="1"/>
      <c r="DMW22" s="1"/>
      <c r="DMX22" s="1"/>
      <c r="DMY22" s="1"/>
      <c r="DMZ22" s="1"/>
      <c r="DNA22" s="1"/>
      <c r="DNB22" s="1"/>
      <c r="DNC22" s="1"/>
      <c r="DND22" s="1"/>
      <c r="DNE22" s="1"/>
      <c r="DNF22" s="1"/>
      <c r="DNG22" s="1"/>
      <c r="DNH22" s="1"/>
      <c r="DNI22" s="1"/>
      <c r="DNJ22" s="1"/>
      <c r="DNK22" s="1"/>
      <c r="DNL22" s="1"/>
      <c r="DNM22" s="1"/>
      <c r="DNN22" s="1"/>
      <c r="DNO22" s="1"/>
      <c r="DNP22" s="1"/>
      <c r="DNQ22" s="1"/>
      <c r="DNR22" s="1"/>
      <c r="DNS22" s="1"/>
      <c r="DNT22" s="1"/>
      <c r="DNU22" s="1"/>
      <c r="DNV22" s="1"/>
      <c r="DNW22" s="1"/>
      <c r="DNX22" s="1"/>
      <c r="DNY22" s="1"/>
      <c r="DNZ22" s="1"/>
      <c r="DOA22" s="1"/>
      <c r="DOB22" s="1"/>
      <c r="DOC22" s="1"/>
      <c r="DOD22" s="1"/>
      <c r="DOE22" s="1"/>
      <c r="DOF22" s="1"/>
      <c r="DOG22" s="1"/>
      <c r="DOH22" s="1"/>
      <c r="DOI22" s="1"/>
      <c r="DOJ22" s="1"/>
      <c r="DOK22" s="1"/>
      <c r="DOL22" s="1"/>
      <c r="DOM22" s="1"/>
      <c r="DON22" s="1"/>
      <c r="DOO22" s="1"/>
      <c r="DOP22" s="1"/>
      <c r="DOQ22" s="1"/>
      <c r="DOR22" s="1"/>
      <c r="DOS22" s="1"/>
      <c r="DOT22" s="1"/>
      <c r="DOU22" s="1"/>
      <c r="DOV22" s="1"/>
      <c r="DOW22" s="1"/>
      <c r="DOX22" s="1"/>
      <c r="DOY22" s="1"/>
      <c r="DOZ22" s="1"/>
      <c r="DPA22" s="1"/>
      <c r="DPB22" s="1"/>
      <c r="DPC22" s="1"/>
      <c r="DPD22" s="1"/>
      <c r="DPE22" s="1"/>
      <c r="DPF22" s="1"/>
      <c r="DPG22" s="1"/>
      <c r="DPH22" s="1"/>
      <c r="DPI22" s="1"/>
      <c r="DPJ22" s="1"/>
      <c r="DPK22" s="1"/>
      <c r="DPL22" s="1"/>
      <c r="DPM22" s="1"/>
      <c r="DPN22" s="1"/>
      <c r="DPO22" s="1"/>
      <c r="DPP22" s="1"/>
      <c r="DPQ22" s="1"/>
      <c r="DPR22" s="1"/>
      <c r="DPS22" s="1"/>
      <c r="DPT22" s="1"/>
      <c r="DPU22" s="1"/>
      <c r="DPV22" s="1"/>
      <c r="DPW22" s="1"/>
      <c r="DPX22" s="1"/>
      <c r="DPY22" s="1"/>
      <c r="DPZ22" s="1"/>
      <c r="DQA22" s="1"/>
      <c r="DQB22" s="1"/>
      <c r="DQC22" s="1"/>
      <c r="DQD22" s="1"/>
      <c r="DQE22" s="1"/>
      <c r="DQF22" s="1"/>
      <c r="DQG22" s="1"/>
      <c r="DQH22" s="1"/>
      <c r="DQI22" s="1"/>
      <c r="DQJ22" s="1"/>
      <c r="DQK22" s="1"/>
      <c r="DQL22" s="1"/>
      <c r="DQM22" s="1"/>
      <c r="DQN22" s="1"/>
      <c r="DQO22" s="1"/>
      <c r="DQP22" s="1"/>
      <c r="DQQ22" s="1"/>
      <c r="DQR22" s="1"/>
      <c r="DQS22" s="1"/>
      <c r="DQT22" s="1"/>
      <c r="DQU22" s="1"/>
      <c r="DQV22" s="1"/>
      <c r="DQW22" s="1"/>
      <c r="DQX22" s="1"/>
      <c r="DQY22" s="1"/>
      <c r="DQZ22" s="1"/>
      <c r="DRA22" s="1"/>
      <c r="DRB22" s="1"/>
      <c r="DRC22" s="1"/>
      <c r="DRD22" s="1"/>
      <c r="DRE22" s="1"/>
      <c r="DRF22" s="1"/>
      <c r="DRG22" s="1"/>
      <c r="DRH22" s="1"/>
      <c r="DRI22" s="1"/>
      <c r="DRJ22" s="1"/>
      <c r="DRK22" s="1"/>
      <c r="DRL22" s="1"/>
      <c r="DRM22" s="1"/>
      <c r="DRN22" s="1"/>
      <c r="DRO22" s="1"/>
      <c r="DRP22" s="1"/>
      <c r="DRQ22" s="1"/>
      <c r="DRR22" s="1"/>
      <c r="DRS22" s="1"/>
      <c r="DRT22" s="1"/>
      <c r="DRU22" s="1"/>
      <c r="DRV22" s="1"/>
      <c r="DRW22" s="1"/>
      <c r="DRX22" s="1"/>
      <c r="DRY22" s="1"/>
      <c r="DRZ22" s="1"/>
      <c r="DSA22" s="1"/>
      <c r="DSB22" s="1"/>
      <c r="DSC22" s="1"/>
      <c r="DSD22" s="1"/>
      <c r="DSE22" s="1"/>
      <c r="DSF22" s="1"/>
      <c r="DSG22" s="1"/>
      <c r="DSH22" s="1"/>
      <c r="DSI22" s="1"/>
      <c r="DSJ22" s="1"/>
      <c r="DSK22" s="1"/>
      <c r="DSL22" s="1"/>
      <c r="DSM22" s="1"/>
      <c r="DSN22" s="1"/>
      <c r="DSO22" s="1"/>
      <c r="DSP22" s="1"/>
      <c r="DSQ22" s="1"/>
      <c r="DSR22" s="1"/>
      <c r="DSS22" s="1"/>
      <c r="DST22" s="1"/>
      <c r="DSU22" s="1"/>
      <c r="DSV22" s="1"/>
      <c r="DSW22" s="1"/>
      <c r="DSX22" s="1"/>
      <c r="DSY22" s="1"/>
      <c r="DSZ22" s="1"/>
      <c r="DTA22" s="1"/>
      <c r="DTB22" s="1"/>
      <c r="DTC22" s="1"/>
      <c r="DTD22" s="1"/>
      <c r="DTE22" s="1"/>
      <c r="DTF22" s="1"/>
      <c r="DTG22" s="1"/>
      <c r="DTH22" s="1"/>
      <c r="DTI22" s="1"/>
      <c r="DTJ22" s="1"/>
      <c r="DTK22" s="1"/>
      <c r="DTL22" s="1"/>
      <c r="DTM22" s="1"/>
      <c r="DTN22" s="1"/>
      <c r="DTO22" s="1"/>
      <c r="DTP22" s="1"/>
      <c r="DTQ22" s="1"/>
      <c r="DTR22" s="1"/>
      <c r="DTS22" s="1"/>
      <c r="DTT22" s="1"/>
      <c r="DTU22" s="1"/>
      <c r="DTV22" s="1"/>
      <c r="DTW22" s="1"/>
      <c r="DTX22" s="1"/>
      <c r="DTY22" s="1"/>
      <c r="DTZ22" s="1"/>
      <c r="DUA22" s="1"/>
      <c r="DUB22" s="1"/>
      <c r="DUC22" s="1"/>
      <c r="DUD22" s="1"/>
      <c r="DUE22" s="1"/>
      <c r="DUF22" s="1"/>
      <c r="DUG22" s="1"/>
      <c r="DUH22" s="1"/>
      <c r="DUI22" s="1"/>
      <c r="DUJ22" s="1"/>
      <c r="DUK22" s="1"/>
      <c r="DUL22" s="1"/>
      <c r="DUM22" s="1"/>
      <c r="DUN22" s="1"/>
      <c r="DUO22" s="1"/>
      <c r="DUP22" s="1"/>
      <c r="DUQ22" s="1"/>
      <c r="DUR22" s="1"/>
      <c r="DUS22" s="1"/>
      <c r="DUT22" s="1"/>
      <c r="DUU22" s="1"/>
      <c r="DUV22" s="1"/>
      <c r="DUW22" s="1"/>
      <c r="DUX22" s="1"/>
      <c r="DUY22" s="1"/>
      <c r="DUZ22" s="1"/>
      <c r="DVA22" s="1"/>
      <c r="DVB22" s="1"/>
      <c r="DVC22" s="1"/>
      <c r="DVD22" s="1"/>
      <c r="DVE22" s="1"/>
      <c r="DVF22" s="1"/>
      <c r="DVG22" s="1"/>
      <c r="DVH22" s="1"/>
      <c r="DVI22" s="1"/>
      <c r="DVJ22" s="1"/>
      <c r="DVK22" s="1"/>
      <c r="DVL22" s="1"/>
      <c r="DVM22" s="1"/>
      <c r="DVN22" s="1"/>
      <c r="DVO22" s="1"/>
      <c r="DVP22" s="1"/>
      <c r="DVQ22" s="1"/>
      <c r="DVR22" s="1"/>
      <c r="DVS22" s="1"/>
      <c r="DVT22" s="1"/>
      <c r="DVU22" s="1"/>
      <c r="DVV22" s="1"/>
      <c r="DVW22" s="1"/>
      <c r="DVX22" s="1"/>
      <c r="DVY22" s="1"/>
      <c r="DVZ22" s="1"/>
      <c r="DWA22" s="1"/>
      <c r="DWB22" s="1"/>
      <c r="DWC22" s="1"/>
      <c r="DWD22" s="1"/>
      <c r="DWE22" s="1"/>
      <c r="DWF22" s="1"/>
      <c r="DWG22" s="1"/>
      <c r="DWH22" s="1"/>
      <c r="DWI22" s="1"/>
      <c r="DWJ22" s="1"/>
      <c r="DWK22" s="1"/>
      <c r="DWL22" s="1"/>
      <c r="DWM22" s="1"/>
      <c r="DWN22" s="1"/>
      <c r="DWO22" s="1"/>
      <c r="DWP22" s="1"/>
      <c r="DWQ22" s="1"/>
      <c r="DWR22" s="1"/>
      <c r="DWS22" s="1"/>
      <c r="DWT22" s="1"/>
      <c r="DWU22" s="1"/>
      <c r="DWV22" s="1"/>
      <c r="DWW22" s="1"/>
      <c r="DWX22" s="1"/>
      <c r="DWY22" s="1"/>
      <c r="DWZ22" s="1"/>
      <c r="DXA22" s="1"/>
      <c r="DXB22" s="1"/>
      <c r="DXC22" s="1"/>
      <c r="DXD22" s="1"/>
      <c r="DXE22" s="1"/>
      <c r="DXF22" s="1"/>
      <c r="DXG22" s="1"/>
      <c r="DXH22" s="1"/>
      <c r="DXI22" s="1"/>
      <c r="DXJ22" s="1"/>
      <c r="DXK22" s="1"/>
      <c r="DXL22" s="1"/>
      <c r="DXM22" s="1"/>
      <c r="DXN22" s="1"/>
      <c r="DXO22" s="1"/>
      <c r="DXP22" s="1"/>
      <c r="DXQ22" s="1"/>
      <c r="DXR22" s="1"/>
      <c r="DXS22" s="1"/>
      <c r="DXT22" s="1"/>
      <c r="DXU22" s="1"/>
      <c r="DXV22" s="1"/>
      <c r="DXW22" s="1"/>
      <c r="DXX22" s="1"/>
      <c r="DXY22" s="1"/>
      <c r="DXZ22" s="1"/>
      <c r="DYA22" s="1"/>
      <c r="DYB22" s="1"/>
      <c r="DYC22" s="1"/>
      <c r="DYD22" s="1"/>
      <c r="DYE22" s="1"/>
      <c r="DYF22" s="1"/>
      <c r="DYG22" s="1"/>
      <c r="DYH22" s="1"/>
      <c r="DYI22" s="1"/>
      <c r="DYJ22" s="1"/>
      <c r="DYK22" s="1"/>
      <c r="DYL22" s="1"/>
      <c r="DYM22" s="1"/>
      <c r="DYN22" s="1"/>
      <c r="DYO22" s="1"/>
      <c r="DYP22" s="1"/>
      <c r="DYQ22" s="1"/>
      <c r="DYR22" s="1"/>
      <c r="DYS22" s="1"/>
      <c r="DYT22" s="1"/>
      <c r="DYU22" s="1"/>
      <c r="DYV22" s="1"/>
      <c r="DYW22" s="1"/>
      <c r="DYX22" s="1"/>
      <c r="DYY22" s="1"/>
      <c r="DYZ22" s="1"/>
      <c r="DZA22" s="1"/>
      <c r="DZB22" s="1"/>
      <c r="DZC22" s="1"/>
      <c r="DZD22" s="1"/>
      <c r="DZE22" s="1"/>
      <c r="DZF22" s="1"/>
      <c r="DZG22" s="1"/>
      <c r="DZH22" s="1"/>
      <c r="DZI22" s="1"/>
      <c r="DZJ22" s="1"/>
      <c r="DZK22" s="1"/>
      <c r="DZL22" s="1"/>
      <c r="DZM22" s="1"/>
      <c r="DZN22" s="1"/>
      <c r="DZO22" s="1"/>
      <c r="DZP22" s="1"/>
      <c r="DZQ22" s="1"/>
      <c r="DZR22" s="1"/>
      <c r="DZS22" s="1"/>
      <c r="DZT22" s="1"/>
      <c r="DZU22" s="1"/>
      <c r="DZV22" s="1"/>
      <c r="DZW22" s="1"/>
      <c r="DZX22" s="1"/>
      <c r="DZY22" s="1"/>
      <c r="DZZ22" s="1"/>
      <c r="EAA22" s="1"/>
      <c r="EAB22" s="1"/>
      <c r="EAC22" s="1"/>
      <c r="EAD22" s="1"/>
      <c r="EAE22" s="1"/>
      <c r="EAF22" s="1"/>
      <c r="EAG22" s="1"/>
      <c r="EAH22" s="1"/>
      <c r="EAI22" s="1"/>
      <c r="EAJ22" s="1"/>
      <c r="EAK22" s="1"/>
      <c r="EAL22" s="1"/>
      <c r="EAM22" s="1"/>
      <c r="EAN22" s="1"/>
      <c r="EAO22" s="1"/>
      <c r="EAP22" s="1"/>
      <c r="EAQ22" s="1"/>
      <c r="EAR22" s="1"/>
      <c r="EAS22" s="1"/>
      <c r="EAT22" s="1"/>
      <c r="EAU22" s="1"/>
      <c r="EAV22" s="1"/>
      <c r="EAW22" s="1"/>
      <c r="EAX22" s="1"/>
      <c r="EAY22" s="1"/>
      <c r="EAZ22" s="1"/>
      <c r="EBA22" s="1"/>
      <c r="EBB22" s="1"/>
      <c r="EBC22" s="1"/>
      <c r="EBD22" s="1"/>
      <c r="EBE22" s="1"/>
      <c r="EBF22" s="1"/>
      <c r="EBG22" s="1"/>
      <c r="EBH22" s="1"/>
      <c r="EBI22" s="1"/>
      <c r="EBJ22" s="1"/>
      <c r="EBK22" s="1"/>
      <c r="EBL22" s="1"/>
      <c r="EBM22" s="1"/>
      <c r="EBN22" s="1"/>
      <c r="EBO22" s="1"/>
      <c r="EBP22" s="1"/>
      <c r="EBQ22" s="1"/>
      <c r="EBR22" s="1"/>
      <c r="EBS22" s="1"/>
      <c r="EBT22" s="1"/>
      <c r="EBU22" s="1"/>
      <c r="EBV22" s="1"/>
      <c r="EBW22" s="1"/>
      <c r="EBX22" s="1"/>
      <c r="EBY22" s="1"/>
      <c r="EBZ22" s="1"/>
      <c r="ECA22" s="1"/>
      <c r="ECB22" s="1"/>
      <c r="ECC22" s="1"/>
      <c r="ECD22" s="1"/>
      <c r="ECE22" s="1"/>
      <c r="ECF22" s="1"/>
      <c r="ECG22" s="1"/>
      <c r="ECH22" s="1"/>
      <c r="ECI22" s="1"/>
      <c r="ECJ22" s="1"/>
      <c r="ECK22" s="1"/>
      <c r="ECL22" s="1"/>
      <c r="ECM22" s="1"/>
      <c r="ECN22" s="1"/>
      <c r="ECO22" s="1"/>
      <c r="ECP22" s="1"/>
      <c r="ECQ22" s="1"/>
      <c r="ECR22" s="1"/>
      <c r="ECS22" s="1"/>
      <c r="ECT22" s="1"/>
      <c r="ECU22" s="1"/>
      <c r="ECV22" s="1"/>
      <c r="ECW22" s="1"/>
      <c r="ECX22" s="1"/>
      <c r="ECY22" s="1"/>
      <c r="ECZ22" s="1"/>
      <c r="EDA22" s="1"/>
      <c r="EDB22" s="1"/>
      <c r="EDC22" s="1"/>
      <c r="EDD22" s="1"/>
      <c r="EDE22" s="1"/>
      <c r="EDF22" s="1"/>
      <c r="EDG22" s="1"/>
      <c r="EDH22" s="1"/>
      <c r="EDI22" s="1"/>
      <c r="EDJ22" s="1"/>
      <c r="EDK22" s="1"/>
      <c r="EDL22" s="1"/>
      <c r="EDM22" s="1"/>
      <c r="EDN22" s="1"/>
      <c r="EDO22" s="1"/>
      <c r="EDP22" s="1"/>
      <c r="EDQ22" s="1"/>
      <c r="EDR22" s="1"/>
      <c r="EDS22" s="1"/>
      <c r="EDT22" s="1"/>
      <c r="EDU22" s="1"/>
      <c r="EDV22" s="1"/>
      <c r="EDW22" s="1"/>
      <c r="EDX22" s="1"/>
      <c r="EDY22" s="1"/>
      <c r="EDZ22" s="1"/>
      <c r="EEA22" s="1"/>
      <c r="EEB22" s="1"/>
      <c r="EEC22" s="1"/>
      <c r="EED22" s="1"/>
      <c r="EEE22" s="1"/>
      <c r="EEF22" s="1"/>
      <c r="EEG22" s="1"/>
      <c r="EEH22" s="1"/>
      <c r="EEI22" s="1"/>
      <c r="EEJ22" s="1"/>
      <c r="EEK22" s="1"/>
      <c r="EEL22" s="1"/>
      <c r="EEM22" s="1"/>
      <c r="EEN22" s="1"/>
      <c r="EEO22" s="1"/>
      <c r="EEP22" s="1"/>
      <c r="EEQ22" s="1"/>
      <c r="EER22" s="1"/>
      <c r="EES22" s="1"/>
      <c r="EET22" s="1"/>
      <c r="EEU22" s="1"/>
      <c r="EEV22" s="1"/>
      <c r="EEW22" s="1"/>
      <c r="EEX22" s="1"/>
      <c r="EEY22" s="1"/>
      <c r="EEZ22" s="1"/>
      <c r="EFA22" s="1"/>
      <c r="EFB22" s="1"/>
      <c r="EFC22" s="1"/>
      <c r="EFD22" s="1"/>
      <c r="EFE22" s="1"/>
      <c r="EFF22" s="1"/>
      <c r="EFG22" s="1"/>
      <c r="EFH22" s="1"/>
      <c r="EFI22" s="1"/>
      <c r="EFJ22" s="1"/>
      <c r="EFK22" s="1"/>
      <c r="EFL22" s="1"/>
      <c r="EFM22" s="1"/>
      <c r="EFN22" s="1"/>
      <c r="EFO22" s="1"/>
      <c r="EFP22" s="1"/>
      <c r="EFQ22" s="1"/>
      <c r="EFR22" s="1"/>
      <c r="EFS22" s="1"/>
      <c r="EFT22" s="1"/>
      <c r="EFU22" s="1"/>
      <c r="EFV22" s="1"/>
      <c r="EFW22" s="1"/>
      <c r="EFX22" s="1"/>
      <c r="EFY22" s="1"/>
      <c r="EFZ22" s="1"/>
      <c r="EGA22" s="1"/>
      <c r="EGB22" s="1"/>
      <c r="EGC22" s="1"/>
      <c r="EGD22" s="1"/>
      <c r="EGE22" s="1"/>
      <c r="EGF22" s="1"/>
      <c r="EGG22" s="1"/>
      <c r="EGH22" s="1"/>
      <c r="EGI22" s="1"/>
      <c r="EGJ22" s="1"/>
      <c r="EGK22" s="1"/>
      <c r="EGL22" s="1"/>
      <c r="EGM22" s="1"/>
      <c r="EGN22" s="1"/>
      <c r="EGO22" s="1"/>
      <c r="EGP22" s="1"/>
      <c r="EGQ22" s="1"/>
      <c r="EGR22" s="1"/>
      <c r="EGS22" s="1"/>
      <c r="EGT22" s="1"/>
      <c r="EGU22" s="1"/>
      <c r="EGV22" s="1"/>
      <c r="EGW22" s="1"/>
      <c r="EGX22" s="1"/>
      <c r="EGY22" s="1"/>
      <c r="EGZ22" s="1"/>
      <c r="EHA22" s="1"/>
      <c r="EHB22" s="1"/>
      <c r="EHC22" s="1"/>
      <c r="EHD22" s="1"/>
      <c r="EHE22" s="1"/>
      <c r="EHF22" s="1"/>
      <c r="EHG22" s="1"/>
      <c r="EHH22" s="1"/>
      <c r="EHI22" s="1"/>
      <c r="EHJ22" s="1"/>
      <c r="EHK22" s="1"/>
      <c r="EHL22" s="1"/>
      <c r="EHM22" s="1"/>
      <c r="EHN22" s="1"/>
      <c r="EHO22" s="1"/>
      <c r="EHP22" s="1"/>
      <c r="EHQ22" s="1"/>
      <c r="EHR22" s="1"/>
      <c r="EHS22" s="1"/>
      <c r="EHT22" s="1"/>
      <c r="EHU22" s="1"/>
      <c r="EHV22" s="1"/>
      <c r="EHW22" s="1"/>
      <c r="EHX22" s="1"/>
      <c r="EHY22" s="1"/>
      <c r="EHZ22" s="1"/>
      <c r="EIA22" s="1"/>
      <c r="EIB22" s="1"/>
      <c r="EIC22" s="1"/>
      <c r="EID22" s="1"/>
      <c r="EIE22" s="1"/>
      <c r="EIF22" s="1"/>
      <c r="EIG22" s="1"/>
      <c r="EIH22" s="1"/>
      <c r="EII22" s="1"/>
      <c r="EIJ22" s="1"/>
      <c r="EIK22" s="1"/>
      <c r="EIL22" s="1"/>
      <c r="EIM22" s="1"/>
      <c r="EIN22" s="1"/>
      <c r="EIO22" s="1"/>
      <c r="EIP22" s="1"/>
      <c r="EIQ22" s="1"/>
      <c r="EIR22" s="1"/>
      <c r="EIS22" s="1"/>
      <c r="EIT22" s="1"/>
      <c r="EIU22" s="1"/>
      <c r="EIV22" s="1"/>
      <c r="EIW22" s="1"/>
      <c r="EIX22" s="1"/>
      <c r="EIY22" s="1"/>
      <c r="EIZ22" s="1"/>
      <c r="EJA22" s="1"/>
      <c r="EJB22" s="1"/>
      <c r="EJC22" s="1"/>
      <c r="EJD22" s="1"/>
      <c r="EJE22" s="1"/>
      <c r="EJF22" s="1"/>
      <c r="EJG22" s="1"/>
      <c r="EJH22" s="1"/>
      <c r="EJI22" s="1"/>
      <c r="EJJ22" s="1"/>
      <c r="EJK22" s="1"/>
      <c r="EJL22" s="1"/>
      <c r="EJM22" s="1"/>
      <c r="EJN22" s="1"/>
      <c r="EJO22" s="1"/>
      <c r="EJP22" s="1"/>
      <c r="EJQ22" s="1"/>
      <c r="EJR22" s="1"/>
      <c r="EJS22" s="1"/>
      <c r="EJT22" s="1"/>
      <c r="EJU22" s="1"/>
      <c r="EJV22" s="1"/>
      <c r="EJW22" s="1"/>
      <c r="EJX22" s="1"/>
      <c r="EJY22" s="1"/>
      <c r="EJZ22" s="1"/>
      <c r="EKA22" s="1"/>
      <c r="EKB22" s="1"/>
      <c r="EKC22" s="1"/>
      <c r="EKD22" s="1"/>
      <c r="EKE22" s="1"/>
      <c r="EKF22" s="1"/>
      <c r="EKG22" s="1"/>
      <c r="EKH22" s="1"/>
      <c r="EKI22" s="1"/>
      <c r="EKJ22" s="1"/>
      <c r="EKK22" s="1"/>
      <c r="EKL22" s="1"/>
      <c r="EKM22" s="1"/>
      <c r="EKN22" s="1"/>
      <c r="EKO22" s="1"/>
      <c r="EKP22" s="1"/>
      <c r="EKQ22" s="1"/>
      <c r="EKR22" s="1"/>
      <c r="EKS22" s="1"/>
      <c r="EKT22" s="1"/>
      <c r="EKU22" s="1"/>
      <c r="EKV22" s="1"/>
      <c r="EKW22" s="1"/>
      <c r="EKX22" s="1"/>
      <c r="EKY22" s="1"/>
      <c r="EKZ22" s="1"/>
      <c r="ELA22" s="1"/>
      <c r="ELB22" s="1"/>
      <c r="ELC22" s="1"/>
      <c r="ELD22" s="1"/>
      <c r="ELE22" s="1"/>
      <c r="ELF22" s="1"/>
      <c r="ELG22" s="1"/>
      <c r="ELH22" s="1"/>
      <c r="ELI22" s="1"/>
      <c r="ELJ22" s="1"/>
      <c r="ELK22" s="1"/>
      <c r="ELL22" s="1"/>
      <c r="ELM22" s="1"/>
      <c r="ELN22" s="1"/>
      <c r="ELO22" s="1"/>
      <c r="ELP22" s="1"/>
      <c r="ELQ22" s="1"/>
      <c r="ELR22" s="1"/>
      <c r="ELS22" s="1"/>
      <c r="ELT22" s="1"/>
      <c r="ELU22" s="1"/>
      <c r="ELV22" s="1"/>
      <c r="ELW22" s="1"/>
      <c r="ELX22" s="1"/>
      <c r="ELY22" s="1"/>
      <c r="ELZ22" s="1"/>
      <c r="EMA22" s="1"/>
      <c r="EMB22" s="1"/>
      <c r="EMC22" s="1"/>
      <c r="EMD22" s="1"/>
      <c r="EME22" s="1"/>
      <c r="EMF22" s="1"/>
      <c r="EMG22" s="1"/>
      <c r="EMH22" s="1"/>
      <c r="EMI22" s="1"/>
      <c r="EMJ22" s="1"/>
      <c r="EMK22" s="1"/>
      <c r="EML22" s="1"/>
      <c r="EMM22" s="1"/>
      <c r="EMN22" s="1"/>
      <c r="EMO22" s="1"/>
      <c r="EMP22" s="1"/>
      <c r="EMQ22" s="1"/>
      <c r="EMR22" s="1"/>
      <c r="EMS22" s="1"/>
      <c r="EMT22" s="1"/>
      <c r="EMU22" s="1"/>
      <c r="EMV22" s="1"/>
      <c r="EMW22" s="1"/>
      <c r="EMX22" s="1"/>
      <c r="EMY22" s="1"/>
      <c r="EMZ22" s="1"/>
      <c r="ENA22" s="1"/>
      <c r="ENB22" s="1"/>
      <c r="ENC22" s="1"/>
      <c r="END22" s="1"/>
      <c r="ENE22" s="1"/>
      <c r="ENF22" s="1"/>
      <c r="ENG22" s="1"/>
      <c r="ENH22" s="1"/>
      <c r="ENI22" s="1"/>
      <c r="ENJ22" s="1"/>
      <c r="ENK22" s="1"/>
      <c r="ENL22" s="1"/>
      <c r="ENM22" s="1"/>
      <c r="ENN22" s="1"/>
      <c r="ENO22" s="1"/>
      <c r="ENP22" s="1"/>
      <c r="ENQ22" s="1"/>
      <c r="ENR22" s="1"/>
      <c r="ENS22" s="1"/>
      <c r="ENT22" s="1"/>
      <c r="ENU22" s="1"/>
      <c r="ENV22" s="1"/>
      <c r="ENW22" s="1"/>
      <c r="ENX22" s="1"/>
      <c r="ENY22" s="1"/>
      <c r="ENZ22" s="1"/>
      <c r="EOA22" s="1"/>
      <c r="EOB22" s="1"/>
      <c r="EOC22" s="1"/>
      <c r="EOD22" s="1"/>
      <c r="EOE22" s="1"/>
      <c r="EOF22" s="1"/>
      <c r="EOG22" s="1"/>
      <c r="EOH22" s="1"/>
      <c r="EOI22" s="1"/>
      <c r="EOJ22" s="1"/>
      <c r="EOK22" s="1"/>
      <c r="EOL22" s="1"/>
      <c r="EOM22" s="1"/>
      <c r="EON22" s="1"/>
      <c r="EOO22" s="1"/>
      <c r="EOP22" s="1"/>
      <c r="EOQ22" s="1"/>
      <c r="EOR22" s="1"/>
      <c r="EOS22" s="1"/>
      <c r="EOT22" s="1"/>
      <c r="EOU22" s="1"/>
      <c r="EOV22" s="1"/>
      <c r="EOW22" s="1"/>
      <c r="EOX22" s="1"/>
      <c r="EOY22" s="1"/>
      <c r="EOZ22" s="1"/>
      <c r="EPA22" s="1"/>
      <c r="EPB22" s="1"/>
      <c r="EPC22" s="1"/>
      <c r="EPD22" s="1"/>
      <c r="EPE22" s="1"/>
      <c r="EPF22" s="1"/>
      <c r="EPG22" s="1"/>
      <c r="EPH22" s="1"/>
      <c r="EPI22" s="1"/>
      <c r="EPJ22" s="1"/>
      <c r="EPK22" s="1"/>
      <c r="EPL22" s="1"/>
      <c r="EPM22" s="1"/>
      <c r="EPN22" s="1"/>
      <c r="EPO22" s="1"/>
      <c r="EPP22" s="1"/>
      <c r="EPQ22" s="1"/>
      <c r="EPR22" s="1"/>
      <c r="EPS22" s="1"/>
      <c r="EPT22" s="1"/>
      <c r="EPU22" s="1"/>
      <c r="EPV22" s="1"/>
      <c r="EPW22" s="1"/>
      <c r="EPX22" s="1"/>
      <c r="EPY22" s="1"/>
      <c r="EPZ22" s="1"/>
      <c r="EQA22" s="1"/>
      <c r="EQB22" s="1"/>
      <c r="EQC22" s="1"/>
      <c r="EQD22" s="1"/>
      <c r="EQE22" s="1"/>
      <c r="EQF22" s="1"/>
      <c r="EQG22" s="1"/>
      <c r="EQH22" s="1"/>
      <c r="EQI22" s="1"/>
      <c r="EQJ22" s="1"/>
      <c r="EQK22" s="1"/>
      <c r="EQL22" s="1"/>
      <c r="EQM22" s="1"/>
      <c r="EQN22" s="1"/>
      <c r="EQO22" s="1"/>
      <c r="EQP22" s="1"/>
      <c r="EQQ22" s="1"/>
      <c r="EQR22" s="1"/>
      <c r="EQS22" s="1"/>
      <c r="EQT22" s="1"/>
      <c r="EQU22" s="1"/>
      <c r="EQV22" s="1"/>
      <c r="EQW22" s="1"/>
      <c r="EQX22" s="1"/>
      <c r="EQY22" s="1"/>
      <c r="EQZ22" s="1"/>
      <c r="ERA22" s="1"/>
      <c r="ERB22" s="1"/>
      <c r="ERC22" s="1"/>
      <c r="ERD22" s="1"/>
      <c r="ERE22" s="1"/>
      <c r="ERF22" s="1"/>
      <c r="ERG22" s="1"/>
      <c r="ERH22" s="1"/>
      <c r="ERI22" s="1"/>
      <c r="ERJ22" s="1"/>
      <c r="ERK22" s="1"/>
      <c r="ERL22" s="1"/>
      <c r="ERM22" s="1"/>
      <c r="ERN22" s="1"/>
      <c r="ERO22" s="1"/>
      <c r="ERP22" s="1"/>
      <c r="ERQ22" s="1"/>
      <c r="ERR22" s="1"/>
      <c r="ERS22" s="1"/>
      <c r="ERT22" s="1"/>
      <c r="ERU22" s="1"/>
      <c r="ERV22" s="1"/>
      <c r="ERW22" s="1"/>
      <c r="ERX22" s="1"/>
      <c r="ERY22" s="1"/>
      <c r="ERZ22" s="1"/>
      <c r="ESA22" s="1"/>
      <c r="ESB22" s="1"/>
      <c r="ESC22" s="1"/>
      <c r="ESD22" s="1"/>
      <c r="ESE22" s="1"/>
      <c r="ESF22" s="1"/>
      <c r="ESG22" s="1"/>
      <c r="ESH22" s="1"/>
      <c r="ESI22" s="1"/>
      <c r="ESJ22" s="1"/>
      <c r="ESK22" s="1"/>
      <c r="ESL22" s="1"/>
      <c r="ESM22" s="1"/>
      <c r="ESN22" s="1"/>
      <c r="ESO22" s="1"/>
      <c r="ESP22" s="1"/>
      <c r="ESQ22" s="1"/>
      <c r="ESR22" s="1"/>
      <c r="ESS22" s="1"/>
      <c r="EST22" s="1"/>
      <c r="ESU22" s="1"/>
      <c r="ESV22" s="1"/>
      <c r="ESW22" s="1"/>
      <c r="ESX22" s="1"/>
      <c r="ESY22" s="1"/>
      <c r="ESZ22" s="1"/>
      <c r="ETA22" s="1"/>
      <c r="ETB22" s="1"/>
      <c r="ETC22" s="1"/>
      <c r="ETD22" s="1"/>
      <c r="ETE22" s="1"/>
      <c r="ETF22" s="1"/>
      <c r="ETG22" s="1"/>
      <c r="ETH22" s="1"/>
      <c r="ETI22" s="1"/>
      <c r="ETJ22" s="1"/>
      <c r="ETK22" s="1"/>
      <c r="ETL22" s="1"/>
      <c r="ETM22" s="1"/>
      <c r="ETN22" s="1"/>
      <c r="ETO22" s="1"/>
      <c r="ETP22" s="1"/>
      <c r="ETQ22" s="1"/>
      <c r="ETR22" s="1"/>
      <c r="ETS22" s="1"/>
      <c r="ETT22" s="1"/>
      <c r="ETU22" s="1"/>
      <c r="ETV22" s="1"/>
      <c r="ETW22" s="1"/>
      <c r="ETX22" s="1"/>
      <c r="ETY22" s="1"/>
      <c r="ETZ22" s="1"/>
      <c r="EUA22" s="1"/>
      <c r="EUB22" s="1"/>
      <c r="EUC22" s="1"/>
      <c r="EUD22" s="1"/>
      <c r="EUE22" s="1"/>
      <c r="EUF22" s="1"/>
      <c r="EUG22" s="1"/>
      <c r="EUH22" s="1"/>
      <c r="EUI22" s="1"/>
      <c r="EUJ22" s="1"/>
      <c r="EUK22" s="1"/>
      <c r="EUL22" s="1"/>
      <c r="EUM22" s="1"/>
      <c r="EUN22" s="1"/>
      <c r="EUO22" s="1"/>
      <c r="EUP22" s="1"/>
      <c r="EUQ22" s="1"/>
      <c r="EUR22" s="1"/>
      <c r="EUS22" s="1"/>
      <c r="EUT22" s="1"/>
      <c r="EUU22" s="1"/>
      <c r="EUV22" s="1"/>
      <c r="EUW22" s="1"/>
      <c r="EUX22" s="1"/>
      <c r="EUY22" s="1"/>
      <c r="EUZ22" s="1"/>
      <c r="EVA22" s="1"/>
      <c r="EVB22" s="1"/>
      <c r="EVC22" s="1"/>
      <c r="EVD22" s="1"/>
      <c r="EVE22" s="1"/>
      <c r="EVF22" s="1"/>
      <c r="EVG22" s="1"/>
      <c r="EVH22" s="1"/>
      <c r="EVI22" s="1"/>
      <c r="EVJ22" s="1"/>
      <c r="EVK22" s="1"/>
      <c r="EVL22" s="1"/>
      <c r="EVM22" s="1"/>
      <c r="EVN22" s="1"/>
      <c r="EVO22" s="1"/>
      <c r="EVP22" s="1"/>
      <c r="EVQ22" s="1"/>
      <c r="EVR22" s="1"/>
      <c r="EVS22" s="1"/>
      <c r="EVT22" s="1"/>
      <c r="EVU22" s="1"/>
      <c r="EVV22" s="1"/>
      <c r="EVW22" s="1"/>
      <c r="EVX22" s="1"/>
      <c r="EVY22" s="1"/>
      <c r="EVZ22" s="1"/>
      <c r="EWA22" s="1"/>
      <c r="EWB22" s="1"/>
      <c r="EWC22" s="1"/>
      <c r="EWD22" s="1"/>
      <c r="EWE22" s="1"/>
      <c r="EWF22" s="1"/>
      <c r="EWG22" s="1"/>
      <c r="EWH22" s="1"/>
      <c r="EWI22" s="1"/>
      <c r="EWJ22" s="1"/>
      <c r="EWK22" s="1"/>
      <c r="EWL22" s="1"/>
      <c r="EWM22" s="1"/>
      <c r="EWN22" s="1"/>
      <c r="EWO22" s="1"/>
      <c r="EWP22" s="1"/>
      <c r="EWQ22" s="1"/>
      <c r="EWR22" s="1"/>
      <c r="EWS22" s="1"/>
      <c r="EWT22" s="1"/>
      <c r="EWU22" s="1"/>
      <c r="EWV22" s="1"/>
      <c r="EWW22" s="1"/>
      <c r="EWX22" s="1"/>
      <c r="EWY22" s="1"/>
      <c r="EWZ22" s="1"/>
      <c r="EXA22" s="1"/>
      <c r="EXB22" s="1"/>
      <c r="EXC22" s="1"/>
      <c r="EXD22" s="1"/>
      <c r="EXE22" s="1"/>
      <c r="EXF22" s="1"/>
      <c r="EXG22" s="1"/>
      <c r="EXH22" s="1"/>
      <c r="EXI22" s="1"/>
      <c r="EXJ22" s="1"/>
      <c r="EXK22" s="1"/>
      <c r="EXL22" s="1"/>
      <c r="EXM22" s="1"/>
      <c r="EXN22" s="1"/>
      <c r="EXO22" s="1"/>
      <c r="EXP22" s="1"/>
      <c r="EXQ22" s="1"/>
      <c r="EXR22" s="1"/>
      <c r="EXS22" s="1"/>
      <c r="EXT22" s="1"/>
      <c r="EXU22" s="1"/>
      <c r="EXV22" s="1"/>
      <c r="EXW22" s="1"/>
      <c r="EXX22" s="1"/>
      <c r="EXY22" s="1"/>
      <c r="EXZ22" s="1"/>
      <c r="EYA22" s="1"/>
      <c r="EYB22" s="1"/>
      <c r="EYC22" s="1"/>
      <c r="EYD22" s="1"/>
      <c r="EYE22" s="1"/>
      <c r="EYF22" s="1"/>
      <c r="EYG22" s="1"/>
      <c r="EYH22" s="1"/>
      <c r="EYI22" s="1"/>
      <c r="EYJ22" s="1"/>
      <c r="EYK22" s="1"/>
      <c r="EYL22" s="1"/>
      <c r="EYM22" s="1"/>
      <c r="EYN22" s="1"/>
      <c r="EYO22" s="1"/>
      <c r="EYP22" s="1"/>
      <c r="EYQ22" s="1"/>
      <c r="EYR22" s="1"/>
      <c r="EYS22" s="1"/>
      <c r="EYT22" s="1"/>
      <c r="EYU22" s="1"/>
      <c r="EYV22" s="1"/>
      <c r="EYW22" s="1"/>
      <c r="EYX22" s="1"/>
      <c r="EYY22" s="1"/>
      <c r="EYZ22" s="1"/>
      <c r="EZA22" s="1"/>
      <c r="EZB22" s="1"/>
      <c r="EZC22" s="1"/>
      <c r="EZD22" s="1"/>
      <c r="EZE22" s="1"/>
      <c r="EZF22" s="1"/>
      <c r="EZG22" s="1"/>
      <c r="EZH22" s="1"/>
      <c r="EZI22" s="1"/>
      <c r="EZJ22" s="1"/>
      <c r="EZK22" s="1"/>
      <c r="EZL22" s="1"/>
      <c r="EZM22" s="1"/>
      <c r="EZN22" s="1"/>
      <c r="EZO22" s="1"/>
      <c r="EZP22" s="1"/>
      <c r="EZQ22" s="1"/>
      <c r="EZR22" s="1"/>
      <c r="EZS22" s="1"/>
      <c r="EZT22" s="1"/>
      <c r="EZU22" s="1"/>
      <c r="EZV22" s="1"/>
      <c r="EZW22" s="1"/>
      <c r="EZX22" s="1"/>
      <c r="EZY22" s="1"/>
      <c r="EZZ22" s="1"/>
      <c r="FAA22" s="1"/>
      <c r="FAB22" s="1"/>
      <c r="FAC22" s="1"/>
      <c r="FAD22" s="1"/>
      <c r="FAE22" s="1"/>
      <c r="FAF22" s="1"/>
      <c r="FAG22" s="1"/>
      <c r="FAH22" s="1"/>
      <c r="FAI22" s="1"/>
      <c r="FAJ22" s="1"/>
      <c r="FAK22" s="1"/>
      <c r="FAL22" s="1"/>
      <c r="FAM22" s="1"/>
      <c r="FAN22" s="1"/>
      <c r="FAO22" s="1"/>
      <c r="FAP22" s="1"/>
      <c r="FAQ22" s="1"/>
      <c r="FAR22" s="1"/>
      <c r="FAS22" s="1"/>
      <c r="FAT22" s="1"/>
      <c r="FAU22" s="1"/>
      <c r="FAV22" s="1"/>
      <c r="FAW22" s="1"/>
      <c r="FAX22" s="1"/>
      <c r="FAY22" s="1"/>
      <c r="FAZ22" s="1"/>
      <c r="FBA22" s="1"/>
      <c r="FBB22" s="1"/>
      <c r="FBC22" s="1"/>
      <c r="FBD22" s="1"/>
      <c r="FBE22" s="1"/>
      <c r="FBF22" s="1"/>
      <c r="FBG22" s="1"/>
      <c r="FBH22" s="1"/>
      <c r="FBI22" s="1"/>
      <c r="FBJ22" s="1"/>
      <c r="FBK22" s="1"/>
      <c r="FBL22" s="1"/>
      <c r="FBM22" s="1"/>
      <c r="FBN22" s="1"/>
      <c r="FBO22" s="1"/>
      <c r="FBP22" s="1"/>
      <c r="FBQ22" s="1"/>
      <c r="FBR22" s="1"/>
      <c r="FBS22" s="1"/>
      <c r="FBT22" s="1"/>
      <c r="FBU22" s="1"/>
      <c r="FBV22" s="1"/>
      <c r="FBW22" s="1"/>
      <c r="FBX22" s="1"/>
      <c r="FBY22" s="1"/>
      <c r="FBZ22" s="1"/>
      <c r="FCA22" s="1"/>
      <c r="FCB22" s="1"/>
      <c r="FCC22" s="1"/>
      <c r="FCD22" s="1"/>
      <c r="FCE22" s="1"/>
      <c r="FCF22" s="1"/>
      <c r="FCG22" s="1"/>
      <c r="FCH22" s="1"/>
      <c r="FCI22" s="1"/>
      <c r="FCJ22" s="1"/>
      <c r="FCK22" s="1"/>
      <c r="FCL22" s="1"/>
      <c r="FCM22" s="1"/>
      <c r="FCN22" s="1"/>
      <c r="FCO22" s="1"/>
      <c r="FCP22" s="1"/>
      <c r="FCQ22" s="1"/>
      <c r="FCR22" s="1"/>
      <c r="FCS22" s="1"/>
      <c r="FCT22" s="1"/>
      <c r="FCU22" s="1"/>
      <c r="FCV22" s="1"/>
      <c r="FCW22" s="1"/>
      <c r="FCX22" s="1"/>
      <c r="FCY22" s="1"/>
      <c r="FCZ22" s="1"/>
      <c r="FDA22" s="1"/>
      <c r="FDB22" s="1"/>
      <c r="FDC22" s="1"/>
      <c r="FDD22" s="1"/>
      <c r="FDE22" s="1"/>
      <c r="FDF22" s="1"/>
      <c r="FDG22" s="1"/>
      <c r="FDH22" s="1"/>
      <c r="FDI22" s="1"/>
      <c r="FDJ22" s="1"/>
      <c r="FDK22" s="1"/>
      <c r="FDL22" s="1"/>
      <c r="FDM22" s="1"/>
      <c r="FDN22" s="1"/>
      <c r="FDO22" s="1"/>
      <c r="FDP22" s="1"/>
      <c r="FDQ22" s="1"/>
      <c r="FDR22" s="1"/>
      <c r="FDS22" s="1"/>
      <c r="FDT22" s="1"/>
      <c r="FDU22" s="1"/>
      <c r="FDV22" s="1"/>
      <c r="FDW22" s="1"/>
      <c r="FDX22" s="1"/>
      <c r="FDY22" s="1"/>
      <c r="FDZ22" s="1"/>
      <c r="FEA22" s="1"/>
      <c r="FEB22" s="1"/>
      <c r="FEC22" s="1"/>
      <c r="FED22" s="1"/>
      <c r="FEE22" s="1"/>
      <c r="FEF22" s="1"/>
      <c r="FEG22" s="1"/>
      <c r="FEH22" s="1"/>
      <c r="FEI22" s="1"/>
      <c r="FEJ22" s="1"/>
      <c r="FEK22" s="1"/>
      <c r="FEL22" s="1"/>
      <c r="FEM22" s="1"/>
      <c r="FEN22" s="1"/>
      <c r="FEO22" s="1"/>
      <c r="FEP22" s="1"/>
      <c r="FEQ22" s="1"/>
      <c r="FER22" s="1"/>
      <c r="FES22" s="1"/>
      <c r="FET22" s="1"/>
      <c r="FEU22" s="1"/>
      <c r="FEV22" s="1"/>
      <c r="FEW22" s="1"/>
      <c r="FEX22" s="1"/>
      <c r="FEY22" s="1"/>
      <c r="FEZ22" s="1"/>
      <c r="FFA22" s="1"/>
      <c r="FFB22" s="1"/>
      <c r="FFC22" s="1"/>
      <c r="FFD22" s="1"/>
      <c r="FFE22" s="1"/>
      <c r="FFF22" s="1"/>
      <c r="FFG22" s="1"/>
      <c r="FFH22" s="1"/>
      <c r="FFI22" s="1"/>
      <c r="FFJ22" s="1"/>
      <c r="FFK22" s="1"/>
      <c r="FFL22" s="1"/>
      <c r="FFM22" s="1"/>
      <c r="FFN22" s="1"/>
      <c r="FFO22" s="1"/>
      <c r="FFP22" s="1"/>
      <c r="FFQ22" s="1"/>
      <c r="FFR22" s="1"/>
      <c r="FFS22" s="1"/>
      <c r="FFT22" s="1"/>
      <c r="FFU22" s="1"/>
      <c r="FFV22" s="1"/>
      <c r="FFW22" s="1"/>
      <c r="FFX22" s="1"/>
      <c r="FFY22" s="1"/>
      <c r="FFZ22" s="1"/>
      <c r="FGA22" s="1"/>
      <c r="FGB22" s="1"/>
      <c r="FGC22" s="1"/>
      <c r="FGD22" s="1"/>
      <c r="FGE22" s="1"/>
      <c r="FGF22" s="1"/>
      <c r="FGG22" s="1"/>
      <c r="FGH22" s="1"/>
      <c r="FGI22" s="1"/>
      <c r="FGJ22" s="1"/>
      <c r="FGK22" s="1"/>
      <c r="FGL22" s="1"/>
      <c r="FGM22" s="1"/>
      <c r="FGN22" s="1"/>
      <c r="FGO22" s="1"/>
      <c r="FGP22" s="1"/>
      <c r="FGQ22" s="1"/>
      <c r="FGR22" s="1"/>
      <c r="FGS22" s="1"/>
      <c r="FGT22" s="1"/>
      <c r="FGU22" s="1"/>
      <c r="FGV22" s="1"/>
      <c r="FGW22" s="1"/>
      <c r="FGX22" s="1"/>
      <c r="FGY22" s="1"/>
      <c r="FGZ22" s="1"/>
      <c r="FHA22" s="1"/>
      <c r="FHB22" s="1"/>
      <c r="FHC22" s="1"/>
      <c r="FHD22" s="1"/>
      <c r="FHE22" s="1"/>
      <c r="FHF22" s="1"/>
      <c r="FHG22" s="1"/>
      <c r="FHH22" s="1"/>
      <c r="FHI22" s="1"/>
      <c r="FHJ22" s="1"/>
      <c r="FHK22" s="1"/>
      <c r="FHL22" s="1"/>
      <c r="FHM22" s="1"/>
      <c r="FHN22" s="1"/>
      <c r="FHO22" s="1"/>
      <c r="FHP22" s="1"/>
      <c r="FHQ22" s="1"/>
      <c r="FHR22" s="1"/>
      <c r="FHS22" s="1"/>
      <c r="FHT22" s="1"/>
      <c r="FHU22" s="1"/>
      <c r="FHV22" s="1"/>
      <c r="FHW22" s="1"/>
      <c r="FHX22" s="1"/>
      <c r="FHY22" s="1"/>
      <c r="FHZ22" s="1"/>
      <c r="FIA22" s="1"/>
      <c r="FIB22" s="1"/>
      <c r="FIC22" s="1"/>
      <c r="FID22" s="1"/>
      <c r="FIE22" s="1"/>
      <c r="FIF22" s="1"/>
      <c r="FIG22" s="1"/>
      <c r="FIH22" s="1"/>
      <c r="FII22" s="1"/>
      <c r="FIJ22" s="1"/>
      <c r="FIK22" s="1"/>
      <c r="FIL22" s="1"/>
      <c r="FIM22" s="1"/>
      <c r="FIN22" s="1"/>
      <c r="FIO22" s="1"/>
      <c r="FIP22" s="1"/>
      <c r="FIQ22" s="1"/>
      <c r="FIR22" s="1"/>
      <c r="FIS22" s="1"/>
      <c r="FIT22" s="1"/>
      <c r="FIU22" s="1"/>
      <c r="FIV22" s="1"/>
      <c r="FIW22" s="1"/>
      <c r="FIX22" s="1"/>
      <c r="FIY22" s="1"/>
      <c r="FIZ22" s="1"/>
      <c r="FJA22" s="1"/>
      <c r="FJB22" s="1"/>
      <c r="FJC22" s="1"/>
      <c r="FJD22" s="1"/>
      <c r="FJE22" s="1"/>
      <c r="FJF22" s="1"/>
      <c r="FJG22" s="1"/>
      <c r="FJH22" s="1"/>
      <c r="FJI22" s="1"/>
      <c r="FJJ22" s="1"/>
      <c r="FJK22" s="1"/>
      <c r="FJL22" s="1"/>
      <c r="FJM22" s="1"/>
      <c r="FJN22" s="1"/>
      <c r="FJO22" s="1"/>
      <c r="FJP22" s="1"/>
      <c r="FJQ22" s="1"/>
      <c r="FJR22" s="1"/>
      <c r="FJS22" s="1"/>
      <c r="FJT22" s="1"/>
      <c r="FJU22" s="1"/>
      <c r="FJV22" s="1"/>
      <c r="FJW22" s="1"/>
      <c r="FJX22" s="1"/>
      <c r="FJY22" s="1"/>
      <c r="FJZ22" s="1"/>
      <c r="FKA22" s="1"/>
      <c r="FKB22" s="1"/>
      <c r="FKC22" s="1"/>
      <c r="FKD22" s="1"/>
      <c r="FKE22" s="1"/>
      <c r="FKF22" s="1"/>
      <c r="FKG22" s="1"/>
      <c r="FKH22" s="1"/>
      <c r="FKI22" s="1"/>
      <c r="FKJ22" s="1"/>
      <c r="FKK22" s="1"/>
      <c r="FKL22" s="1"/>
      <c r="FKM22" s="1"/>
      <c r="FKN22" s="1"/>
      <c r="FKO22" s="1"/>
      <c r="FKP22" s="1"/>
      <c r="FKQ22" s="1"/>
      <c r="FKR22" s="1"/>
      <c r="FKS22" s="1"/>
      <c r="FKT22" s="1"/>
      <c r="FKU22" s="1"/>
      <c r="FKV22" s="1"/>
      <c r="FKW22" s="1"/>
      <c r="FKX22" s="1"/>
      <c r="FKY22" s="1"/>
      <c r="FKZ22" s="1"/>
      <c r="FLA22" s="1"/>
      <c r="FLB22" s="1"/>
      <c r="FLC22" s="1"/>
      <c r="FLD22" s="1"/>
      <c r="FLE22" s="1"/>
      <c r="FLF22" s="1"/>
      <c r="FLG22" s="1"/>
      <c r="FLH22" s="1"/>
      <c r="FLI22" s="1"/>
      <c r="FLJ22" s="1"/>
      <c r="FLK22" s="1"/>
      <c r="FLL22" s="1"/>
      <c r="FLM22" s="1"/>
      <c r="FLN22" s="1"/>
      <c r="FLO22" s="1"/>
      <c r="FLP22" s="1"/>
      <c r="FLQ22" s="1"/>
      <c r="FLR22" s="1"/>
      <c r="FLS22" s="1"/>
      <c r="FLT22" s="1"/>
      <c r="FLU22" s="1"/>
      <c r="FLV22" s="1"/>
      <c r="FLW22" s="1"/>
      <c r="FLX22" s="1"/>
      <c r="FLY22" s="1"/>
      <c r="FLZ22" s="1"/>
      <c r="FMA22" s="1"/>
      <c r="FMB22" s="1"/>
      <c r="FMC22" s="1"/>
      <c r="FMD22" s="1"/>
      <c r="FME22" s="1"/>
      <c r="FMF22" s="1"/>
      <c r="FMG22" s="1"/>
      <c r="FMH22" s="1"/>
      <c r="FMI22" s="1"/>
      <c r="FMJ22" s="1"/>
      <c r="FMK22" s="1"/>
      <c r="FML22" s="1"/>
      <c r="FMM22" s="1"/>
      <c r="FMN22" s="1"/>
      <c r="FMO22" s="1"/>
      <c r="FMP22" s="1"/>
      <c r="FMQ22" s="1"/>
      <c r="FMR22" s="1"/>
      <c r="FMS22" s="1"/>
      <c r="FMT22" s="1"/>
      <c r="FMU22" s="1"/>
      <c r="FMV22" s="1"/>
      <c r="FMW22" s="1"/>
      <c r="FMX22" s="1"/>
      <c r="FMY22" s="1"/>
      <c r="FMZ22" s="1"/>
      <c r="FNA22" s="1"/>
      <c r="FNB22" s="1"/>
      <c r="FNC22" s="1"/>
      <c r="FND22" s="1"/>
      <c r="FNE22" s="1"/>
      <c r="FNF22" s="1"/>
      <c r="FNG22" s="1"/>
      <c r="FNH22" s="1"/>
      <c r="FNI22" s="1"/>
      <c r="FNJ22" s="1"/>
      <c r="FNK22" s="1"/>
      <c r="FNL22" s="1"/>
      <c r="FNM22" s="1"/>
      <c r="FNN22" s="1"/>
      <c r="FNO22" s="1"/>
      <c r="FNP22" s="1"/>
      <c r="FNQ22" s="1"/>
      <c r="FNR22" s="1"/>
      <c r="FNS22" s="1"/>
      <c r="FNT22" s="1"/>
      <c r="FNU22" s="1"/>
      <c r="FNV22" s="1"/>
      <c r="FNW22" s="1"/>
      <c r="FNX22" s="1"/>
      <c r="FNY22" s="1"/>
      <c r="FNZ22" s="1"/>
      <c r="FOA22" s="1"/>
      <c r="FOB22" s="1"/>
      <c r="FOC22" s="1"/>
      <c r="FOD22" s="1"/>
      <c r="FOE22" s="1"/>
      <c r="FOF22" s="1"/>
      <c r="FOG22" s="1"/>
      <c r="FOH22" s="1"/>
      <c r="FOI22" s="1"/>
      <c r="FOJ22" s="1"/>
      <c r="FOK22" s="1"/>
      <c r="FOL22" s="1"/>
      <c r="FOM22" s="1"/>
      <c r="FON22" s="1"/>
      <c r="FOO22" s="1"/>
      <c r="FOP22" s="1"/>
      <c r="FOQ22" s="1"/>
      <c r="FOR22" s="1"/>
      <c r="FOS22" s="1"/>
      <c r="FOT22" s="1"/>
      <c r="FOU22" s="1"/>
      <c r="FOV22" s="1"/>
      <c r="FOW22" s="1"/>
      <c r="FOX22" s="1"/>
      <c r="FOY22" s="1"/>
      <c r="FOZ22" s="1"/>
      <c r="FPA22" s="1"/>
      <c r="FPB22" s="1"/>
      <c r="FPC22" s="1"/>
      <c r="FPD22" s="1"/>
      <c r="FPE22" s="1"/>
      <c r="FPF22" s="1"/>
      <c r="FPG22" s="1"/>
      <c r="FPH22" s="1"/>
      <c r="FPI22" s="1"/>
      <c r="FPJ22" s="1"/>
      <c r="FPK22" s="1"/>
      <c r="FPL22" s="1"/>
      <c r="FPM22" s="1"/>
      <c r="FPN22" s="1"/>
      <c r="FPO22" s="1"/>
      <c r="FPP22" s="1"/>
      <c r="FPQ22" s="1"/>
      <c r="FPR22" s="1"/>
      <c r="FPS22" s="1"/>
      <c r="FPT22" s="1"/>
      <c r="FPU22" s="1"/>
      <c r="FPV22" s="1"/>
      <c r="FPW22" s="1"/>
      <c r="FPX22" s="1"/>
      <c r="FPY22" s="1"/>
      <c r="FPZ22" s="1"/>
      <c r="FQA22" s="1"/>
      <c r="FQB22" s="1"/>
      <c r="FQC22" s="1"/>
      <c r="FQD22" s="1"/>
      <c r="FQE22" s="1"/>
      <c r="FQF22" s="1"/>
      <c r="FQG22" s="1"/>
      <c r="FQH22" s="1"/>
      <c r="FQI22" s="1"/>
      <c r="FQJ22" s="1"/>
      <c r="FQK22" s="1"/>
      <c r="FQL22" s="1"/>
      <c r="FQM22" s="1"/>
      <c r="FQN22" s="1"/>
      <c r="FQO22" s="1"/>
      <c r="FQP22" s="1"/>
      <c r="FQQ22" s="1"/>
      <c r="FQR22" s="1"/>
      <c r="FQS22" s="1"/>
      <c r="FQT22" s="1"/>
      <c r="FQU22" s="1"/>
      <c r="FQV22" s="1"/>
      <c r="FQW22" s="1"/>
      <c r="FQX22" s="1"/>
      <c r="FQY22" s="1"/>
      <c r="FQZ22" s="1"/>
      <c r="FRA22" s="1"/>
      <c r="FRB22" s="1"/>
      <c r="FRC22" s="1"/>
      <c r="FRD22" s="1"/>
      <c r="FRE22" s="1"/>
      <c r="FRF22" s="1"/>
      <c r="FRG22" s="1"/>
      <c r="FRH22" s="1"/>
      <c r="FRI22" s="1"/>
      <c r="FRJ22" s="1"/>
      <c r="FRK22" s="1"/>
      <c r="FRL22" s="1"/>
      <c r="FRM22" s="1"/>
      <c r="FRN22" s="1"/>
      <c r="FRO22" s="1"/>
      <c r="FRP22" s="1"/>
      <c r="FRQ22" s="1"/>
      <c r="FRR22" s="1"/>
      <c r="FRS22" s="1"/>
      <c r="FRT22" s="1"/>
      <c r="FRU22" s="1"/>
      <c r="FRV22" s="1"/>
      <c r="FRW22" s="1"/>
      <c r="FRX22" s="1"/>
      <c r="FRY22" s="1"/>
      <c r="FRZ22" s="1"/>
      <c r="FSA22" s="1"/>
      <c r="FSB22" s="1"/>
      <c r="FSC22" s="1"/>
      <c r="FSD22" s="1"/>
      <c r="FSE22" s="1"/>
      <c r="FSF22" s="1"/>
      <c r="FSG22" s="1"/>
      <c r="FSH22" s="1"/>
      <c r="FSI22" s="1"/>
      <c r="FSJ22" s="1"/>
      <c r="FSK22" s="1"/>
      <c r="FSL22" s="1"/>
      <c r="FSM22" s="1"/>
      <c r="FSN22" s="1"/>
      <c r="FSO22" s="1"/>
      <c r="FSP22" s="1"/>
      <c r="FSQ22" s="1"/>
      <c r="FSR22" s="1"/>
      <c r="FSS22" s="1"/>
      <c r="FST22" s="1"/>
      <c r="FSU22" s="1"/>
      <c r="FSV22" s="1"/>
      <c r="FSW22" s="1"/>
      <c r="FSX22" s="1"/>
      <c r="FSY22" s="1"/>
      <c r="FSZ22" s="1"/>
      <c r="FTA22" s="1"/>
      <c r="FTB22" s="1"/>
      <c r="FTC22" s="1"/>
      <c r="FTD22" s="1"/>
      <c r="FTE22" s="1"/>
      <c r="FTF22" s="1"/>
      <c r="FTG22" s="1"/>
      <c r="FTH22" s="1"/>
      <c r="FTI22" s="1"/>
      <c r="FTJ22" s="1"/>
      <c r="FTK22" s="1"/>
      <c r="FTL22" s="1"/>
      <c r="FTM22" s="1"/>
      <c r="FTN22" s="1"/>
      <c r="FTO22" s="1"/>
      <c r="FTP22" s="1"/>
      <c r="FTQ22" s="1"/>
      <c r="FTR22" s="1"/>
      <c r="FTS22" s="1"/>
      <c r="FTT22" s="1"/>
      <c r="FTU22" s="1"/>
      <c r="FTV22" s="1"/>
      <c r="FTW22" s="1"/>
      <c r="FTX22" s="1"/>
      <c r="FTY22" s="1"/>
      <c r="FTZ22" s="1"/>
      <c r="FUA22" s="1"/>
      <c r="FUB22" s="1"/>
      <c r="FUC22" s="1"/>
      <c r="FUD22" s="1"/>
      <c r="FUE22" s="1"/>
      <c r="FUF22" s="1"/>
      <c r="FUG22" s="1"/>
      <c r="FUH22" s="1"/>
      <c r="FUI22" s="1"/>
      <c r="FUJ22" s="1"/>
      <c r="FUK22" s="1"/>
      <c r="FUL22" s="1"/>
      <c r="FUM22" s="1"/>
      <c r="FUN22" s="1"/>
      <c r="FUO22" s="1"/>
      <c r="FUP22" s="1"/>
      <c r="FUQ22" s="1"/>
      <c r="FUR22" s="1"/>
      <c r="FUS22" s="1"/>
      <c r="FUT22" s="1"/>
      <c r="FUU22" s="1"/>
      <c r="FUV22" s="1"/>
      <c r="FUW22" s="1"/>
      <c r="FUX22" s="1"/>
      <c r="FUY22" s="1"/>
      <c r="FUZ22" s="1"/>
      <c r="FVA22" s="1"/>
      <c r="FVB22" s="1"/>
      <c r="FVC22" s="1"/>
      <c r="FVD22" s="1"/>
      <c r="FVE22" s="1"/>
      <c r="FVF22" s="1"/>
      <c r="FVG22" s="1"/>
      <c r="FVH22" s="1"/>
      <c r="FVI22" s="1"/>
      <c r="FVJ22" s="1"/>
      <c r="FVK22" s="1"/>
      <c r="FVL22" s="1"/>
      <c r="FVM22" s="1"/>
      <c r="FVN22" s="1"/>
      <c r="FVO22" s="1"/>
      <c r="FVP22" s="1"/>
      <c r="FVQ22" s="1"/>
      <c r="FVR22" s="1"/>
      <c r="FVS22" s="1"/>
      <c r="FVT22" s="1"/>
      <c r="FVU22" s="1"/>
      <c r="FVV22" s="1"/>
      <c r="FVW22" s="1"/>
      <c r="FVX22" s="1"/>
      <c r="FVY22" s="1"/>
      <c r="FVZ22" s="1"/>
      <c r="FWA22" s="1"/>
      <c r="FWB22" s="1"/>
      <c r="FWC22" s="1"/>
      <c r="FWD22" s="1"/>
      <c r="FWE22" s="1"/>
      <c r="FWF22" s="1"/>
      <c r="FWG22" s="1"/>
      <c r="FWH22" s="1"/>
      <c r="FWI22" s="1"/>
      <c r="FWJ22" s="1"/>
      <c r="FWK22" s="1"/>
      <c r="FWL22" s="1"/>
      <c r="FWM22" s="1"/>
      <c r="FWN22" s="1"/>
      <c r="FWO22" s="1"/>
      <c r="FWP22" s="1"/>
      <c r="FWQ22" s="1"/>
      <c r="FWR22" s="1"/>
      <c r="FWS22" s="1"/>
      <c r="FWT22" s="1"/>
      <c r="FWU22" s="1"/>
      <c r="FWV22" s="1"/>
      <c r="FWW22" s="1"/>
      <c r="FWX22" s="1"/>
      <c r="FWY22" s="1"/>
      <c r="FWZ22" s="1"/>
      <c r="FXA22" s="1"/>
      <c r="FXB22" s="1"/>
      <c r="FXC22" s="1"/>
      <c r="FXD22" s="1"/>
      <c r="FXE22" s="1"/>
      <c r="FXF22" s="1"/>
      <c r="FXG22" s="1"/>
      <c r="FXH22" s="1"/>
      <c r="FXI22" s="1"/>
      <c r="FXJ22" s="1"/>
      <c r="FXK22" s="1"/>
      <c r="FXL22" s="1"/>
      <c r="FXM22" s="1"/>
      <c r="FXN22" s="1"/>
      <c r="FXO22" s="1"/>
      <c r="FXP22" s="1"/>
      <c r="FXQ22" s="1"/>
      <c r="FXR22" s="1"/>
      <c r="FXS22" s="1"/>
      <c r="FXT22" s="1"/>
      <c r="FXU22" s="1"/>
      <c r="FXV22" s="1"/>
      <c r="FXW22" s="1"/>
      <c r="FXX22" s="1"/>
      <c r="FXY22" s="1"/>
      <c r="FXZ22" s="1"/>
      <c r="FYA22" s="1"/>
      <c r="FYB22" s="1"/>
      <c r="FYC22" s="1"/>
      <c r="FYD22" s="1"/>
      <c r="FYE22" s="1"/>
      <c r="FYF22" s="1"/>
      <c r="FYG22" s="1"/>
      <c r="FYH22" s="1"/>
      <c r="FYI22" s="1"/>
      <c r="FYJ22" s="1"/>
      <c r="FYK22" s="1"/>
      <c r="FYL22" s="1"/>
      <c r="FYM22" s="1"/>
      <c r="FYN22" s="1"/>
      <c r="FYO22" s="1"/>
      <c r="FYP22" s="1"/>
      <c r="FYQ22" s="1"/>
      <c r="FYR22" s="1"/>
      <c r="FYS22" s="1"/>
      <c r="FYT22" s="1"/>
      <c r="FYU22" s="1"/>
      <c r="FYV22" s="1"/>
      <c r="FYW22" s="1"/>
      <c r="FYX22" s="1"/>
      <c r="FYY22" s="1"/>
      <c r="FYZ22" s="1"/>
      <c r="FZA22" s="1"/>
      <c r="FZB22" s="1"/>
      <c r="FZC22" s="1"/>
      <c r="FZD22" s="1"/>
      <c r="FZE22" s="1"/>
      <c r="FZF22" s="1"/>
      <c r="FZG22" s="1"/>
      <c r="FZH22" s="1"/>
      <c r="FZI22" s="1"/>
      <c r="FZJ22" s="1"/>
      <c r="FZK22" s="1"/>
      <c r="FZL22" s="1"/>
      <c r="FZM22" s="1"/>
      <c r="FZN22" s="1"/>
      <c r="FZO22" s="1"/>
      <c r="FZP22" s="1"/>
      <c r="FZQ22" s="1"/>
      <c r="FZR22" s="1"/>
      <c r="FZS22" s="1"/>
      <c r="FZT22" s="1"/>
      <c r="FZU22" s="1"/>
      <c r="FZV22" s="1"/>
      <c r="FZW22" s="1"/>
      <c r="FZX22" s="1"/>
      <c r="FZY22" s="1"/>
      <c r="FZZ22" s="1"/>
      <c r="GAA22" s="1"/>
      <c r="GAB22" s="1"/>
      <c r="GAC22" s="1"/>
      <c r="GAD22" s="1"/>
      <c r="GAE22" s="1"/>
      <c r="GAF22" s="1"/>
      <c r="GAG22" s="1"/>
      <c r="GAH22" s="1"/>
      <c r="GAI22" s="1"/>
      <c r="GAJ22" s="1"/>
      <c r="GAK22" s="1"/>
      <c r="GAL22" s="1"/>
      <c r="GAM22" s="1"/>
      <c r="GAN22" s="1"/>
      <c r="GAO22" s="1"/>
      <c r="GAP22" s="1"/>
      <c r="GAQ22" s="1"/>
      <c r="GAR22" s="1"/>
      <c r="GAS22" s="1"/>
      <c r="GAT22" s="1"/>
      <c r="GAU22" s="1"/>
      <c r="GAV22" s="1"/>
      <c r="GAW22" s="1"/>
      <c r="GAX22" s="1"/>
      <c r="GAY22" s="1"/>
      <c r="GAZ22" s="1"/>
      <c r="GBA22" s="1"/>
      <c r="GBB22" s="1"/>
      <c r="GBC22" s="1"/>
      <c r="GBD22" s="1"/>
      <c r="GBE22" s="1"/>
      <c r="GBF22" s="1"/>
      <c r="GBG22" s="1"/>
      <c r="GBH22" s="1"/>
      <c r="GBI22" s="1"/>
      <c r="GBJ22" s="1"/>
      <c r="GBK22" s="1"/>
      <c r="GBL22" s="1"/>
      <c r="GBM22" s="1"/>
      <c r="GBN22" s="1"/>
      <c r="GBO22" s="1"/>
      <c r="GBP22" s="1"/>
      <c r="GBQ22" s="1"/>
      <c r="GBR22" s="1"/>
      <c r="GBS22" s="1"/>
      <c r="GBT22" s="1"/>
      <c r="GBU22" s="1"/>
      <c r="GBV22" s="1"/>
      <c r="GBW22" s="1"/>
      <c r="GBX22" s="1"/>
      <c r="GBY22" s="1"/>
      <c r="GBZ22" s="1"/>
      <c r="GCA22" s="1"/>
      <c r="GCB22" s="1"/>
      <c r="GCC22" s="1"/>
      <c r="GCD22" s="1"/>
      <c r="GCE22" s="1"/>
      <c r="GCF22" s="1"/>
      <c r="GCG22" s="1"/>
      <c r="GCH22" s="1"/>
      <c r="GCI22" s="1"/>
      <c r="GCJ22" s="1"/>
      <c r="GCK22" s="1"/>
      <c r="GCL22" s="1"/>
      <c r="GCM22" s="1"/>
      <c r="GCN22" s="1"/>
      <c r="GCO22" s="1"/>
      <c r="GCP22" s="1"/>
      <c r="GCQ22" s="1"/>
      <c r="GCR22" s="1"/>
      <c r="GCS22" s="1"/>
      <c r="GCT22" s="1"/>
      <c r="GCU22" s="1"/>
      <c r="GCV22" s="1"/>
      <c r="GCW22" s="1"/>
      <c r="GCX22" s="1"/>
      <c r="GCY22" s="1"/>
      <c r="GCZ22" s="1"/>
      <c r="GDA22" s="1"/>
      <c r="GDB22" s="1"/>
      <c r="GDC22" s="1"/>
      <c r="GDD22" s="1"/>
      <c r="GDE22" s="1"/>
      <c r="GDF22" s="1"/>
      <c r="GDG22" s="1"/>
      <c r="GDH22" s="1"/>
      <c r="GDI22" s="1"/>
      <c r="GDJ22" s="1"/>
      <c r="GDK22" s="1"/>
      <c r="GDL22" s="1"/>
      <c r="GDM22" s="1"/>
      <c r="GDN22" s="1"/>
      <c r="GDO22" s="1"/>
      <c r="GDP22" s="1"/>
      <c r="GDQ22" s="1"/>
      <c r="GDR22" s="1"/>
      <c r="GDS22" s="1"/>
      <c r="GDT22" s="1"/>
      <c r="GDU22" s="1"/>
      <c r="GDV22" s="1"/>
      <c r="GDW22" s="1"/>
      <c r="GDX22" s="1"/>
      <c r="GDY22" s="1"/>
      <c r="GDZ22" s="1"/>
      <c r="GEA22" s="1"/>
      <c r="GEB22" s="1"/>
      <c r="GEC22" s="1"/>
      <c r="GED22" s="1"/>
      <c r="GEE22" s="1"/>
      <c r="GEF22" s="1"/>
      <c r="GEG22" s="1"/>
      <c r="GEH22" s="1"/>
      <c r="GEI22" s="1"/>
      <c r="GEJ22" s="1"/>
      <c r="GEK22" s="1"/>
      <c r="GEL22" s="1"/>
      <c r="GEM22" s="1"/>
      <c r="GEN22" s="1"/>
      <c r="GEO22" s="1"/>
      <c r="GEP22" s="1"/>
      <c r="GEQ22" s="1"/>
      <c r="GER22" s="1"/>
      <c r="GES22" s="1"/>
      <c r="GET22" s="1"/>
      <c r="GEU22" s="1"/>
      <c r="GEV22" s="1"/>
      <c r="GEW22" s="1"/>
      <c r="GEX22" s="1"/>
      <c r="GEY22" s="1"/>
      <c r="GEZ22" s="1"/>
      <c r="GFA22" s="1"/>
      <c r="GFB22" s="1"/>
      <c r="GFC22" s="1"/>
      <c r="GFD22" s="1"/>
      <c r="GFE22" s="1"/>
      <c r="GFF22" s="1"/>
      <c r="GFG22" s="1"/>
      <c r="GFH22" s="1"/>
      <c r="GFI22" s="1"/>
      <c r="GFJ22" s="1"/>
      <c r="GFK22" s="1"/>
      <c r="GFL22" s="1"/>
      <c r="GFM22" s="1"/>
      <c r="GFN22" s="1"/>
      <c r="GFO22" s="1"/>
      <c r="GFP22" s="1"/>
      <c r="GFQ22" s="1"/>
      <c r="GFR22" s="1"/>
      <c r="GFS22" s="1"/>
      <c r="GFT22" s="1"/>
      <c r="GFU22" s="1"/>
      <c r="GFV22" s="1"/>
      <c r="GFW22" s="1"/>
      <c r="GFX22" s="1"/>
      <c r="GFY22" s="1"/>
      <c r="GFZ22" s="1"/>
      <c r="GGA22" s="1"/>
      <c r="GGB22" s="1"/>
      <c r="GGC22" s="1"/>
      <c r="GGD22" s="1"/>
      <c r="GGE22" s="1"/>
      <c r="GGF22" s="1"/>
      <c r="GGG22" s="1"/>
      <c r="GGH22" s="1"/>
      <c r="GGI22" s="1"/>
      <c r="GGJ22" s="1"/>
      <c r="GGK22" s="1"/>
      <c r="GGL22" s="1"/>
      <c r="GGM22" s="1"/>
      <c r="GGN22" s="1"/>
      <c r="GGO22" s="1"/>
      <c r="GGP22" s="1"/>
      <c r="GGQ22" s="1"/>
      <c r="GGR22" s="1"/>
      <c r="GGS22" s="1"/>
      <c r="GGT22" s="1"/>
      <c r="GGU22" s="1"/>
      <c r="GGV22" s="1"/>
      <c r="GGW22" s="1"/>
      <c r="GGX22" s="1"/>
      <c r="GGY22" s="1"/>
      <c r="GGZ22" s="1"/>
      <c r="GHA22" s="1"/>
      <c r="GHB22" s="1"/>
      <c r="GHC22" s="1"/>
      <c r="GHD22" s="1"/>
      <c r="GHE22" s="1"/>
      <c r="GHF22" s="1"/>
      <c r="GHG22" s="1"/>
      <c r="GHH22" s="1"/>
      <c r="GHI22" s="1"/>
      <c r="GHJ22" s="1"/>
      <c r="GHK22" s="1"/>
      <c r="GHL22" s="1"/>
      <c r="GHM22" s="1"/>
      <c r="GHN22" s="1"/>
      <c r="GHO22" s="1"/>
      <c r="GHP22" s="1"/>
      <c r="GHQ22" s="1"/>
      <c r="GHR22" s="1"/>
      <c r="GHS22" s="1"/>
      <c r="GHT22" s="1"/>
      <c r="GHU22" s="1"/>
      <c r="GHV22" s="1"/>
      <c r="GHW22" s="1"/>
      <c r="GHX22" s="1"/>
      <c r="GHY22" s="1"/>
      <c r="GHZ22" s="1"/>
      <c r="GIA22" s="1"/>
      <c r="GIB22" s="1"/>
      <c r="GIC22" s="1"/>
      <c r="GID22" s="1"/>
      <c r="GIE22" s="1"/>
      <c r="GIF22" s="1"/>
      <c r="GIG22" s="1"/>
      <c r="GIH22" s="1"/>
      <c r="GII22" s="1"/>
      <c r="GIJ22" s="1"/>
      <c r="GIK22" s="1"/>
      <c r="GIL22" s="1"/>
      <c r="GIM22" s="1"/>
      <c r="GIN22" s="1"/>
      <c r="GIO22" s="1"/>
      <c r="GIP22" s="1"/>
      <c r="GIQ22" s="1"/>
      <c r="GIR22" s="1"/>
      <c r="GIS22" s="1"/>
      <c r="GIT22" s="1"/>
      <c r="GIU22" s="1"/>
      <c r="GIV22" s="1"/>
      <c r="GIW22" s="1"/>
      <c r="GIX22" s="1"/>
      <c r="GIY22" s="1"/>
      <c r="GIZ22" s="1"/>
      <c r="GJA22" s="1"/>
      <c r="GJB22" s="1"/>
      <c r="GJC22" s="1"/>
      <c r="GJD22" s="1"/>
      <c r="GJE22" s="1"/>
      <c r="GJF22" s="1"/>
      <c r="GJG22" s="1"/>
      <c r="GJH22" s="1"/>
      <c r="GJI22" s="1"/>
      <c r="GJJ22" s="1"/>
      <c r="GJK22" s="1"/>
      <c r="GJL22" s="1"/>
      <c r="GJM22" s="1"/>
      <c r="GJN22" s="1"/>
      <c r="GJO22" s="1"/>
      <c r="GJP22" s="1"/>
      <c r="GJQ22" s="1"/>
      <c r="GJR22" s="1"/>
      <c r="GJS22" s="1"/>
      <c r="GJT22" s="1"/>
      <c r="GJU22" s="1"/>
      <c r="GJV22" s="1"/>
      <c r="GJW22" s="1"/>
      <c r="GJX22" s="1"/>
      <c r="GJY22" s="1"/>
      <c r="GJZ22" s="1"/>
      <c r="GKA22" s="1"/>
      <c r="GKB22" s="1"/>
      <c r="GKC22" s="1"/>
      <c r="GKD22" s="1"/>
      <c r="GKE22" s="1"/>
      <c r="GKF22" s="1"/>
      <c r="GKG22" s="1"/>
      <c r="GKH22" s="1"/>
      <c r="GKI22" s="1"/>
      <c r="GKJ22" s="1"/>
      <c r="GKK22" s="1"/>
      <c r="GKL22" s="1"/>
      <c r="GKM22" s="1"/>
      <c r="GKN22" s="1"/>
      <c r="GKO22" s="1"/>
      <c r="GKP22" s="1"/>
      <c r="GKQ22" s="1"/>
      <c r="GKR22" s="1"/>
      <c r="GKS22" s="1"/>
      <c r="GKT22" s="1"/>
      <c r="GKU22" s="1"/>
      <c r="GKV22" s="1"/>
      <c r="GKW22" s="1"/>
      <c r="GKX22" s="1"/>
      <c r="GKY22" s="1"/>
      <c r="GKZ22" s="1"/>
      <c r="GLA22" s="1"/>
      <c r="GLB22" s="1"/>
      <c r="GLC22" s="1"/>
      <c r="GLD22" s="1"/>
      <c r="GLE22" s="1"/>
      <c r="GLF22" s="1"/>
      <c r="GLG22" s="1"/>
      <c r="GLH22" s="1"/>
      <c r="GLI22" s="1"/>
      <c r="GLJ22" s="1"/>
      <c r="GLK22" s="1"/>
      <c r="GLL22" s="1"/>
      <c r="GLM22" s="1"/>
      <c r="GLN22" s="1"/>
      <c r="GLO22" s="1"/>
      <c r="GLP22" s="1"/>
      <c r="GLQ22" s="1"/>
      <c r="GLR22" s="1"/>
      <c r="GLS22" s="1"/>
      <c r="GLT22" s="1"/>
      <c r="GLU22" s="1"/>
      <c r="GLV22" s="1"/>
      <c r="GLW22" s="1"/>
      <c r="GLX22" s="1"/>
      <c r="GLY22" s="1"/>
      <c r="GLZ22" s="1"/>
      <c r="GMA22" s="1"/>
      <c r="GMB22" s="1"/>
      <c r="GMC22" s="1"/>
      <c r="GMD22" s="1"/>
      <c r="GME22" s="1"/>
      <c r="GMF22" s="1"/>
      <c r="GMG22" s="1"/>
      <c r="GMH22" s="1"/>
      <c r="GMI22" s="1"/>
      <c r="GMJ22" s="1"/>
      <c r="GMK22" s="1"/>
      <c r="GML22" s="1"/>
      <c r="GMM22" s="1"/>
      <c r="GMN22" s="1"/>
      <c r="GMO22" s="1"/>
      <c r="GMP22" s="1"/>
      <c r="GMQ22" s="1"/>
      <c r="GMR22" s="1"/>
      <c r="GMS22" s="1"/>
      <c r="GMT22" s="1"/>
      <c r="GMU22" s="1"/>
      <c r="GMV22" s="1"/>
      <c r="GMW22" s="1"/>
      <c r="GMX22" s="1"/>
      <c r="GMY22" s="1"/>
      <c r="GMZ22" s="1"/>
      <c r="GNA22" s="1"/>
      <c r="GNB22" s="1"/>
      <c r="GNC22" s="1"/>
      <c r="GND22" s="1"/>
      <c r="GNE22" s="1"/>
      <c r="GNF22" s="1"/>
      <c r="GNG22" s="1"/>
      <c r="GNH22" s="1"/>
      <c r="GNI22" s="1"/>
      <c r="GNJ22" s="1"/>
      <c r="GNK22" s="1"/>
      <c r="GNL22" s="1"/>
      <c r="GNM22" s="1"/>
      <c r="GNN22" s="1"/>
      <c r="GNO22" s="1"/>
      <c r="GNP22" s="1"/>
      <c r="GNQ22" s="1"/>
      <c r="GNR22" s="1"/>
      <c r="GNS22" s="1"/>
      <c r="GNT22" s="1"/>
      <c r="GNU22" s="1"/>
      <c r="GNV22" s="1"/>
      <c r="GNW22" s="1"/>
      <c r="GNX22" s="1"/>
      <c r="GNY22" s="1"/>
      <c r="GNZ22" s="1"/>
      <c r="GOA22" s="1"/>
      <c r="GOB22" s="1"/>
      <c r="GOC22" s="1"/>
      <c r="GOD22" s="1"/>
      <c r="GOE22" s="1"/>
      <c r="GOF22" s="1"/>
      <c r="GOG22" s="1"/>
      <c r="GOH22" s="1"/>
      <c r="GOI22" s="1"/>
      <c r="GOJ22" s="1"/>
      <c r="GOK22" s="1"/>
      <c r="GOL22" s="1"/>
      <c r="GOM22" s="1"/>
      <c r="GON22" s="1"/>
      <c r="GOO22" s="1"/>
      <c r="GOP22" s="1"/>
      <c r="GOQ22" s="1"/>
      <c r="GOR22" s="1"/>
      <c r="GOS22" s="1"/>
      <c r="GOT22" s="1"/>
      <c r="GOU22" s="1"/>
      <c r="GOV22" s="1"/>
      <c r="GOW22" s="1"/>
      <c r="GOX22" s="1"/>
      <c r="GOY22" s="1"/>
      <c r="GOZ22" s="1"/>
      <c r="GPA22" s="1"/>
      <c r="GPB22" s="1"/>
      <c r="GPC22" s="1"/>
      <c r="GPD22" s="1"/>
      <c r="GPE22" s="1"/>
      <c r="GPF22" s="1"/>
      <c r="GPG22" s="1"/>
      <c r="GPH22" s="1"/>
      <c r="GPI22" s="1"/>
      <c r="GPJ22" s="1"/>
      <c r="GPK22" s="1"/>
      <c r="GPL22" s="1"/>
      <c r="GPM22" s="1"/>
      <c r="GPN22" s="1"/>
      <c r="GPO22" s="1"/>
      <c r="GPP22" s="1"/>
      <c r="GPQ22" s="1"/>
      <c r="GPR22" s="1"/>
      <c r="GPS22" s="1"/>
      <c r="GPT22" s="1"/>
      <c r="GPU22" s="1"/>
      <c r="GPV22" s="1"/>
      <c r="GPW22" s="1"/>
      <c r="GPX22" s="1"/>
      <c r="GPY22" s="1"/>
      <c r="GPZ22" s="1"/>
      <c r="GQA22" s="1"/>
      <c r="GQB22" s="1"/>
      <c r="GQC22" s="1"/>
      <c r="GQD22" s="1"/>
      <c r="GQE22" s="1"/>
      <c r="GQF22" s="1"/>
      <c r="GQG22" s="1"/>
      <c r="GQH22" s="1"/>
      <c r="GQI22" s="1"/>
      <c r="GQJ22" s="1"/>
      <c r="GQK22" s="1"/>
      <c r="GQL22" s="1"/>
      <c r="GQM22" s="1"/>
      <c r="GQN22" s="1"/>
      <c r="GQO22" s="1"/>
      <c r="GQP22" s="1"/>
      <c r="GQQ22" s="1"/>
      <c r="GQR22" s="1"/>
      <c r="GQS22" s="1"/>
      <c r="GQT22" s="1"/>
      <c r="GQU22" s="1"/>
      <c r="GQV22" s="1"/>
      <c r="GQW22" s="1"/>
      <c r="GQX22" s="1"/>
      <c r="GQY22" s="1"/>
      <c r="GQZ22" s="1"/>
      <c r="GRA22" s="1"/>
      <c r="GRB22" s="1"/>
      <c r="GRC22" s="1"/>
      <c r="GRD22" s="1"/>
      <c r="GRE22" s="1"/>
      <c r="GRF22" s="1"/>
      <c r="GRG22" s="1"/>
      <c r="GRH22" s="1"/>
      <c r="GRI22" s="1"/>
      <c r="GRJ22" s="1"/>
      <c r="GRK22" s="1"/>
      <c r="GRL22" s="1"/>
      <c r="GRM22" s="1"/>
      <c r="GRN22" s="1"/>
      <c r="GRO22" s="1"/>
      <c r="GRP22" s="1"/>
      <c r="GRQ22" s="1"/>
      <c r="GRR22" s="1"/>
      <c r="GRS22" s="1"/>
      <c r="GRT22" s="1"/>
      <c r="GRU22" s="1"/>
      <c r="GRV22" s="1"/>
      <c r="GRW22" s="1"/>
      <c r="GRX22" s="1"/>
      <c r="GRY22" s="1"/>
      <c r="GRZ22" s="1"/>
      <c r="GSA22" s="1"/>
      <c r="GSB22" s="1"/>
      <c r="GSC22" s="1"/>
      <c r="GSD22" s="1"/>
      <c r="GSE22" s="1"/>
      <c r="GSF22" s="1"/>
      <c r="GSG22" s="1"/>
      <c r="GSH22" s="1"/>
      <c r="GSI22" s="1"/>
      <c r="GSJ22" s="1"/>
      <c r="GSK22" s="1"/>
      <c r="GSL22" s="1"/>
      <c r="GSM22" s="1"/>
      <c r="GSN22" s="1"/>
      <c r="GSO22" s="1"/>
      <c r="GSP22" s="1"/>
      <c r="GSQ22" s="1"/>
      <c r="GSR22" s="1"/>
      <c r="GSS22" s="1"/>
      <c r="GST22" s="1"/>
      <c r="GSU22" s="1"/>
      <c r="GSV22" s="1"/>
      <c r="GSW22" s="1"/>
      <c r="GSX22" s="1"/>
      <c r="GSY22" s="1"/>
      <c r="GSZ22" s="1"/>
      <c r="GTA22" s="1"/>
      <c r="GTB22" s="1"/>
      <c r="GTC22" s="1"/>
      <c r="GTD22" s="1"/>
      <c r="GTE22" s="1"/>
      <c r="GTF22" s="1"/>
      <c r="GTG22" s="1"/>
      <c r="GTH22" s="1"/>
      <c r="GTI22" s="1"/>
      <c r="GTJ22" s="1"/>
      <c r="GTK22" s="1"/>
      <c r="GTL22" s="1"/>
      <c r="GTM22" s="1"/>
      <c r="GTN22" s="1"/>
      <c r="GTO22" s="1"/>
      <c r="GTP22" s="1"/>
      <c r="GTQ22" s="1"/>
      <c r="GTR22" s="1"/>
      <c r="GTS22" s="1"/>
      <c r="GTT22" s="1"/>
      <c r="GTU22" s="1"/>
      <c r="GTV22" s="1"/>
      <c r="GTW22" s="1"/>
      <c r="GTX22" s="1"/>
      <c r="GTY22" s="1"/>
      <c r="GTZ22" s="1"/>
      <c r="GUA22" s="1"/>
      <c r="GUB22" s="1"/>
      <c r="GUC22" s="1"/>
      <c r="GUD22" s="1"/>
      <c r="GUE22" s="1"/>
      <c r="GUF22" s="1"/>
      <c r="GUG22" s="1"/>
      <c r="GUH22" s="1"/>
      <c r="GUI22" s="1"/>
      <c r="GUJ22" s="1"/>
      <c r="GUK22" s="1"/>
      <c r="GUL22" s="1"/>
      <c r="GUM22" s="1"/>
      <c r="GUN22" s="1"/>
      <c r="GUO22" s="1"/>
      <c r="GUP22" s="1"/>
      <c r="GUQ22" s="1"/>
      <c r="GUR22" s="1"/>
      <c r="GUS22" s="1"/>
      <c r="GUT22" s="1"/>
      <c r="GUU22" s="1"/>
      <c r="GUV22" s="1"/>
      <c r="GUW22" s="1"/>
      <c r="GUX22" s="1"/>
      <c r="GUY22" s="1"/>
      <c r="GUZ22" s="1"/>
      <c r="GVA22" s="1"/>
      <c r="GVB22" s="1"/>
      <c r="GVC22" s="1"/>
      <c r="GVD22" s="1"/>
      <c r="GVE22" s="1"/>
      <c r="GVF22" s="1"/>
      <c r="GVG22" s="1"/>
      <c r="GVH22" s="1"/>
      <c r="GVI22" s="1"/>
      <c r="GVJ22" s="1"/>
      <c r="GVK22" s="1"/>
      <c r="GVL22" s="1"/>
      <c r="GVM22" s="1"/>
      <c r="GVN22" s="1"/>
      <c r="GVO22" s="1"/>
      <c r="GVP22" s="1"/>
      <c r="GVQ22" s="1"/>
      <c r="GVR22" s="1"/>
      <c r="GVS22" s="1"/>
      <c r="GVT22" s="1"/>
      <c r="GVU22" s="1"/>
      <c r="GVV22" s="1"/>
      <c r="GVW22" s="1"/>
      <c r="GVX22" s="1"/>
      <c r="GVY22" s="1"/>
      <c r="GVZ22" s="1"/>
      <c r="GWA22" s="1"/>
      <c r="GWB22" s="1"/>
      <c r="GWC22" s="1"/>
      <c r="GWD22" s="1"/>
      <c r="GWE22" s="1"/>
      <c r="GWF22" s="1"/>
      <c r="GWG22" s="1"/>
      <c r="GWH22" s="1"/>
      <c r="GWI22" s="1"/>
      <c r="GWJ22" s="1"/>
      <c r="GWK22" s="1"/>
      <c r="GWL22" s="1"/>
      <c r="GWM22" s="1"/>
      <c r="GWN22" s="1"/>
      <c r="GWO22" s="1"/>
      <c r="GWP22" s="1"/>
      <c r="GWQ22" s="1"/>
      <c r="GWR22" s="1"/>
      <c r="GWS22" s="1"/>
      <c r="GWT22" s="1"/>
      <c r="GWU22" s="1"/>
      <c r="GWV22" s="1"/>
      <c r="GWW22" s="1"/>
      <c r="GWX22" s="1"/>
      <c r="GWY22" s="1"/>
      <c r="GWZ22" s="1"/>
      <c r="GXA22" s="1"/>
      <c r="GXB22" s="1"/>
      <c r="GXC22" s="1"/>
      <c r="GXD22" s="1"/>
      <c r="GXE22" s="1"/>
      <c r="GXF22" s="1"/>
      <c r="GXG22" s="1"/>
      <c r="GXH22" s="1"/>
      <c r="GXI22" s="1"/>
      <c r="GXJ22" s="1"/>
      <c r="GXK22" s="1"/>
      <c r="GXL22" s="1"/>
      <c r="GXM22" s="1"/>
      <c r="GXN22" s="1"/>
      <c r="GXO22" s="1"/>
      <c r="GXP22" s="1"/>
      <c r="GXQ22" s="1"/>
      <c r="GXR22" s="1"/>
      <c r="GXS22" s="1"/>
      <c r="GXT22" s="1"/>
      <c r="GXU22" s="1"/>
      <c r="GXV22" s="1"/>
      <c r="GXW22" s="1"/>
      <c r="GXX22" s="1"/>
      <c r="GXY22" s="1"/>
      <c r="GXZ22" s="1"/>
      <c r="GYA22" s="1"/>
      <c r="GYB22" s="1"/>
      <c r="GYC22" s="1"/>
      <c r="GYD22" s="1"/>
      <c r="GYE22" s="1"/>
      <c r="GYF22" s="1"/>
      <c r="GYG22" s="1"/>
      <c r="GYH22" s="1"/>
      <c r="GYI22" s="1"/>
      <c r="GYJ22" s="1"/>
      <c r="GYK22" s="1"/>
      <c r="GYL22" s="1"/>
      <c r="GYM22" s="1"/>
      <c r="GYN22" s="1"/>
      <c r="GYO22" s="1"/>
      <c r="GYP22" s="1"/>
      <c r="GYQ22" s="1"/>
      <c r="GYR22" s="1"/>
      <c r="GYS22" s="1"/>
      <c r="GYT22" s="1"/>
      <c r="GYU22" s="1"/>
      <c r="GYV22" s="1"/>
      <c r="GYW22" s="1"/>
      <c r="GYX22" s="1"/>
      <c r="GYY22" s="1"/>
      <c r="GYZ22" s="1"/>
      <c r="GZA22" s="1"/>
      <c r="GZB22" s="1"/>
      <c r="GZC22" s="1"/>
      <c r="GZD22" s="1"/>
      <c r="GZE22" s="1"/>
      <c r="GZF22" s="1"/>
      <c r="GZG22" s="1"/>
      <c r="GZH22" s="1"/>
      <c r="GZI22" s="1"/>
      <c r="GZJ22" s="1"/>
      <c r="GZK22" s="1"/>
      <c r="GZL22" s="1"/>
      <c r="GZM22" s="1"/>
      <c r="GZN22" s="1"/>
      <c r="GZO22" s="1"/>
      <c r="GZP22" s="1"/>
      <c r="GZQ22" s="1"/>
      <c r="GZR22" s="1"/>
      <c r="GZS22" s="1"/>
      <c r="GZT22" s="1"/>
      <c r="GZU22" s="1"/>
      <c r="GZV22" s="1"/>
      <c r="GZW22" s="1"/>
      <c r="GZX22" s="1"/>
      <c r="GZY22" s="1"/>
      <c r="GZZ22" s="1"/>
      <c r="HAA22" s="1"/>
      <c r="HAB22" s="1"/>
      <c r="HAC22" s="1"/>
      <c r="HAD22" s="1"/>
      <c r="HAE22" s="1"/>
      <c r="HAF22" s="1"/>
      <c r="HAG22" s="1"/>
      <c r="HAH22" s="1"/>
      <c r="HAI22" s="1"/>
      <c r="HAJ22" s="1"/>
      <c r="HAK22" s="1"/>
      <c r="HAL22" s="1"/>
      <c r="HAM22" s="1"/>
      <c r="HAN22" s="1"/>
      <c r="HAO22" s="1"/>
      <c r="HAP22" s="1"/>
      <c r="HAQ22" s="1"/>
      <c r="HAR22" s="1"/>
      <c r="HAS22" s="1"/>
      <c r="HAT22" s="1"/>
      <c r="HAU22" s="1"/>
      <c r="HAV22" s="1"/>
      <c r="HAW22" s="1"/>
      <c r="HAX22" s="1"/>
      <c r="HAY22" s="1"/>
      <c r="HAZ22" s="1"/>
      <c r="HBA22" s="1"/>
      <c r="HBB22" s="1"/>
      <c r="HBC22" s="1"/>
      <c r="HBD22" s="1"/>
      <c r="HBE22" s="1"/>
      <c r="HBF22" s="1"/>
      <c r="HBG22" s="1"/>
      <c r="HBH22" s="1"/>
      <c r="HBI22" s="1"/>
      <c r="HBJ22" s="1"/>
      <c r="HBK22" s="1"/>
      <c r="HBL22" s="1"/>
      <c r="HBM22" s="1"/>
      <c r="HBN22" s="1"/>
      <c r="HBO22" s="1"/>
      <c r="HBP22" s="1"/>
      <c r="HBQ22" s="1"/>
      <c r="HBR22" s="1"/>
      <c r="HBS22" s="1"/>
      <c r="HBT22" s="1"/>
      <c r="HBU22" s="1"/>
      <c r="HBV22" s="1"/>
      <c r="HBW22" s="1"/>
      <c r="HBX22" s="1"/>
      <c r="HBY22" s="1"/>
      <c r="HBZ22" s="1"/>
      <c r="HCA22" s="1"/>
      <c r="HCB22" s="1"/>
      <c r="HCC22" s="1"/>
      <c r="HCD22" s="1"/>
      <c r="HCE22" s="1"/>
      <c r="HCF22" s="1"/>
      <c r="HCG22" s="1"/>
      <c r="HCH22" s="1"/>
      <c r="HCI22" s="1"/>
      <c r="HCJ22" s="1"/>
      <c r="HCK22" s="1"/>
      <c r="HCL22" s="1"/>
      <c r="HCM22" s="1"/>
      <c r="HCN22" s="1"/>
      <c r="HCO22" s="1"/>
      <c r="HCP22" s="1"/>
      <c r="HCQ22" s="1"/>
      <c r="HCR22" s="1"/>
      <c r="HCS22" s="1"/>
      <c r="HCT22" s="1"/>
      <c r="HCU22" s="1"/>
      <c r="HCV22" s="1"/>
      <c r="HCW22" s="1"/>
      <c r="HCX22" s="1"/>
      <c r="HCY22" s="1"/>
      <c r="HCZ22" s="1"/>
      <c r="HDA22" s="1"/>
      <c r="HDB22" s="1"/>
      <c r="HDC22" s="1"/>
      <c r="HDD22" s="1"/>
      <c r="HDE22" s="1"/>
      <c r="HDF22" s="1"/>
      <c r="HDG22" s="1"/>
      <c r="HDH22" s="1"/>
      <c r="HDI22" s="1"/>
      <c r="HDJ22" s="1"/>
      <c r="HDK22" s="1"/>
      <c r="HDL22" s="1"/>
      <c r="HDM22" s="1"/>
      <c r="HDN22" s="1"/>
      <c r="HDO22" s="1"/>
      <c r="HDP22" s="1"/>
      <c r="HDQ22" s="1"/>
      <c r="HDR22" s="1"/>
      <c r="HDS22" s="1"/>
      <c r="HDT22" s="1"/>
      <c r="HDU22" s="1"/>
      <c r="HDV22" s="1"/>
      <c r="HDW22" s="1"/>
      <c r="HDX22" s="1"/>
      <c r="HDY22" s="1"/>
      <c r="HDZ22" s="1"/>
      <c r="HEA22" s="1"/>
      <c r="HEB22" s="1"/>
      <c r="HEC22" s="1"/>
      <c r="HED22" s="1"/>
      <c r="HEE22" s="1"/>
      <c r="HEF22" s="1"/>
      <c r="HEG22" s="1"/>
      <c r="HEH22" s="1"/>
      <c r="HEI22" s="1"/>
      <c r="HEJ22" s="1"/>
      <c r="HEK22" s="1"/>
      <c r="HEL22" s="1"/>
      <c r="HEM22" s="1"/>
      <c r="HEN22" s="1"/>
      <c r="HEO22" s="1"/>
      <c r="HEP22" s="1"/>
      <c r="HEQ22" s="1"/>
      <c r="HER22" s="1"/>
      <c r="HES22" s="1"/>
      <c r="HET22" s="1"/>
      <c r="HEU22" s="1"/>
      <c r="HEV22" s="1"/>
      <c r="HEW22" s="1"/>
      <c r="HEX22" s="1"/>
      <c r="HEY22" s="1"/>
      <c r="HEZ22" s="1"/>
      <c r="HFA22" s="1"/>
      <c r="HFB22" s="1"/>
      <c r="HFC22" s="1"/>
      <c r="HFD22" s="1"/>
      <c r="HFE22" s="1"/>
      <c r="HFF22" s="1"/>
      <c r="HFG22" s="1"/>
      <c r="HFH22" s="1"/>
      <c r="HFI22" s="1"/>
      <c r="HFJ22" s="1"/>
      <c r="HFK22" s="1"/>
      <c r="HFL22" s="1"/>
      <c r="HFM22" s="1"/>
      <c r="HFN22" s="1"/>
      <c r="HFO22" s="1"/>
      <c r="HFP22" s="1"/>
      <c r="HFQ22" s="1"/>
      <c r="HFR22" s="1"/>
      <c r="HFS22" s="1"/>
      <c r="HFT22" s="1"/>
      <c r="HFU22" s="1"/>
      <c r="HFV22" s="1"/>
      <c r="HFW22" s="1"/>
      <c r="HFX22" s="1"/>
      <c r="HFY22" s="1"/>
      <c r="HFZ22" s="1"/>
      <c r="HGA22" s="1"/>
      <c r="HGB22" s="1"/>
      <c r="HGC22" s="1"/>
      <c r="HGD22" s="1"/>
      <c r="HGE22" s="1"/>
      <c r="HGF22" s="1"/>
      <c r="HGG22" s="1"/>
      <c r="HGH22" s="1"/>
      <c r="HGI22" s="1"/>
      <c r="HGJ22" s="1"/>
      <c r="HGK22" s="1"/>
      <c r="HGL22" s="1"/>
      <c r="HGM22" s="1"/>
      <c r="HGN22" s="1"/>
      <c r="HGO22" s="1"/>
      <c r="HGP22" s="1"/>
      <c r="HGQ22" s="1"/>
      <c r="HGR22" s="1"/>
      <c r="HGS22" s="1"/>
      <c r="HGT22" s="1"/>
      <c r="HGU22" s="1"/>
      <c r="HGV22" s="1"/>
      <c r="HGW22" s="1"/>
      <c r="HGX22" s="1"/>
      <c r="HGY22" s="1"/>
      <c r="HGZ22" s="1"/>
      <c r="HHA22" s="1"/>
      <c r="HHB22" s="1"/>
      <c r="HHC22" s="1"/>
      <c r="HHD22" s="1"/>
      <c r="HHE22" s="1"/>
      <c r="HHF22" s="1"/>
      <c r="HHG22" s="1"/>
      <c r="HHH22" s="1"/>
      <c r="HHI22" s="1"/>
      <c r="HHJ22" s="1"/>
      <c r="HHK22" s="1"/>
      <c r="HHL22" s="1"/>
      <c r="HHM22" s="1"/>
      <c r="HHN22" s="1"/>
      <c r="HHO22" s="1"/>
      <c r="HHP22" s="1"/>
      <c r="HHQ22" s="1"/>
      <c r="HHR22" s="1"/>
      <c r="HHS22" s="1"/>
      <c r="HHT22" s="1"/>
      <c r="HHU22" s="1"/>
      <c r="HHV22" s="1"/>
      <c r="HHW22" s="1"/>
      <c r="HHX22" s="1"/>
      <c r="HHY22" s="1"/>
      <c r="HHZ22" s="1"/>
      <c r="HIA22" s="1"/>
      <c r="HIB22" s="1"/>
      <c r="HIC22" s="1"/>
      <c r="HID22" s="1"/>
      <c r="HIE22" s="1"/>
      <c r="HIF22" s="1"/>
      <c r="HIG22" s="1"/>
      <c r="HIH22" s="1"/>
      <c r="HII22" s="1"/>
      <c r="HIJ22" s="1"/>
      <c r="HIK22" s="1"/>
      <c r="HIL22" s="1"/>
      <c r="HIM22" s="1"/>
      <c r="HIN22" s="1"/>
      <c r="HIO22" s="1"/>
      <c r="HIP22" s="1"/>
      <c r="HIQ22" s="1"/>
      <c r="HIR22" s="1"/>
      <c r="HIS22" s="1"/>
      <c r="HIT22" s="1"/>
      <c r="HIU22" s="1"/>
      <c r="HIV22" s="1"/>
      <c r="HIW22" s="1"/>
      <c r="HIX22" s="1"/>
      <c r="HIY22" s="1"/>
      <c r="HIZ22" s="1"/>
      <c r="HJA22" s="1"/>
      <c r="HJB22" s="1"/>
      <c r="HJC22" s="1"/>
      <c r="HJD22" s="1"/>
      <c r="HJE22" s="1"/>
      <c r="HJF22" s="1"/>
      <c r="HJG22" s="1"/>
      <c r="HJH22" s="1"/>
      <c r="HJI22" s="1"/>
      <c r="HJJ22" s="1"/>
      <c r="HJK22" s="1"/>
      <c r="HJL22" s="1"/>
      <c r="HJM22" s="1"/>
      <c r="HJN22" s="1"/>
      <c r="HJO22" s="1"/>
      <c r="HJP22" s="1"/>
      <c r="HJQ22" s="1"/>
      <c r="HJR22" s="1"/>
      <c r="HJS22" s="1"/>
      <c r="HJT22" s="1"/>
      <c r="HJU22" s="1"/>
      <c r="HJV22" s="1"/>
      <c r="HJW22" s="1"/>
      <c r="HJX22" s="1"/>
      <c r="HJY22" s="1"/>
      <c r="HJZ22" s="1"/>
      <c r="HKA22" s="1"/>
      <c r="HKB22" s="1"/>
      <c r="HKC22" s="1"/>
      <c r="HKD22" s="1"/>
      <c r="HKE22" s="1"/>
      <c r="HKF22" s="1"/>
      <c r="HKG22" s="1"/>
      <c r="HKH22" s="1"/>
      <c r="HKI22" s="1"/>
      <c r="HKJ22" s="1"/>
      <c r="HKK22" s="1"/>
      <c r="HKL22" s="1"/>
      <c r="HKM22" s="1"/>
      <c r="HKN22" s="1"/>
      <c r="HKO22" s="1"/>
      <c r="HKP22" s="1"/>
      <c r="HKQ22" s="1"/>
      <c r="HKR22" s="1"/>
      <c r="HKS22" s="1"/>
      <c r="HKT22" s="1"/>
      <c r="HKU22" s="1"/>
      <c r="HKV22" s="1"/>
      <c r="HKW22" s="1"/>
      <c r="HKX22" s="1"/>
      <c r="HKY22" s="1"/>
      <c r="HKZ22" s="1"/>
      <c r="HLA22" s="1"/>
      <c r="HLB22" s="1"/>
      <c r="HLC22" s="1"/>
      <c r="HLD22" s="1"/>
      <c r="HLE22" s="1"/>
      <c r="HLF22" s="1"/>
      <c r="HLG22" s="1"/>
      <c r="HLH22" s="1"/>
      <c r="HLI22" s="1"/>
      <c r="HLJ22" s="1"/>
      <c r="HLK22" s="1"/>
      <c r="HLL22" s="1"/>
      <c r="HLM22" s="1"/>
      <c r="HLN22" s="1"/>
      <c r="HLO22" s="1"/>
      <c r="HLP22" s="1"/>
      <c r="HLQ22" s="1"/>
      <c r="HLR22" s="1"/>
      <c r="HLS22" s="1"/>
      <c r="HLT22" s="1"/>
      <c r="HLU22" s="1"/>
      <c r="HLV22" s="1"/>
      <c r="HLW22" s="1"/>
      <c r="HLX22" s="1"/>
      <c r="HLY22" s="1"/>
      <c r="HLZ22" s="1"/>
      <c r="HMA22" s="1"/>
      <c r="HMB22" s="1"/>
      <c r="HMC22" s="1"/>
      <c r="HMD22" s="1"/>
      <c r="HME22" s="1"/>
      <c r="HMF22" s="1"/>
      <c r="HMG22" s="1"/>
      <c r="HMH22" s="1"/>
      <c r="HMI22" s="1"/>
      <c r="HMJ22" s="1"/>
      <c r="HMK22" s="1"/>
      <c r="HML22" s="1"/>
      <c r="HMM22" s="1"/>
      <c r="HMN22" s="1"/>
      <c r="HMO22" s="1"/>
      <c r="HMP22" s="1"/>
      <c r="HMQ22" s="1"/>
      <c r="HMR22" s="1"/>
      <c r="HMS22" s="1"/>
      <c r="HMT22" s="1"/>
      <c r="HMU22" s="1"/>
      <c r="HMV22" s="1"/>
      <c r="HMW22" s="1"/>
      <c r="HMX22" s="1"/>
      <c r="HMY22" s="1"/>
      <c r="HMZ22" s="1"/>
      <c r="HNA22" s="1"/>
      <c r="HNB22" s="1"/>
      <c r="HNC22" s="1"/>
      <c r="HND22" s="1"/>
      <c r="HNE22" s="1"/>
      <c r="HNF22" s="1"/>
      <c r="HNG22" s="1"/>
      <c r="HNH22" s="1"/>
      <c r="HNI22" s="1"/>
      <c r="HNJ22" s="1"/>
      <c r="HNK22" s="1"/>
      <c r="HNL22" s="1"/>
      <c r="HNM22" s="1"/>
      <c r="HNN22" s="1"/>
      <c r="HNO22" s="1"/>
      <c r="HNP22" s="1"/>
      <c r="HNQ22" s="1"/>
      <c r="HNR22" s="1"/>
      <c r="HNS22" s="1"/>
      <c r="HNT22" s="1"/>
      <c r="HNU22" s="1"/>
      <c r="HNV22" s="1"/>
      <c r="HNW22" s="1"/>
      <c r="HNX22" s="1"/>
      <c r="HNY22" s="1"/>
      <c r="HNZ22" s="1"/>
      <c r="HOA22" s="1"/>
      <c r="HOB22" s="1"/>
      <c r="HOC22" s="1"/>
      <c r="HOD22" s="1"/>
      <c r="HOE22" s="1"/>
      <c r="HOF22" s="1"/>
      <c r="HOG22" s="1"/>
      <c r="HOH22" s="1"/>
      <c r="HOI22" s="1"/>
      <c r="HOJ22" s="1"/>
      <c r="HOK22" s="1"/>
      <c r="HOL22" s="1"/>
      <c r="HOM22" s="1"/>
      <c r="HON22" s="1"/>
      <c r="HOO22" s="1"/>
      <c r="HOP22" s="1"/>
      <c r="HOQ22" s="1"/>
      <c r="HOR22" s="1"/>
      <c r="HOS22" s="1"/>
      <c r="HOT22" s="1"/>
      <c r="HOU22" s="1"/>
      <c r="HOV22" s="1"/>
      <c r="HOW22" s="1"/>
      <c r="HOX22" s="1"/>
      <c r="HOY22" s="1"/>
      <c r="HOZ22" s="1"/>
      <c r="HPA22" s="1"/>
      <c r="HPB22" s="1"/>
      <c r="HPC22" s="1"/>
      <c r="HPD22" s="1"/>
      <c r="HPE22" s="1"/>
      <c r="HPF22" s="1"/>
      <c r="HPG22" s="1"/>
      <c r="HPH22" s="1"/>
      <c r="HPI22" s="1"/>
      <c r="HPJ22" s="1"/>
      <c r="HPK22" s="1"/>
      <c r="HPL22" s="1"/>
      <c r="HPM22" s="1"/>
      <c r="HPN22" s="1"/>
      <c r="HPO22" s="1"/>
      <c r="HPP22" s="1"/>
      <c r="HPQ22" s="1"/>
      <c r="HPR22" s="1"/>
      <c r="HPS22" s="1"/>
      <c r="HPT22" s="1"/>
      <c r="HPU22" s="1"/>
      <c r="HPV22" s="1"/>
      <c r="HPW22" s="1"/>
      <c r="HPX22" s="1"/>
      <c r="HPY22" s="1"/>
      <c r="HPZ22" s="1"/>
      <c r="HQA22" s="1"/>
      <c r="HQB22" s="1"/>
      <c r="HQC22" s="1"/>
      <c r="HQD22" s="1"/>
      <c r="HQE22" s="1"/>
      <c r="HQF22" s="1"/>
      <c r="HQG22" s="1"/>
      <c r="HQH22" s="1"/>
      <c r="HQI22" s="1"/>
      <c r="HQJ22" s="1"/>
      <c r="HQK22" s="1"/>
      <c r="HQL22" s="1"/>
      <c r="HQM22" s="1"/>
      <c r="HQN22" s="1"/>
      <c r="HQO22" s="1"/>
      <c r="HQP22" s="1"/>
      <c r="HQQ22" s="1"/>
      <c r="HQR22" s="1"/>
      <c r="HQS22" s="1"/>
      <c r="HQT22" s="1"/>
      <c r="HQU22" s="1"/>
      <c r="HQV22" s="1"/>
      <c r="HQW22" s="1"/>
      <c r="HQX22" s="1"/>
      <c r="HQY22" s="1"/>
      <c r="HQZ22" s="1"/>
      <c r="HRA22" s="1"/>
      <c r="HRB22" s="1"/>
      <c r="HRC22" s="1"/>
      <c r="HRD22" s="1"/>
      <c r="HRE22" s="1"/>
      <c r="HRF22" s="1"/>
      <c r="HRG22" s="1"/>
      <c r="HRH22" s="1"/>
      <c r="HRI22" s="1"/>
      <c r="HRJ22" s="1"/>
      <c r="HRK22" s="1"/>
      <c r="HRL22" s="1"/>
      <c r="HRM22" s="1"/>
      <c r="HRN22" s="1"/>
      <c r="HRO22" s="1"/>
      <c r="HRP22" s="1"/>
      <c r="HRQ22" s="1"/>
      <c r="HRR22" s="1"/>
      <c r="HRS22" s="1"/>
      <c r="HRT22" s="1"/>
      <c r="HRU22" s="1"/>
      <c r="HRV22" s="1"/>
      <c r="HRW22" s="1"/>
      <c r="HRX22" s="1"/>
      <c r="HRY22" s="1"/>
      <c r="HRZ22" s="1"/>
      <c r="HSA22" s="1"/>
      <c r="HSB22" s="1"/>
      <c r="HSC22" s="1"/>
      <c r="HSD22" s="1"/>
      <c r="HSE22" s="1"/>
      <c r="HSF22" s="1"/>
      <c r="HSG22" s="1"/>
      <c r="HSH22" s="1"/>
      <c r="HSI22" s="1"/>
      <c r="HSJ22" s="1"/>
      <c r="HSK22" s="1"/>
      <c r="HSL22" s="1"/>
      <c r="HSM22" s="1"/>
      <c r="HSN22" s="1"/>
      <c r="HSO22" s="1"/>
      <c r="HSP22" s="1"/>
      <c r="HSQ22" s="1"/>
      <c r="HSR22" s="1"/>
      <c r="HSS22" s="1"/>
      <c r="HST22" s="1"/>
      <c r="HSU22" s="1"/>
      <c r="HSV22" s="1"/>
      <c r="HSW22" s="1"/>
      <c r="HSX22" s="1"/>
      <c r="HSY22" s="1"/>
      <c r="HSZ22" s="1"/>
      <c r="HTA22" s="1"/>
      <c r="HTB22" s="1"/>
      <c r="HTC22" s="1"/>
      <c r="HTD22" s="1"/>
      <c r="HTE22" s="1"/>
      <c r="HTF22" s="1"/>
      <c r="HTG22" s="1"/>
      <c r="HTH22" s="1"/>
      <c r="HTI22" s="1"/>
      <c r="HTJ22" s="1"/>
      <c r="HTK22" s="1"/>
      <c r="HTL22" s="1"/>
      <c r="HTM22" s="1"/>
      <c r="HTN22" s="1"/>
      <c r="HTO22" s="1"/>
      <c r="HTP22" s="1"/>
      <c r="HTQ22" s="1"/>
      <c r="HTR22" s="1"/>
      <c r="HTS22" s="1"/>
      <c r="HTT22" s="1"/>
      <c r="HTU22" s="1"/>
      <c r="HTV22" s="1"/>
      <c r="HTW22" s="1"/>
      <c r="HTX22" s="1"/>
      <c r="HTY22" s="1"/>
      <c r="HTZ22" s="1"/>
      <c r="HUA22" s="1"/>
      <c r="HUB22" s="1"/>
      <c r="HUC22" s="1"/>
      <c r="HUD22" s="1"/>
      <c r="HUE22" s="1"/>
      <c r="HUF22" s="1"/>
      <c r="HUG22" s="1"/>
      <c r="HUH22" s="1"/>
      <c r="HUI22" s="1"/>
      <c r="HUJ22" s="1"/>
      <c r="HUK22" s="1"/>
      <c r="HUL22" s="1"/>
      <c r="HUM22" s="1"/>
      <c r="HUN22" s="1"/>
      <c r="HUO22" s="1"/>
      <c r="HUP22" s="1"/>
      <c r="HUQ22" s="1"/>
      <c r="HUR22" s="1"/>
      <c r="HUS22" s="1"/>
      <c r="HUT22" s="1"/>
      <c r="HUU22" s="1"/>
      <c r="HUV22" s="1"/>
      <c r="HUW22" s="1"/>
      <c r="HUX22" s="1"/>
      <c r="HUY22" s="1"/>
      <c r="HUZ22" s="1"/>
      <c r="HVA22" s="1"/>
      <c r="HVB22" s="1"/>
      <c r="HVC22" s="1"/>
      <c r="HVD22" s="1"/>
      <c r="HVE22" s="1"/>
      <c r="HVF22" s="1"/>
      <c r="HVG22" s="1"/>
      <c r="HVH22" s="1"/>
      <c r="HVI22" s="1"/>
      <c r="HVJ22" s="1"/>
      <c r="HVK22" s="1"/>
      <c r="HVL22" s="1"/>
      <c r="HVM22" s="1"/>
      <c r="HVN22" s="1"/>
      <c r="HVO22" s="1"/>
      <c r="HVP22" s="1"/>
      <c r="HVQ22" s="1"/>
      <c r="HVR22" s="1"/>
      <c r="HVS22" s="1"/>
      <c r="HVT22" s="1"/>
      <c r="HVU22" s="1"/>
      <c r="HVV22" s="1"/>
      <c r="HVW22" s="1"/>
      <c r="HVX22" s="1"/>
      <c r="HVY22" s="1"/>
      <c r="HVZ22" s="1"/>
      <c r="HWA22" s="1"/>
      <c r="HWB22" s="1"/>
      <c r="HWC22" s="1"/>
      <c r="HWD22" s="1"/>
      <c r="HWE22" s="1"/>
      <c r="HWF22" s="1"/>
      <c r="HWG22" s="1"/>
      <c r="HWH22" s="1"/>
      <c r="HWI22" s="1"/>
      <c r="HWJ22" s="1"/>
      <c r="HWK22" s="1"/>
      <c r="HWL22" s="1"/>
      <c r="HWM22" s="1"/>
      <c r="HWN22" s="1"/>
      <c r="HWO22" s="1"/>
      <c r="HWP22" s="1"/>
      <c r="HWQ22" s="1"/>
      <c r="HWR22" s="1"/>
      <c r="HWS22" s="1"/>
      <c r="HWT22" s="1"/>
      <c r="HWU22" s="1"/>
      <c r="HWV22" s="1"/>
      <c r="HWW22" s="1"/>
      <c r="HWX22" s="1"/>
      <c r="HWY22" s="1"/>
      <c r="HWZ22" s="1"/>
      <c r="HXA22" s="1"/>
      <c r="HXB22" s="1"/>
      <c r="HXC22" s="1"/>
      <c r="HXD22" s="1"/>
      <c r="HXE22" s="1"/>
      <c r="HXF22" s="1"/>
      <c r="HXG22" s="1"/>
      <c r="HXH22" s="1"/>
      <c r="HXI22" s="1"/>
      <c r="HXJ22" s="1"/>
      <c r="HXK22" s="1"/>
      <c r="HXL22" s="1"/>
      <c r="HXM22" s="1"/>
      <c r="HXN22" s="1"/>
      <c r="HXO22" s="1"/>
      <c r="HXP22" s="1"/>
      <c r="HXQ22" s="1"/>
      <c r="HXR22" s="1"/>
      <c r="HXS22" s="1"/>
      <c r="HXT22" s="1"/>
      <c r="HXU22" s="1"/>
      <c r="HXV22" s="1"/>
      <c r="HXW22" s="1"/>
      <c r="HXX22" s="1"/>
      <c r="HXY22" s="1"/>
      <c r="HXZ22" s="1"/>
      <c r="HYA22" s="1"/>
      <c r="HYB22" s="1"/>
      <c r="HYC22" s="1"/>
      <c r="HYD22" s="1"/>
      <c r="HYE22" s="1"/>
      <c r="HYF22" s="1"/>
      <c r="HYG22" s="1"/>
      <c r="HYH22" s="1"/>
      <c r="HYI22" s="1"/>
      <c r="HYJ22" s="1"/>
      <c r="HYK22" s="1"/>
      <c r="HYL22" s="1"/>
      <c r="HYM22" s="1"/>
      <c r="HYN22" s="1"/>
      <c r="HYO22" s="1"/>
      <c r="HYP22" s="1"/>
      <c r="HYQ22" s="1"/>
      <c r="HYR22" s="1"/>
      <c r="HYS22" s="1"/>
      <c r="HYT22" s="1"/>
      <c r="HYU22" s="1"/>
      <c r="HYV22" s="1"/>
      <c r="HYW22" s="1"/>
      <c r="HYX22" s="1"/>
      <c r="HYY22" s="1"/>
      <c r="HYZ22" s="1"/>
      <c r="HZA22" s="1"/>
      <c r="HZB22" s="1"/>
      <c r="HZC22" s="1"/>
      <c r="HZD22" s="1"/>
      <c r="HZE22" s="1"/>
      <c r="HZF22" s="1"/>
      <c r="HZG22" s="1"/>
      <c r="HZH22" s="1"/>
      <c r="HZI22" s="1"/>
      <c r="HZJ22" s="1"/>
      <c r="HZK22" s="1"/>
      <c r="HZL22" s="1"/>
      <c r="HZM22" s="1"/>
      <c r="HZN22" s="1"/>
      <c r="HZO22" s="1"/>
      <c r="HZP22" s="1"/>
      <c r="HZQ22" s="1"/>
      <c r="HZR22" s="1"/>
      <c r="HZS22" s="1"/>
      <c r="HZT22" s="1"/>
      <c r="HZU22" s="1"/>
      <c r="HZV22" s="1"/>
      <c r="HZW22" s="1"/>
      <c r="HZX22" s="1"/>
      <c r="HZY22" s="1"/>
      <c r="HZZ22" s="1"/>
      <c r="IAA22" s="1"/>
      <c r="IAB22" s="1"/>
      <c r="IAC22" s="1"/>
      <c r="IAD22" s="1"/>
      <c r="IAE22" s="1"/>
      <c r="IAF22" s="1"/>
      <c r="IAG22" s="1"/>
      <c r="IAH22" s="1"/>
      <c r="IAI22" s="1"/>
      <c r="IAJ22" s="1"/>
      <c r="IAK22" s="1"/>
      <c r="IAL22" s="1"/>
      <c r="IAM22" s="1"/>
      <c r="IAN22" s="1"/>
      <c r="IAO22" s="1"/>
      <c r="IAP22" s="1"/>
      <c r="IAQ22" s="1"/>
      <c r="IAR22" s="1"/>
      <c r="IAS22" s="1"/>
      <c r="IAT22" s="1"/>
      <c r="IAU22" s="1"/>
      <c r="IAV22" s="1"/>
      <c r="IAW22" s="1"/>
      <c r="IAX22" s="1"/>
      <c r="IAY22" s="1"/>
      <c r="IAZ22" s="1"/>
      <c r="IBA22" s="1"/>
      <c r="IBB22" s="1"/>
      <c r="IBC22" s="1"/>
      <c r="IBD22" s="1"/>
      <c r="IBE22" s="1"/>
      <c r="IBF22" s="1"/>
      <c r="IBG22" s="1"/>
      <c r="IBH22" s="1"/>
      <c r="IBI22" s="1"/>
      <c r="IBJ22" s="1"/>
      <c r="IBK22" s="1"/>
      <c r="IBL22" s="1"/>
      <c r="IBM22" s="1"/>
      <c r="IBN22" s="1"/>
      <c r="IBO22" s="1"/>
      <c r="IBP22" s="1"/>
      <c r="IBQ22" s="1"/>
      <c r="IBR22" s="1"/>
      <c r="IBS22" s="1"/>
      <c r="IBT22" s="1"/>
      <c r="IBU22" s="1"/>
      <c r="IBV22" s="1"/>
      <c r="IBW22" s="1"/>
      <c r="IBX22" s="1"/>
      <c r="IBY22" s="1"/>
      <c r="IBZ22" s="1"/>
      <c r="ICA22" s="1"/>
      <c r="ICB22" s="1"/>
      <c r="ICC22" s="1"/>
      <c r="ICD22" s="1"/>
      <c r="ICE22" s="1"/>
      <c r="ICF22" s="1"/>
      <c r="ICG22" s="1"/>
      <c r="ICH22" s="1"/>
      <c r="ICI22" s="1"/>
      <c r="ICJ22" s="1"/>
      <c r="ICK22" s="1"/>
      <c r="ICL22" s="1"/>
      <c r="ICM22" s="1"/>
      <c r="ICN22" s="1"/>
      <c r="ICO22" s="1"/>
      <c r="ICP22" s="1"/>
      <c r="ICQ22" s="1"/>
      <c r="ICR22" s="1"/>
      <c r="ICS22" s="1"/>
      <c r="ICT22" s="1"/>
      <c r="ICU22" s="1"/>
      <c r="ICV22" s="1"/>
      <c r="ICW22" s="1"/>
      <c r="ICX22" s="1"/>
      <c r="ICY22" s="1"/>
      <c r="ICZ22" s="1"/>
      <c r="IDA22" s="1"/>
      <c r="IDB22" s="1"/>
      <c r="IDC22" s="1"/>
      <c r="IDD22" s="1"/>
      <c r="IDE22" s="1"/>
      <c r="IDF22" s="1"/>
      <c r="IDG22" s="1"/>
      <c r="IDH22" s="1"/>
      <c r="IDI22" s="1"/>
      <c r="IDJ22" s="1"/>
      <c r="IDK22" s="1"/>
      <c r="IDL22" s="1"/>
      <c r="IDM22" s="1"/>
      <c r="IDN22" s="1"/>
      <c r="IDO22" s="1"/>
      <c r="IDP22" s="1"/>
      <c r="IDQ22" s="1"/>
      <c r="IDR22" s="1"/>
      <c r="IDS22" s="1"/>
      <c r="IDT22" s="1"/>
      <c r="IDU22" s="1"/>
      <c r="IDV22" s="1"/>
      <c r="IDW22" s="1"/>
      <c r="IDX22" s="1"/>
      <c r="IDY22" s="1"/>
      <c r="IDZ22" s="1"/>
      <c r="IEA22" s="1"/>
      <c r="IEB22" s="1"/>
      <c r="IEC22" s="1"/>
      <c r="IED22" s="1"/>
      <c r="IEE22" s="1"/>
      <c r="IEF22" s="1"/>
      <c r="IEG22" s="1"/>
      <c r="IEH22" s="1"/>
      <c r="IEI22" s="1"/>
      <c r="IEJ22" s="1"/>
      <c r="IEK22" s="1"/>
      <c r="IEL22" s="1"/>
      <c r="IEM22" s="1"/>
      <c r="IEN22" s="1"/>
      <c r="IEO22" s="1"/>
      <c r="IEP22" s="1"/>
      <c r="IEQ22" s="1"/>
      <c r="IER22" s="1"/>
      <c r="IES22" s="1"/>
      <c r="IET22" s="1"/>
      <c r="IEU22" s="1"/>
      <c r="IEV22" s="1"/>
      <c r="IEW22" s="1"/>
      <c r="IEX22" s="1"/>
      <c r="IEY22" s="1"/>
      <c r="IEZ22" s="1"/>
      <c r="IFA22" s="1"/>
      <c r="IFB22" s="1"/>
      <c r="IFC22" s="1"/>
      <c r="IFD22" s="1"/>
      <c r="IFE22" s="1"/>
      <c r="IFF22" s="1"/>
      <c r="IFG22" s="1"/>
      <c r="IFH22" s="1"/>
      <c r="IFI22" s="1"/>
      <c r="IFJ22" s="1"/>
      <c r="IFK22" s="1"/>
      <c r="IFL22" s="1"/>
      <c r="IFM22" s="1"/>
      <c r="IFN22" s="1"/>
      <c r="IFO22" s="1"/>
      <c r="IFP22" s="1"/>
      <c r="IFQ22" s="1"/>
      <c r="IFR22" s="1"/>
      <c r="IFS22" s="1"/>
      <c r="IFT22" s="1"/>
      <c r="IFU22" s="1"/>
      <c r="IFV22" s="1"/>
      <c r="IFW22" s="1"/>
      <c r="IFX22" s="1"/>
      <c r="IFY22" s="1"/>
      <c r="IFZ22" s="1"/>
      <c r="IGA22" s="1"/>
      <c r="IGB22" s="1"/>
      <c r="IGC22" s="1"/>
      <c r="IGD22" s="1"/>
      <c r="IGE22" s="1"/>
      <c r="IGF22" s="1"/>
      <c r="IGG22" s="1"/>
      <c r="IGH22" s="1"/>
      <c r="IGI22" s="1"/>
      <c r="IGJ22" s="1"/>
      <c r="IGK22" s="1"/>
      <c r="IGL22" s="1"/>
      <c r="IGM22" s="1"/>
      <c r="IGN22" s="1"/>
      <c r="IGO22" s="1"/>
      <c r="IGP22" s="1"/>
      <c r="IGQ22" s="1"/>
      <c r="IGR22" s="1"/>
      <c r="IGS22" s="1"/>
      <c r="IGT22" s="1"/>
      <c r="IGU22" s="1"/>
      <c r="IGV22" s="1"/>
      <c r="IGW22" s="1"/>
      <c r="IGX22" s="1"/>
      <c r="IGY22" s="1"/>
      <c r="IGZ22" s="1"/>
      <c r="IHA22" s="1"/>
      <c r="IHB22" s="1"/>
      <c r="IHC22" s="1"/>
      <c r="IHD22" s="1"/>
      <c r="IHE22" s="1"/>
      <c r="IHF22" s="1"/>
      <c r="IHG22" s="1"/>
      <c r="IHH22" s="1"/>
      <c r="IHI22" s="1"/>
      <c r="IHJ22" s="1"/>
      <c r="IHK22" s="1"/>
      <c r="IHL22" s="1"/>
      <c r="IHM22" s="1"/>
      <c r="IHN22" s="1"/>
      <c r="IHO22" s="1"/>
      <c r="IHP22" s="1"/>
      <c r="IHQ22" s="1"/>
      <c r="IHR22" s="1"/>
      <c r="IHS22" s="1"/>
      <c r="IHT22" s="1"/>
      <c r="IHU22" s="1"/>
      <c r="IHV22" s="1"/>
      <c r="IHW22" s="1"/>
      <c r="IHX22" s="1"/>
      <c r="IHY22" s="1"/>
      <c r="IHZ22" s="1"/>
      <c r="IIA22" s="1"/>
      <c r="IIB22" s="1"/>
      <c r="IIC22" s="1"/>
      <c r="IID22" s="1"/>
      <c r="IIE22" s="1"/>
      <c r="IIF22" s="1"/>
      <c r="IIG22" s="1"/>
      <c r="IIH22" s="1"/>
      <c r="III22" s="1"/>
      <c r="IIJ22" s="1"/>
      <c r="IIK22" s="1"/>
      <c r="IIL22" s="1"/>
      <c r="IIM22" s="1"/>
      <c r="IIN22" s="1"/>
      <c r="IIO22" s="1"/>
      <c r="IIP22" s="1"/>
      <c r="IIQ22" s="1"/>
      <c r="IIR22" s="1"/>
      <c r="IIS22" s="1"/>
      <c r="IIT22" s="1"/>
      <c r="IIU22" s="1"/>
      <c r="IIV22" s="1"/>
      <c r="IIW22" s="1"/>
      <c r="IIX22" s="1"/>
      <c r="IIY22" s="1"/>
      <c r="IIZ22" s="1"/>
      <c r="IJA22" s="1"/>
      <c r="IJB22" s="1"/>
      <c r="IJC22" s="1"/>
      <c r="IJD22" s="1"/>
      <c r="IJE22" s="1"/>
      <c r="IJF22" s="1"/>
      <c r="IJG22" s="1"/>
      <c r="IJH22" s="1"/>
      <c r="IJI22" s="1"/>
      <c r="IJJ22" s="1"/>
      <c r="IJK22" s="1"/>
      <c r="IJL22" s="1"/>
      <c r="IJM22" s="1"/>
      <c r="IJN22" s="1"/>
      <c r="IJO22" s="1"/>
      <c r="IJP22" s="1"/>
      <c r="IJQ22" s="1"/>
      <c r="IJR22" s="1"/>
      <c r="IJS22" s="1"/>
      <c r="IJT22" s="1"/>
      <c r="IJU22" s="1"/>
      <c r="IJV22" s="1"/>
      <c r="IJW22" s="1"/>
      <c r="IJX22" s="1"/>
      <c r="IJY22" s="1"/>
      <c r="IJZ22" s="1"/>
      <c r="IKA22" s="1"/>
      <c r="IKB22" s="1"/>
      <c r="IKC22" s="1"/>
      <c r="IKD22" s="1"/>
      <c r="IKE22" s="1"/>
      <c r="IKF22" s="1"/>
      <c r="IKG22" s="1"/>
      <c r="IKH22" s="1"/>
      <c r="IKI22" s="1"/>
      <c r="IKJ22" s="1"/>
      <c r="IKK22" s="1"/>
      <c r="IKL22" s="1"/>
      <c r="IKM22" s="1"/>
      <c r="IKN22" s="1"/>
      <c r="IKO22" s="1"/>
      <c r="IKP22" s="1"/>
      <c r="IKQ22" s="1"/>
      <c r="IKR22" s="1"/>
      <c r="IKS22" s="1"/>
      <c r="IKT22" s="1"/>
      <c r="IKU22" s="1"/>
      <c r="IKV22" s="1"/>
      <c r="IKW22" s="1"/>
      <c r="IKX22" s="1"/>
      <c r="IKY22" s="1"/>
      <c r="IKZ22" s="1"/>
      <c r="ILA22" s="1"/>
      <c r="ILB22" s="1"/>
      <c r="ILC22" s="1"/>
      <c r="ILD22" s="1"/>
      <c r="ILE22" s="1"/>
      <c r="ILF22" s="1"/>
      <c r="ILG22" s="1"/>
      <c r="ILH22" s="1"/>
      <c r="ILI22" s="1"/>
      <c r="ILJ22" s="1"/>
      <c r="ILK22" s="1"/>
      <c r="ILL22" s="1"/>
      <c r="ILM22" s="1"/>
      <c r="ILN22" s="1"/>
      <c r="ILO22" s="1"/>
      <c r="ILP22" s="1"/>
      <c r="ILQ22" s="1"/>
      <c r="ILR22" s="1"/>
      <c r="ILS22" s="1"/>
      <c r="ILT22" s="1"/>
      <c r="ILU22" s="1"/>
      <c r="ILV22" s="1"/>
      <c r="ILW22" s="1"/>
      <c r="ILX22" s="1"/>
      <c r="ILY22" s="1"/>
      <c r="ILZ22" s="1"/>
      <c r="IMA22" s="1"/>
      <c r="IMB22" s="1"/>
      <c r="IMC22" s="1"/>
      <c r="IMD22" s="1"/>
      <c r="IME22" s="1"/>
      <c r="IMF22" s="1"/>
      <c r="IMG22" s="1"/>
      <c r="IMH22" s="1"/>
      <c r="IMI22" s="1"/>
      <c r="IMJ22" s="1"/>
      <c r="IMK22" s="1"/>
      <c r="IML22" s="1"/>
      <c r="IMM22" s="1"/>
      <c r="IMN22" s="1"/>
      <c r="IMO22" s="1"/>
      <c r="IMP22" s="1"/>
      <c r="IMQ22" s="1"/>
      <c r="IMR22" s="1"/>
      <c r="IMS22" s="1"/>
      <c r="IMT22" s="1"/>
      <c r="IMU22" s="1"/>
      <c r="IMV22" s="1"/>
      <c r="IMW22" s="1"/>
      <c r="IMX22" s="1"/>
      <c r="IMY22" s="1"/>
      <c r="IMZ22" s="1"/>
      <c r="INA22" s="1"/>
      <c r="INB22" s="1"/>
      <c r="INC22" s="1"/>
      <c r="IND22" s="1"/>
      <c r="INE22" s="1"/>
      <c r="INF22" s="1"/>
      <c r="ING22" s="1"/>
      <c r="INH22" s="1"/>
      <c r="INI22" s="1"/>
      <c r="INJ22" s="1"/>
      <c r="INK22" s="1"/>
      <c r="INL22" s="1"/>
      <c r="INM22" s="1"/>
      <c r="INN22" s="1"/>
      <c r="INO22" s="1"/>
      <c r="INP22" s="1"/>
      <c r="INQ22" s="1"/>
      <c r="INR22" s="1"/>
      <c r="INS22" s="1"/>
      <c r="INT22" s="1"/>
      <c r="INU22" s="1"/>
      <c r="INV22" s="1"/>
      <c r="INW22" s="1"/>
      <c r="INX22" s="1"/>
      <c r="INY22" s="1"/>
      <c r="INZ22" s="1"/>
      <c r="IOA22" s="1"/>
      <c r="IOB22" s="1"/>
      <c r="IOC22" s="1"/>
      <c r="IOD22" s="1"/>
      <c r="IOE22" s="1"/>
      <c r="IOF22" s="1"/>
      <c r="IOG22" s="1"/>
      <c r="IOH22" s="1"/>
      <c r="IOI22" s="1"/>
      <c r="IOJ22" s="1"/>
      <c r="IOK22" s="1"/>
      <c r="IOL22" s="1"/>
      <c r="IOM22" s="1"/>
      <c r="ION22" s="1"/>
      <c r="IOO22" s="1"/>
      <c r="IOP22" s="1"/>
      <c r="IOQ22" s="1"/>
      <c r="IOR22" s="1"/>
      <c r="IOS22" s="1"/>
      <c r="IOT22" s="1"/>
      <c r="IOU22" s="1"/>
      <c r="IOV22" s="1"/>
      <c r="IOW22" s="1"/>
      <c r="IOX22" s="1"/>
      <c r="IOY22" s="1"/>
      <c r="IOZ22" s="1"/>
      <c r="IPA22" s="1"/>
      <c r="IPB22" s="1"/>
      <c r="IPC22" s="1"/>
      <c r="IPD22" s="1"/>
      <c r="IPE22" s="1"/>
      <c r="IPF22" s="1"/>
      <c r="IPG22" s="1"/>
      <c r="IPH22" s="1"/>
      <c r="IPI22" s="1"/>
      <c r="IPJ22" s="1"/>
      <c r="IPK22" s="1"/>
      <c r="IPL22" s="1"/>
      <c r="IPM22" s="1"/>
      <c r="IPN22" s="1"/>
      <c r="IPO22" s="1"/>
      <c r="IPP22" s="1"/>
      <c r="IPQ22" s="1"/>
      <c r="IPR22" s="1"/>
      <c r="IPS22" s="1"/>
      <c r="IPT22" s="1"/>
      <c r="IPU22" s="1"/>
      <c r="IPV22" s="1"/>
      <c r="IPW22" s="1"/>
      <c r="IPX22" s="1"/>
      <c r="IPY22" s="1"/>
      <c r="IPZ22" s="1"/>
      <c r="IQA22" s="1"/>
      <c r="IQB22" s="1"/>
      <c r="IQC22" s="1"/>
      <c r="IQD22" s="1"/>
      <c r="IQE22" s="1"/>
      <c r="IQF22" s="1"/>
      <c r="IQG22" s="1"/>
      <c r="IQH22" s="1"/>
      <c r="IQI22" s="1"/>
      <c r="IQJ22" s="1"/>
      <c r="IQK22" s="1"/>
      <c r="IQL22" s="1"/>
      <c r="IQM22" s="1"/>
      <c r="IQN22" s="1"/>
      <c r="IQO22" s="1"/>
      <c r="IQP22" s="1"/>
      <c r="IQQ22" s="1"/>
      <c r="IQR22" s="1"/>
      <c r="IQS22" s="1"/>
      <c r="IQT22" s="1"/>
      <c r="IQU22" s="1"/>
      <c r="IQV22" s="1"/>
      <c r="IQW22" s="1"/>
      <c r="IQX22" s="1"/>
      <c r="IQY22" s="1"/>
      <c r="IQZ22" s="1"/>
      <c r="IRA22" s="1"/>
      <c r="IRB22" s="1"/>
      <c r="IRC22" s="1"/>
      <c r="IRD22" s="1"/>
      <c r="IRE22" s="1"/>
      <c r="IRF22" s="1"/>
      <c r="IRG22" s="1"/>
      <c r="IRH22" s="1"/>
      <c r="IRI22" s="1"/>
      <c r="IRJ22" s="1"/>
      <c r="IRK22" s="1"/>
      <c r="IRL22" s="1"/>
      <c r="IRM22" s="1"/>
      <c r="IRN22" s="1"/>
      <c r="IRO22" s="1"/>
      <c r="IRP22" s="1"/>
      <c r="IRQ22" s="1"/>
      <c r="IRR22" s="1"/>
      <c r="IRS22" s="1"/>
      <c r="IRT22" s="1"/>
      <c r="IRU22" s="1"/>
      <c r="IRV22" s="1"/>
      <c r="IRW22" s="1"/>
      <c r="IRX22" s="1"/>
      <c r="IRY22" s="1"/>
      <c r="IRZ22" s="1"/>
      <c r="ISA22" s="1"/>
      <c r="ISB22" s="1"/>
      <c r="ISC22" s="1"/>
      <c r="ISD22" s="1"/>
      <c r="ISE22" s="1"/>
      <c r="ISF22" s="1"/>
      <c r="ISG22" s="1"/>
      <c r="ISH22" s="1"/>
      <c r="ISI22" s="1"/>
      <c r="ISJ22" s="1"/>
      <c r="ISK22" s="1"/>
      <c r="ISL22" s="1"/>
      <c r="ISM22" s="1"/>
      <c r="ISN22" s="1"/>
      <c r="ISO22" s="1"/>
      <c r="ISP22" s="1"/>
      <c r="ISQ22" s="1"/>
      <c r="ISR22" s="1"/>
      <c r="ISS22" s="1"/>
      <c r="IST22" s="1"/>
      <c r="ISU22" s="1"/>
      <c r="ISV22" s="1"/>
      <c r="ISW22" s="1"/>
      <c r="ISX22" s="1"/>
      <c r="ISY22" s="1"/>
      <c r="ISZ22" s="1"/>
      <c r="ITA22" s="1"/>
      <c r="ITB22" s="1"/>
      <c r="ITC22" s="1"/>
      <c r="ITD22" s="1"/>
      <c r="ITE22" s="1"/>
      <c r="ITF22" s="1"/>
      <c r="ITG22" s="1"/>
      <c r="ITH22" s="1"/>
      <c r="ITI22" s="1"/>
      <c r="ITJ22" s="1"/>
      <c r="ITK22" s="1"/>
      <c r="ITL22" s="1"/>
      <c r="ITM22" s="1"/>
      <c r="ITN22" s="1"/>
      <c r="ITO22" s="1"/>
      <c r="ITP22" s="1"/>
      <c r="ITQ22" s="1"/>
      <c r="ITR22" s="1"/>
      <c r="ITS22" s="1"/>
      <c r="ITT22" s="1"/>
      <c r="ITU22" s="1"/>
      <c r="ITV22" s="1"/>
      <c r="ITW22" s="1"/>
      <c r="ITX22" s="1"/>
      <c r="ITY22" s="1"/>
      <c r="ITZ22" s="1"/>
      <c r="IUA22" s="1"/>
      <c r="IUB22" s="1"/>
      <c r="IUC22" s="1"/>
      <c r="IUD22" s="1"/>
      <c r="IUE22" s="1"/>
      <c r="IUF22" s="1"/>
      <c r="IUG22" s="1"/>
      <c r="IUH22" s="1"/>
      <c r="IUI22" s="1"/>
      <c r="IUJ22" s="1"/>
      <c r="IUK22" s="1"/>
      <c r="IUL22" s="1"/>
      <c r="IUM22" s="1"/>
      <c r="IUN22" s="1"/>
      <c r="IUO22" s="1"/>
      <c r="IUP22" s="1"/>
      <c r="IUQ22" s="1"/>
      <c r="IUR22" s="1"/>
      <c r="IUS22" s="1"/>
      <c r="IUT22" s="1"/>
      <c r="IUU22" s="1"/>
      <c r="IUV22" s="1"/>
      <c r="IUW22" s="1"/>
      <c r="IUX22" s="1"/>
      <c r="IUY22" s="1"/>
      <c r="IUZ22" s="1"/>
      <c r="IVA22" s="1"/>
      <c r="IVB22" s="1"/>
      <c r="IVC22" s="1"/>
      <c r="IVD22" s="1"/>
      <c r="IVE22" s="1"/>
      <c r="IVF22" s="1"/>
      <c r="IVG22" s="1"/>
      <c r="IVH22" s="1"/>
      <c r="IVI22" s="1"/>
      <c r="IVJ22" s="1"/>
      <c r="IVK22" s="1"/>
      <c r="IVL22" s="1"/>
      <c r="IVM22" s="1"/>
      <c r="IVN22" s="1"/>
      <c r="IVO22" s="1"/>
      <c r="IVP22" s="1"/>
      <c r="IVQ22" s="1"/>
      <c r="IVR22" s="1"/>
      <c r="IVS22" s="1"/>
      <c r="IVT22" s="1"/>
      <c r="IVU22" s="1"/>
      <c r="IVV22" s="1"/>
      <c r="IVW22" s="1"/>
      <c r="IVX22" s="1"/>
      <c r="IVY22" s="1"/>
      <c r="IVZ22" s="1"/>
      <c r="IWA22" s="1"/>
      <c r="IWB22" s="1"/>
      <c r="IWC22" s="1"/>
      <c r="IWD22" s="1"/>
      <c r="IWE22" s="1"/>
      <c r="IWF22" s="1"/>
      <c r="IWG22" s="1"/>
      <c r="IWH22" s="1"/>
      <c r="IWI22" s="1"/>
      <c r="IWJ22" s="1"/>
      <c r="IWK22" s="1"/>
      <c r="IWL22" s="1"/>
      <c r="IWM22" s="1"/>
      <c r="IWN22" s="1"/>
      <c r="IWO22" s="1"/>
      <c r="IWP22" s="1"/>
      <c r="IWQ22" s="1"/>
      <c r="IWR22" s="1"/>
      <c r="IWS22" s="1"/>
      <c r="IWT22" s="1"/>
      <c r="IWU22" s="1"/>
      <c r="IWV22" s="1"/>
      <c r="IWW22" s="1"/>
      <c r="IWX22" s="1"/>
      <c r="IWY22" s="1"/>
      <c r="IWZ22" s="1"/>
      <c r="IXA22" s="1"/>
      <c r="IXB22" s="1"/>
      <c r="IXC22" s="1"/>
      <c r="IXD22" s="1"/>
      <c r="IXE22" s="1"/>
      <c r="IXF22" s="1"/>
      <c r="IXG22" s="1"/>
      <c r="IXH22" s="1"/>
      <c r="IXI22" s="1"/>
      <c r="IXJ22" s="1"/>
      <c r="IXK22" s="1"/>
      <c r="IXL22" s="1"/>
      <c r="IXM22" s="1"/>
      <c r="IXN22" s="1"/>
      <c r="IXO22" s="1"/>
      <c r="IXP22" s="1"/>
      <c r="IXQ22" s="1"/>
      <c r="IXR22" s="1"/>
      <c r="IXS22" s="1"/>
      <c r="IXT22" s="1"/>
      <c r="IXU22" s="1"/>
      <c r="IXV22" s="1"/>
      <c r="IXW22" s="1"/>
      <c r="IXX22" s="1"/>
      <c r="IXY22" s="1"/>
      <c r="IXZ22" s="1"/>
      <c r="IYA22" s="1"/>
      <c r="IYB22" s="1"/>
      <c r="IYC22" s="1"/>
      <c r="IYD22" s="1"/>
      <c r="IYE22" s="1"/>
      <c r="IYF22" s="1"/>
      <c r="IYG22" s="1"/>
      <c r="IYH22" s="1"/>
      <c r="IYI22" s="1"/>
      <c r="IYJ22" s="1"/>
      <c r="IYK22" s="1"/>
      <c r="IYL22" s="1"/>
      <c r="IYM22" s="1"/>
      <c r="IYN22" s="1"/>
      <c r="IYO22" s="1"/>
      <c r="IYP22" s="1"/>
      <c r="IYQ22" s="1"/>
      <c r="IYR22" s="1"/>
      <c r="IYS22" s="1"/>
      <c r="IYT22" s="1"/>
      <c r="IYU22" s="1"/>
      <c r="IYV22" s="1"/>
      <c r="IYW22" s="1"/>
      <c r="IYX22" s="1"/>
      <c r="IYY22" s="1"/>
      <c r="IYZ22" s="1"/>
      <c r="IZA22" s="1"/>
      <c r="IZB22" s="1"/>
      <c r="IZC22" s="1"/>
      <c r="IZD22" s="1"/>
      <c r="IZE22" s="1"/>
      <c r="IZF22" s="1"/>
      <c r="IZG22" s="1"/>
      <c r="IZH22" s="1"/>
      <c r="IZI22" s="1"/>
      <c r="IZJ22" s="1"/>
      <c r="IZK22" s="1"/>
      <c r="IZL22" s="1"/>
      <c r="IZM22" s="1"/>
      <c r="IZN22" s="1"/>
      <c r="IZO22" s="1"/>
      <c r="IZP22" s="1"/>
      <c r="IZQ22" s="1"/>
      <c r="IZR22" s="1"/>
      <c r="IZS22" s="1"/>
      <c r="IZT22" s="1"/>
      <c r="IZU22" s="1"/>
      <c r="IZV22" s="1"/>
      <c r="IZW22" s="1"/>
      <c r="IZX22" s="1"/>
      <c r="IZY22" s="1"/>
      <c r="IZZ22" s="1"/>
      <c r="JAA22" s="1"/>
      <c r="JAB22" s="1"/>
      <c r="JAC22" s="1"/>
      <c r="JAD22" s="1"/>
      <c r="JAE22" s="1"/>
      <c r="JAF22" s="1"/>
      <c r="JAG22" s="1"/>
      <c r="JAH22" s="1"/>
      <c r="JAI22" s="1"/>
      <c r="JAJ22" s="1"/>
      <c r="JAK22" s="1"/>
      <c r="JAL22" s="1"/>
      <c r="JAM22" s="1"/>
      <c r="JAN22" s="1"/>
      <c r="JAO22" s="1"/>
      <c r="JAP22" s="1"/>
      <c r="JAQ22" s="1"/>
      <c r="JAR22" s="1"/>
      <c r="JAS22" s="1"/>
      <c r="JAT22" s="1"/>
      <c r="JAU22" s="1"/>
      <c r="JAV22" s="1"/>
      <c r="JAW22" s="1"/>
      <c r="JAX22" s="1"/>
      <c r="JAY22" s="1"/>
      <c r="JAZ22" s="1"/>
      <c r="JBA22" s="1"/>
      <c r="JBB22" s="1"/>
      <c r="JBC22" s="1"/>
      <c r="JBD22" s="1"/>
      <c r="JBE22" s="1"/>
      <c r="JBF22" s="1"/>
      <c r="JBG22" s="1"/>
      <c r="JBH22" s="1"/>
      <c r="JBI22" s="1"/>
      <c r="JBJ22" s="1"/>
      <c r="JBK22" s="1"/>
      <c r="JBL22" s="1"/>
      <c r="JBM22" s="1"/>
      <c r="JBN22" s="1"/>
      <c r="JBO22" s="1"/>
      <c r="JBP22" s="1"/>
      <c r="JBQ22" s="1"/>
      <c r="JBR22" s="1"/>
      <c r="JBS22" s="1"/>
      <c r="JBT22" s="1"/>
      <c r="JBU22" s="1"/>
      <c r="JBV22" s="1"/>
      <c r="JBW22" s="1"/>
      <c r="JBX22" s="1"/>
      <c r="JBY22" s="1"/>
      <c r="JBZ22" s="1"/>
      <c r="JCA22" s="1"/>
      <c r="JCB22" s="1"/>
      <c r="JCC22" s="1"/>
      <c r="JCD22" s="1"/>
      <c r="JCE22" s="1"/>
      <c r="JCF22" s="1"/>
      <c r="JCG22" s="1"/>
      <c r="JCH22" s="1"/>
      <c r="JCI22" s="1"/>
      <c r="JCJ22" s="1"/>
      <c r="JCK22" s="1"/>
      <c r="JCL22" s="1"/>
      <c r="JCM22" s="1"/>
      <c r="JCN22" s="1"/>
      <c r="JCO22" s="1"/>
      <c r="JCP22" s="1"/>
      <c r="JCQ22" s="1"/>
      <c r="JCR22" s="1"/>
      <c r="JCS22" s="1"/>
      <c r="JCT22" s="1"/>
      <c r="JCU22" s="1"/>
      <c r="JCV22" s="1"/>
      <c r="JCW22" s="1"/>
      <c r="JCX22" s="1"/>
      <c r="JCY22" s="1"/>
      <c r="JCZ22" s="1"/>
      <c r="JDA22" s="1"/>
      <c r="JDB22" s="1"/>
      <c r="JDC22" s="1"/>
      <c r="JDD22" s="1"/>
      <c r="JDE22" s="1"/>
      <c r="JDF22" s="1"/>
      <c r="JDG22" s="1"/>
      <c r="JDH22" s="1"/>
      <c r="JDI22" s="1"/>
      <c r="JDJ22" s="1"/>
      <c r="JDK22" s="1"/>
      <c r="JDL22" s="1"/>
      <c r="JDM22" s="1"/>
      <c r="JDN22" s="1"/>
      <c r="JDO22" s="1"/>
      <c r="JDP22" s="1"/>
      <c r="JDQ22" s="1"/>
      <c r="JDR22" s="1"/>
      <c r="JDS22" s="1"/>
      <c r="JDT22" s="1"/>
      <c r="JDU22" s="1"/>
      <c r="JDV22" s="1"/>
      <c r="JDW22" s="1"/>
      <c r="JDX22" s="1"/>
      <c r="JDY22" s="1"/>
      <c r="JDZ22" s="1"/>
      <c r="JEA22" s="1"/>
      <c r="JEB22" s="1"/>
      <c r="JEC22" s="1"/>
      <c r="JED22" s="1"/>
      <c r="JEE22" s="1"/>
      <c r="JEF22" s="1"/>
      <c r="JEG22" s="1"/>
      <c r="JEH22" s="1"/>
      <c r="JEI22" s="1"/>
      <c r="JEJ22" s="1"/>
      <c r="JEK22" s="1"/>
      <c r="JEL22" s="1"/>
      <c r="JEM22" s="1"/>
      <c r="JEN22" s="1"/>
      <c r="JEO22" s="1"/>
      <c r="JEP22" s="1"/>
      <c r="JEQ22" s="1"/>
      <c r="JER22" s="1"/>
      <c r="JES22" s="1"/>
      <c r="JET22" s="1"/>
      <c r="JEU22" s="1"/>
      <c r="JEV22" s="1"/>
      <c r="JEW22" s="1"/>
      <c r="JEX22" s="1"/>
      <c r="JEY22" s="1"/>
      <c r="JEZ22" s="1"/>
      <c r="JFA22" s="1"/>
      <c r="JFB22" s="1"/>
      <c r="JFC22" s="1"/>
      <c r="JFD22" s="1"/>
      <c r="JFE22" s="1"/>
      <c r="JFF22" s="1"/>
      <c r="JFG22" s="1"/>
      <c r="JFH22" s="1"/>
      <c r="JFI22" s="1"/>
      <c r="JFJ22" s="1"/>
      <c r="JFK22" s="1"/>
      <c r="JFL22" s="1"/>
      <c r="JFM22" s="1"/>
      <c r="JFN22" s="1"/>
      <c r="JFO22" s="1"/>
      <c r="JFP22" s="1"/>
      <c r="JFQ22" s="1"/>
      <c r="JFR22" s="1"/>
      <c r="JFS22" s="1"/>
      <c r="JFT22" s="1"/>
      <c r="JFU22" s="1"/>
      <c r="JFV22" s="1"/>
      <c r="JFW22" s="1"/>
      <c r="JFX22" s="1"/>
      <c r="JFY22" s="1"/>
      <c r="JFZ22" s="1"/>
      <c r="JGA22" s="1"/>
      <c r="JGB22" s="1"/>
      <c r="JGC22" s="1"/>
      <c r="JGD22" s="1"/>
      <c r="JGE22" s="1"/>
      <c r="JGF22" s="1"/>
      <c r="JGG22" s="1"/>
      <c r="JGH22" s="1"/>
      <c r="JGI22" s="1"/>
      <c r="JGJ22" s="1"/>
      <c r="JGK22" s="1"/>
      <c r="JGL22" s="1"/>
      <c r="JGM22" s="1"/>
      <c r="JGN22" s="1"/>
      <c r="JGO22" s="1"/>
      <c r="JGP22" s="1"/>
      <c r="JGQ22" s="1"/>
      <c r="JGR22" s="1"/>
      <c r="JGS22" s="1"/>
      <c r="JGT22" s="1"/>
      <c r="JGU22" s="1"/>
      <c r="JGV22" s="1"/>
      <c r="JGW22" s="1"/>
      <c r="JGX22" s="1"/>
      <c r="JGY22" s="1"/>
      <c r="JGZ22" s="1"/>
      <c r="JHA22" s="1"/>
      <c r="JHB22" s="1"/>
      <c r="JHC22" s="1"/>
      <c r="JHD22" s="1"/>
      <c r="JHE22" s="1"/>
      <c r="JHF22" s="1"/>
      <c r="JHG22" s="1"/>
      <c r="JHH22" s="1"/>
      <c r="JHI22" s="1"/>
      <c r="JHJ22" s="1"/>
      <c r="JHK22" s="1"/>
      <c r="JHL22" s="1"/>
      <c r="JHM22" s="1"/>
      <c r="JHN22" s="1"/>
      <c r="JHO22" s="1"/>
      <c r="JHP22" s="1"/>
      <c r="JHQ22" s="1"/>
      <c r="JHR22" s="1"/>
      <c r="JHS22" s="1"/>
      <c r="JHT22" s="1"/>
      <c r="JHU22" s="1"/>
      <c r="JHV22" s="1"/>
      <c r="JHW22" s="1"/>
      <c r="JHX22" s="1"/>
      <c r="JHY22" s="1"/>
      <c r="JHZ22" s="1"/>
      <c r="JIA22" s="1"/>
      <c r="JIB22" s="1"/>
      <c r="JIC22" s="1"/>
      <c r="JID22" s="1"/>
      <c r="JIE22" s="1"/>
      <c r="JIF22" s="1"/>
      <c r="JIG22" s="1"/>
      <c r="JIH22" s="1"/>
      <c r="JII22" s="1"/>
      <c r="JIJ22" s="1"/>
      <c r="JIK22" s="1"/>
      <c r="JIL22" s="1"/>
      <c r="JIM22" s="1"/>
      <c r="JIN22" s="1"/>
      <c r="JIO22" s="1"/>
      <c r="JIP22" s="1"/>
      <c r="JIQ22" s="1"/>
      <c r="JIR22" s="1"/>
      <c r="JIS22" s="1"/>
      <c r="JIT22" s="1"/>
      <c r="JIU22" s="1"/>
      <c r="JIV22" s="1"/>
      <c r="JIW22" s="1"/>
      <c r="JIX22" s="1"/>
      <c r="JIY22" s="1"/>
      <c r="JIZ22" s="1"/>
      <c r="JJA22" s="1"/>
      <c r="JJB22" s="1"/>
      <c r="JJC22" s="1"/>
      <c r="JJD22" s="1"/>
      <c r="JJE22" s="1"/>
      <c r="JJF22" s="1"/>
      <c r="JJG22" s="1"/>
      <c r="JJH22" s="1"/>
      <c r="JJI22" s="1"/>
      <c r="JJJ22" s="1"/>
      <c r="JJK22" s="1"/>
      <c r="JJL22" s="1"/>
      <c r="JJM22" s="1"/>
      <c r="JJN22" s="1"/>
      <c r="JJO22" s="1"/>
      <c r="JJP22" s="1"/>
      <c r="JJQ22" s="1"/>
      <c r="JJR22" s="1"/>
      <c r="JJS22" s="1"/>
      <c r="JJT22" s="1"/>
      <c r="JJU22" s="1"/>
      <c r="JJV22" s="1"/>
      <c r="JJW22" s="1"/>
      <c r="JJX22" s="1"/>
      <c r="JJY22" s="1"/>
      <c r="JJZ22" s="1"/>
      <c r="JKA22" s="1"/>
      <c r="JKB22" s="1"/>
      <c r="JKC22" s="1"/>
      <c r="JKD22" s="1"/>
      <c r="JKE22" s="1"/>
      <c r="JKF22" s="1"/>
      <c r="JKG22" s="1"/>
      <c r="JKH22" s="1"/>
      <c r="JKI22" s="1"/>
      <c r="JKJ22" s="1"/>
      <c r="JKK22" s="1"/>
      <c r="JKL22" s="1"/>
      <c r="JKM22" s="1"/>
      <c r="JKN22" s="1"/>
      <c r="JKO22" s="1"/>
      <c r="JKP22" s="1"/>
      <c r="JKQ22" s="1"/>
      <c r="JKR22" s="1"/>
      <c r="JKS22" s="1"/>
      <c r="JKT22" s="1"/>
      <c r="JKU22" s="1"/>
      <c r="JKV22" s="1"/>
      <c r="JKW22" s="1"/>
      <c r="JKX22" s="1"/>
      <c r="JKY22" s="1"/>
      <c r="JKZ22" s="1"/>
      <c r="JLA22" s="1"/>
      <c r="JLB22" s="1"/>
      <c r="JLC22" s="1"/>
      <c r="JLD22" s="1"/>
      <c r="JLE22" s="1"/>
      <c r="JLF22" s="1"/>
      <c r="JLG22" s="1"/>
      <c r="JLH22" s="1"/>
      <c r="JLI22" s="1"/>
      <c r="JLJ22" s="1"/>
      <c r="JLK22" s="1"/>
      <c r="JLL22" s="1"/>
      <c r="JLM22" s="1"/>
      <c r="JLN22" s="1"/>
      <c r="JLO22" s="1"/>
      <c r="JLP22" s="1"/>
      <c r="JLQ22" s="1"/>
      <c r="JLR22" s="1"/>
      <c r="JLS22" s="1"/>
      <c r="JLT22" s="1"/>
      <c r="JLU22" s="1"/>
      <c r="JLV22" s="1"/>
      <c r="JLW22" s="1"/>
      <c r="JLX22" s="1"/>
      <c r="JLY22" s="1"/>
      <c r="JLZ22" s="1"/>
      <c r="JMA22" s="1"/>
      <c r="JMB22" s="1"/>
      <c r="JMC22" s="1"/>
      <c r="JMD22" s="1"/>
      <c r="JME22" s="1"/>
      <c r="JMF22" s="1"/>
      <c r="JMG22" s="1"/>
      <c r="JMH22" s="1"/>
      <c r="JMI22" s="1"/>
      <c r="JMJ22" s="1"/>
      <c r="JMK22" s="1"/>
      <c r="JML22" s="1"/>
      <c r="JMM22" s="1"/>
      <c r="JMN22" s="1"/>
      <c r="JMO22" s="1"/>
      <c r="JMP22" s="1"/>
      <c r="JMQ22" s="1"/>
      <c r="JMR22" s="1"/>
      <c r="JMS22" s="1"/>
      <c r="JMT22" s="1"/>
      <c r="JMU22" s="1"/>
      <c r="JMV22" s="1"/>
      <c r="JMW22" s="1"/>
      <c r="JMX22" s="1"/>
      <c r="JMY22" s="1"/>
      <c r="JMZ22" s="1"/>
      <c r="JNA22" s="1"/>
      <c r="JNB22" s="1"/>
      <c r="JNC22" s="1"/>
      <c r="JND22" s="1"/>
      <c r="JNE22" s="1"/>
      <c r="JNF22" s="1"/>
      <c r="JNG22" s="1"/>
      <c r="JNH22" s="1"/>
      <c r="JNI22" s="1"/>
      <c r="JNJ22" s="1"/>
      <c r="JNK22" s="1"/>
      <c r="JNL22" s="1"/>
      <c r="JNM22" s="1"/>
      <c r="JNN22" s="1"/>
      <c r="JNO22" s="1"/>
      <c r="JNP22" s="1"/>
      <c r="JNQ22" s="1"/>
      <c r="JNR22" s="1"/>
      <c r="JNS22" s="1"/>
      <c r="JNT22" s="1"/>
      <c r="JNU22" s="1"/>
      <c r="JNV22" s="1"/>
      <c r="JNW22" s="1"/>
      <c r="JNX22" s="1"/>
      <c r="JNY22" s="1"/>
      <c r="JNZ22" s="1"/>
      <c r="JOA22" s="1"/>
      <c r="JOB22" s="1"/>
      <c r="JOC22" s="1"/>
      <c r="JOD22" s="1"/>
      <c r="JOE22" s="1"/>
      <c r="JOF22" s="1"/>
      <c r="JOG22" s="1"/>
      <c r="JOH22" s="1"/>
      <c r="JOI22" s="1"/>
      <c r="JOJ22" s="1"/>
      <c r="JOK22" s="1"/>
      <c r="JOL22" s="1"/>
      <c r="JOM22" s="1"/>
      <c r="JON22" s="1"/>
      <c r="JOO22" s="1"/>
      <c r="JOP22" s="1"/>
      <c r="JOQ22" s="1"/>
      <c r="JOR22" s="1"/>
      <c r="JOS22" s="1"/>
      <c r="JOT22" s="1"/>
      <c r="JOU22" s="1"/>
      <c r="JOV22" s="1"/>
      <c r="JOW22" s="1"/>
      <c r="JOX22" s="1"/>
      <c r="JOY22" s="1"/>
      <c r="JOZ22" s="1"/>
      <c r="JPA22" s="1"/>
      <c r="JPB22" s="1"/>
      <c r="JPC22" s="1"/>
      <c r="JPD22" s="1"/>
      <c r="JPE22" s="1"/>
      <c r="JPF22" s="1"/>
      <c r="JPG22" s="1"/>
      <c r="JPH22" s="1"/>
      <c r="JPI22" s="1"/>
      <c r="JPJ22" s="1"/>
      <c r="JPK22" s="1"/>
      <c r="JPL22" s="1"/>
      <c r="JPM22" s="1"/>
      <c r="JPN22" s="1"/>
      <c r="JPO22" s="1"/>
      <c r="JPP22" s="1"/>
      <c r="JPQ22" s="1"/>
      <c r="JPR22" s="1"/>
      <c r="JPS22" s="1"/>
      <c r="JPT22" s="1"/>
      <c r="JPU22" s="1"/>
      <c r="JPV22" s="1"/>
      <c r="JPW22" s="1"/>
      <c r="JPX22" s="1"/>
      <c r="JPY22" s="1"/>
      <c r="JPZ22" s="1"/>
      <c r="JQA22" s="1"/>
      <c r="JQB22" s="1"/>
      <c r="JQC22" s="1"/>
      <c r="JQD22" s="1"/>
      <c r="JQE22" s="1"/>
      <c r="JQF22" s="1"/>
      <c r="JQG22" s="1"/>
      <c r="JQH22" s="1"/>
      <c r="JQI22" s="1"/>
      <c r="JQJ22" s="1"/>
      <c r="JQK22" s="1"/>
      <c r="JQL22" s="1"/>
      <c r="JQM22" s="1"/>
      <c r="JQN22" s="1"/>
      <c r="JQO22" s="1"/>
      <c r="JQP22" s="1"/>
      <c r="JQQ22" s="1"/>
      <c r="JQR22" s="1"/>
      <c r="JQS22" s="1"/>
      <c r="JQT22" s="1"/>
      <c r="JQU22" s="1"/>
      <c r="JQV22" s="1"/>
      <c r="JQW22" s="1"/>
      <c r="JQX22" s="1"/>
      <c r="JQY22" s="1"/>
      <c r="JQZ22" s="1"/>
      <c r="JRA22" s="1"/>
      <c r="JRB22" s="1"/>
      <c r="JRC22" s="1"/>
      <c r="JRD22" s="1"/>
      <c r="JRE22" s="1"/>
      <c r="JRF22" s="1"/>
      <c r="JRG22" s="1"/>
      <c r="JRH22" s="1"/>
      <c r="JRI22" s="1"/>
      <c r="JRJ22" s="1"/>
      <c r="JRK22" s="1"/>
      <c r="JRL22" s="1"/>
      <c r="JRM22" s="1"/>
      <c r="JRN22" s="1"/>
      <c r="JRO22" s="1"/>
      <c r="JRP22" s="1"/>
      <c r="JRQ22" s="1"/>
      <c r="JRR22" s="1"/>
      <c r="JRS22" s="1"/>
      <c r="JRT22" s="1"/>
      <c r="JRU22" s="1"/>
      <c r="JRV22" s="1"/>
      <c r="JRW22" s="1"/>
      <c r="JRX22" s="1"/>
      <c r="JRY22" s="1"/>
      <c r="JRZ22" s="1"/>
      <c r="JSA22" s="1"/>
      <c r="JSB22" s="1"/>
      <c r="JSC22" s="1"/>
      <c r="JSD22" s="1"/>
      <c r="JSE22" s="1"/>
      <c r="JSF22" s="1"/>
      <c r="JSG22" s="1"/>
      <c r="JSH22" s="1"/>
      <c r="JSI22" s="1"/>
      <c r="JSJ22" s="1"/>
      <c r="JSK22" s="1"/>
      <c r="JSL22" s="1"/>
      <c r="JSM22" s="1"/>
      <c r="JSN22" s="1"/>
      <c r="JSO22" s="1"/>
      <c r="JSP22" s="1"/>
      <c r="JSQ22" s="1"/>
      <c r="JSR22" s="1"/>
      <c r="JSS22" s="1"/>
      <c r="JST22" s="1"/>
      <c r="JSU22" s="1"/>
      <c r="JSV22" s="1"/>
      <c r="JSW22" s="1"/>
      <c r="JSX22" s="1"/>
      <c r="JSY22" s="1"/>
      <c r="JSZ22" s="1"/>
      <c r="JTA22" s="1"/>
      <c r="JTB22" s="1"/>
      <c r="JTC22" s="1"/>
      <c r="JTD22" s="1"/>
      <c r="JTE22" s="1"/>
      <c r="JTF22" s="1"/>
      <c r="JTG22" s="1"/>
      <c r="JTH22" s="1"/>
      <c r="JTI22" s="1"/>
      <c r="JTJ22" s="1"/>
      <c r="JTK22" s="1"/>
      <c r="JTL22" s="1"/>
      <c r="JTM22" s="1"/>
      <c r="JTN22" s="1"/>
      <c r="JTO22" s="1"/>
      <c r="JTP22" s="1"/>
      <c r="JTQ22" s="1"/>
      <c r="JTR22" s="1"/>
      <c r="JTS22" s="1"/>
      <c r="JTT22" s="1"/>
      <c r="JTU22" s="1"/>
      <c r="JTV22" s="1"/>
      <c r="JTW22" s="1"/>
      <c r="JTX22" s="1"/>
      <c r="JTY22" s="1"/>
      <c r="JTZ22" s="1"/>
      <c r="JUA22" s="1"/>
      <c r="JUB22" s="1"/>
      <c r="JUC22" s="1"/>
      <c r="JUD22" s="1"/>
      <c r="JUE22" s="1"/>
      <c r="JUF22" s="1"/>
      <c r="JUG22" s="1"/>
      <c r="JUH22" s="1"/>
      <c r="JUI22" s="1"/>
      <c r="JUJ22" s="1"/>
      <c r="JUK22" s="1"/>
      <c r="JUL22" s="1"/>
      <c r="JUM22" s="1"/>
      <c r="JUN22" s="1"/>
      <c r="JUO22" s="1"/>
      <c r="JUP22" s="1"/>
      <c r="JUQ22" s="1"/>
      <c r="JUR22" s="1"/>
      <c r="JUS22" s="1"/>
      <c r="JUT22" s="1"/>
      <c r="JUU22" s="1"/>
      <c r="JUV22" s="1"/>
      <c r="JUW22" s="1"/>
      <c r="JUX22" s="1"/>
      <c r="JUY22" s="1"/>
      <c r="JUZ22" s="1"/>
      <c r="JVA22" s="1"/>
      <c r="JVB22" s="1"/>
      <c r="JVC22" s="1"/>
      <c r="JVD22" s="1"/>
      <c r="JVE22" s="1"/>
      <c r="JVF22" s="1"/>
      <c r="JVG22" s="1"/>
      <c r="JVH22" s="1"/>
      <c r="JVI22" s="1"/>
      <c r="JVJ22" s="1"/>
      <c r="JVK22" s="1"/>
      <c r="JVL22" s="1"/>
      <c r="JVM22" s="1"/>
      <c r="JVN22" s="1"/>
      <c r="JVO22" s="1"/>
      <c r="JVP22" s="1"/>
      <c r="JVQ22" s="1"/>
      <c r="JVR22" s="1"/>
      <c r="JVS22" s="1"/>
      <c r="JVT22" s="1"/>
      <c r="JVU22" s="1"/>
      <c r="JVV22" s="1"/>
      <c r="JVW22" s="1"/>
      <c r="JVX22" s="1"/>
      <c r="JVY22" s="1"/>
      <c r="JVZ22" s="1"/>
      <c r="JWA22" s="1"/>
      <c r="JWB22" s="1"/>
      <c r="JWC22" s="1"/>
      <c r="JWD22" s="1"/>
      <c r="JWE22" s="1"/>
      <c r="JWF22" s="1"/>
      <c r="JWG22" s="1"/>
      <c r="JWH22" s="1"/>
      <c r="JWI22" s="1"/>
      <c r="JWJ22" s="1"/>
      <c r="JWK22" s="1"/>
      <c r="JWL22" s="1"/>
      <c r="JWM22" s="1"/>
      <c r="JWN22" s="1"/>
      <c r="JWO22" s="1"/>
      <c r="JWP22" s="1"/>
      <c r="JWQ22" s="1"/>
      <c r="JWR22" s="1"/>
      <c r="JWS22" s="1"/>
      <c r="JWT22" s="1"/>
      <c r="JWU22" s="1"/>
      <c r="JWV22" s="1"/>
      <c r="JWW22" s="1"/>
      <c r="JWX22" s="1"/>
      <c r="JWY22" s="1"/>
      <c r="JWZ22" s="1"/>
      <c r="JXA22" s="1"/>
      <c r="JXB22" s="1"/>
      <c r="JXC22" s="1"/>
      <c r="JXD22" s="1"/>
      <c r="JXE22" s="1"/>
      <c r="JXF22" s="1"/>
      <c r="JXG22" s="1"/>
      <c r="JXH22" s="1"/>
      <c r="JXI22" s="1"/>
      <c r="JXJ22" s="1"/>
      <c r="JXK22" s="1"/>
      <c r="JXL22" s="1"/>
      <c r="JXM22" s="1"/>
      <c r="JXN22" s="1"/>
      <c r="JXO22" s="1"/>
      <c r="JXP22" s="1"/>
      <c r="JXQ22" s="1"/>
      <c r="JXR22" s="1"/>
      <c r="JXS22" s="1"/>
      <c r="JXT22" s="1"/>
      <c r="JXU22" s="1"/>
      <c r="JXV22" s="1"/>
      <c r="JXW22" s="1"/>
      <c r="JXX22" s="1"/>
      <c r="JXY22" s="1"/>
      <c r="JXZ22" s="1"/>
      <c r="JYA22" s="1"/>
      <c r="JYB22" s="1"/>
      <c r="JYC22" s="1"/>
      <c r="JYD22" s="1"/>
      <c r="JYE22" s="1"/>
      <c r="JYF22" s="1"/>
      <c r="JYG22" s="1"/>
      <c r="JYH22" s="1"/>
      <c r="JYI22" s="1"/>
      <c r="JYJ22" s="1"/>
      <c r="JYK22" s="1"/>
      <c r="JYL22" s="1"/>
      <c r="JYM22" s="1"/>
      <c r="JYN22" s="1"/>
      <c r="JYO22" s="1"/>
      <c r="JYP22" s="1"/>
      <c r="JYQ22" s="1"/>
      <c r="JYR22" s="1"/>
      <c r="JYS22" s="1"/>
      <c r="JYT22" s="1"/>
      <c r="JYU22" s="1"/>
      <c r="JYV22" s="1"/>
      <c r="JYW22" s="1"/>
      <c r="JYX22" s="1"/>
      <c r="JYY22" s="1"/>
      <c r="JYZ22" s="1"/>
      <c r="JZA22" s="1"/>
      <c r="JZB22" s="1"/>
      <c r="JZC22" s="1"/>
      <c r="JZD22" s="1"/>
      <c r="JZE22" s="1"/>
      <c r="JZF22" s="1"/>
      <c r="JZG22" s="1"/>
      <c r="JZH22" s="1"/>
      <c r="JZI22" s="1"/>
      <c r="JZJ22" s="1"/>
      <c r="JZK22" s="1"/>
      <c r="JZL22" s="1"/>
      <c r="JZM22" s="1"/>
      <c r="JZN22" s="1"/>
      <c r="JZO22" s="1"/>
      <c r="JZP22" s="1"/>
      <c r="JZQ22" s="1"/>
      <c r="JZR22" s="1"/>
      <c r="JZS22" s="1"/>
      <c r="JZT22" s="1"/>
      <c r="JZU22" s="1"/>
      <c r="JZV22" s="1"/>
      <c r="JZW22" s="1"/>
      <c r="JZX22" s="1"/>
      <c r="JZY22" s="1"/>
      <c r="JZZ22" s="1"/>
      <c r="KAA22" s="1"/>
      <c r="KAB22" s="1"/>
      <c r="KAC22" s="1"/>
      <c r="KAD22" s="1"/>
      <c r="KAE22" s="1"/>
      <c r="KAF22" s="1"/>
      <c r="KAG22" s="1"/>
      <c r="KAH22" s="1"/>
      <c r="KAI22" s="1"/>
      <c r="KAJ22" s="1"/>
      <c r="KAK22" s="1"/>
      <c r="KAL22" s="1"/>
      <c r="KAM22" s="1"/>
      <c r="KAN22" s="1"/>
      <c r="KAO22" s="1"/>
      <c r="KAP22" s="1"/>
      <c r="KAQ22" s="1"/>
      <c r="KAR22" s="1"/>
      <c r="KAS22" s="1"/>
      <c r="KAT22" s="1"/>
      <c r="KAU22" s="1"/>
      <c r="KAV22" s="1"/>
      <c r="KAW22" s="1"/>
      <c r="KAX22" s="1"/>
      <c r="KAY22" s="1"/>
      <c r="KAZ22" s="1"/>
      <c r="KBA22" s="1"/>
      <c r="KBB22" s="1"/>
      <c r="KBC22" s="1"/>
      <c r="KBD22" s="1"/>
      <c r="KBE22" s="1"/>
      <c r="KBF22" s="1"/>
      <c r="KBG22" s="1"/>
      <c r="KBH22" s="1"/>
      <c r="KBI22" s="1"/>
      <c r="KBJ22" s="1"/>
      <c r="KBK22" s="1"/>
      <c r="KBL22" s="1"/>
      <c r="KBM22" s="1"/>
      <c r="KBN22" s="1"/>
      <c r="KBO22" s="1"/>
      <c r="KBP22" s="1"/>
      <c r="KBQ22" s="1"/>
      <c r="KBR22" s="1"/>
      <c r="KBS22" s="1"/>
      <c r="KBT22" s="1"/>
      <c r="KBU22" s="1"/>
      <c r="KBV22" s="1"/>
      <c r="KBW22" s="1"/>
      <c r="KBX22" s="1"/>
      <c r="KBY22" s="1"/>
      <c r="KBZ22" s="1"/>
      <c r="KCA22" s="1"/>
      <c r="KCB22" s="1"/>
      <c r="KCC22" s="1"/>
      <c r="KCD22" s="1"/>
      <c r="KCE22" s="1"/>
      <c r="KCF22" s="1"/>
      <c r="KCG22" s="1"/>
      <c r="KCH22" s="1"/>
      <c r="KCI22" s="1"/>
      <c r="KCJ22" s="1"/>
      <c r="KCK22" s="1"/>
      <c r="KCL22" s="1"/>
      <c r="KCM22" s="1"/>
      <c r="KCN22" s="1"/>
      <c r="KCO22" s="1"/>
      <c r="KCP22" s="1"/>
      <c r="KCQ22" s="1"/>
      <c r="KCR22" s="1"/>
      <c r="KCS22" s="1"/>
      <c r="KCT22" s="1"/>
      <c r="KCU22" s="1"/>
      <c r="KCV22" s="1"/>
      <c r="KCW22" s="1"/>
      <c r="KCX22" s="1"/>
      <c r="KCY22" s="1"/>
      <c r="KCZ22" s="1"/>
      <c r="KDA22" s="1"/>
      <c r="KDB22" s="1"/>
      <c r="KDC22" s="1"/>
      <c r="KDD22" s="1"/>
      <c r="KDE22" s="1"/>
      <c r="KDF22" s="1"/>
      <c r="KDG22" s="1"/>
      <c r="KDH22" s="1"/>
      <c r="KDI22" s="1"/>
      <c r="KDJ22" s="1"/>
      <c r="KDK22" s="1"/>
      <c r="KDL22" s="1"/>
      <c r="KDM22" s="1"/>
      <c r="KDN22" s="1"/>
      <c r="KDO22" s="1"/>
      <c r="KDP22" s="1"/>
      <c r="KDQ22" s="1"/>
      <c r="KDR22" s="1"/>
      <c r="KDS22" s="1"/>
      <c r="KDT22" s="1"/>
      <c r="KDU22" s="1"/>
      <c r="KDV22" s="1"/>
      <c r="KDW22" s="1"/>
      <c r="KDX22" s="1"/>
      <c r="KDY22" s="1"/>
      <c r="KDZ22" s="1"/>
      <c r="KEA22" s="1"/>
      <c r="KEB22" s="1"/>
      <c r="KEC22" s="1"/>
      <c r="KED22" s="1"/>
      <c r="KEE22" s="1"/>
      <c r="KEF22" s="1"/>
      <c r="KEG22" s="1"/>
      <c r="KEH22" s="1"/>
      <c r="KEI22" s="1"/>
      <c r="KEJ22" s="1"/>
      <c r="KEK22" s="1"/>
      <c r="KEL22" s="1"/>
      <c r="KEM22" s="1"/>
      <c r="KEN22" s="1"/>
      <c r="KEO22" s="1"/>
      <c r="KEP22" s="1"/>
      <c r="KEQ22" s="1"/>
      <c r="KER22" s="1"/>
      <c r="KES22" s="1"/>
      <c r="KET22" s="1"/>
      <c r="KEU22" s="1"/>
      <c r="KEV22" s="1"/>
      <c r="KEW22" s="1"/>
      <c r="KEX22" s="1"/>
      <c r="KEY22" s="1"/>
      <c r="KEZ22" s="1"/>
      <c r="KFA22" s="1"/>
      <c r="KFB22" s="1"/>
      <c r="KFC22" s="1"/>
      <c r="KFD22" s="1"/>
      <c r="KFE22" s="1"/>
      <c r="KFF22" s="1"/>
      <c r="KFG22" s="1"/>
      <c r="KFH22" s="1"/>
      <c r="KFI22" s="1"/>
      <c r="KFJ22" s="1"/>
      <c r="KFK22" s="1"/>
      <c r="KFL22" s="1"/>
      <c r="KFM22" s="1"/>
      <c r="KFN22" s="1"/>
      <c r="KFO22" s="1"/>
      <c r="KFP22" s="1"/>
      <c r="KFQ22" s="1"/>
      <c r="KFR22" s="1"/>
      <c r="KFS22" s="1"/>
      <c r="KFT22" s="1"/>
      <c r="KFU22" s="1"/>
      <c r="KFV22" s="1"/>
      <c r="KFW22" s="1"/>
      <c r="KFX22" s="1"/>
      <c r="KFY22" s="1"/>
      <c r="KFZ22" s="1"/>
      <c r="KGA22" s="1"/>
      <c r="KGB22" s="1"/>
      <c r="KGC22" s="1"/>
      <c r="KGD22" s="1"/>
      <c r="KGE22" s="1"/>
      <c r="KGF22" s="1"/>
      <c r="KGG22" s="1"/>
      <c r="KGH22" s="1"/>
      <c r="KGI22" s="1"/>
      <c r="KGJ22" s="1"/>
      <c r="KGK22" s="1"/>
      <c r="KGL22" s="1"/>
      <c r="KGM22" s="1"/>
      <c r="KGN22" s="1"/>
      <c r="KGO22" s="1"/>
      <c r="KGP22" s="1"/>
      <c r="KGQ22" s="1"/>
      <c r="KGR22" s="1"/>
      <c r="KGS22" s="1"/>
      <c r="KGT22" s="1"/>
      <c r="KGU22" s="1"/>
      <c r="KGV22" s="1"/>
      <c r="KGW22" s="1"/>
      <c r="KGX22" s="1"/>
      <c r="KGY22" s="1"/>
      <c r="KGZ22" s="1"/>
      <c r="KHA22" s="1"/>
      <c r="KHB22" s="1"/>
      <c r="KHC22" s="1"/>
      <c r="KHD22" s="1"/>
      <c r="KHE22" s="1"/>
      <c r="KHF22" s="1"/>
      <c r="KHG22" s="1"/>
      <c r="KHH22" s="1"/>
      <c r="KHI22" s="1"/>
      <c r="KHJ22" s="1"/>
      <c r="KHK22" s="1"/>
      <c r="KHL22" s="1"/>
      <c r="KHM22" s="1"/>
      <c r="KHN22" s="1"/>
      <c r="KHO22" s="1"/>
      <c r="KHP22" s="1"/>
      <c r="KHQ22" s="1"/>
      <c r="KHR22" s="1"/>
      <c r="KHS22" s="1"/>
      <c r="KHT22" s="1"/>
      <c r="KHU22" s="1"/>
      <c r="KHV22" s="1"/>
      <c r="KHW22" s="1"/>
      <c r="KHX22" s="1"/>
      <c r="KHY22" s="1"/>
      <c r="KHZ22" s="1"/>
      <c r="KIA22" s="1"/>
      <c r="KIB22" s="1"/>
      <c r="KIC22" s="1"/>
      <c r="KID22" s="1"/>
      <c r="KIE22" s="1"/>
      <c r="KIF22" s="1"/>
      <c r="KIG22" s="1"/>
      <c r="KIH22" s="1"/>
      <c r="KII22" s="1"/>
      <c r="KIJ22" s="1"/>
      <c r="KIK22" s="1"/>
      <c r="KIL22" s="1"/>
      <c r="KIM22" s="1"/>
      <c r="KIN22" s="1"/>
      <c r="KIO22" s="1"/>
      <c r="KIP22" s="1"/>
      <c r="KIQ22" s="1"/>
      <c r="KIR22" s="1"/>
      <c r="KIS22" s="1"/>
      <c r="KIT22" s="1"/>
      <c r="KIU22" s="1"/>
      <c r="KIV22" s="1"/>
      <c r="KIW22" s="1"/>
      <c r="KIX22" s="1"/>
      <c r="KIY22" s="1"/>
      <c r="KIZ22" s="1"/>
      <c r="KJA22" s="1"/>
      <c r="KJB22" s="1"/>
      <c r="KJC22" s="1"/>
      <c r="KJD22" s="1"/>
      <c r="KJE22" s="1"/>
      <c r="KJF22" s="1"/>
      <c r="KJG22" s="1"/>
      <c r="KJH22" s="1"/>
      <c r="KJI22" s="1"/>
      <c r="KJJ22" s="1"/>
      <c r="KJK22" s="1"/>
      <c r="KJL22" s="1"/>
      <c r="KJM22" s="1"/>
      <c r="KJN22" s="1"/>
      <c r="KJO22" s="1"/>
      <c r="KJP22" s="1"/>
      <c r="KJQ22" s="1"/>
      <c r="KJR22" s="1"/>
      <c r="KJS22" s="1"/>
      <c r="KJT22" s="1"/>
      <c r="KJU22" s="1"/>
      <c r="KJV22" s="1"/>
      <c r="KJW22" s="1"/>
      <c r="KJX22" s="1"/>
      <c r="KJY22" s="1"/>
      <c r="KJZ22" s="1"/>
      <c r="KKA22" s="1"/>
      <c r="KKB22" s="1"/>
      <c r="KKC22" s="1"/>
      <c r="KKD22" s="1"/>
      <c r="KKE22" s="1"/>
      <c r="KKF22" s="1"/>
      <c r="KKG22" s="1"/>
      <c r="KKH22" s="1"/>
      <c r="KKI22" s="1"/>
      <c r="KKJ22" s="1"/>
      <c r="KKK22" s="1"/>
      <c r="KKL22" s="1"/>
      <c r="KKM22" s="1"/>
      <c r="KKN22" s="1"/>
      <c r="KKO22" s="1"/>
      <c r="KKP22" s="1"/>
      <c r="KKQ22" s="1"/>
      <c r="KKR22" s="1"/>
      <c r="KKS22" s="1"/>
      <c r="KKT22" s="1"/>
      <c r="KKU22" s="1"/>
      <c r="KKV22" s="1"/>
      <c r="KKW22" s="1"/>
      <c r="KKX22" s="1"/>
      <c r="KKY22" s="1"/>
      <c r="KKZ22" s="1"/>
      <c r="KLA22" s="1"/>
      <c r="KLB22" s="1"/>
      <c r="KLC22" s="1"/>
      <c r="KLD22" s="1"/>
      <c r="KLE22" s="1"/>
      <c r="KLF22" s="1"/>
      <c r="KLG22" s="1"/>
      <c r="KLH22" s="1"/>
      <c r="KLI22" s="1"/>
      <c r="KLJ22" s="1"/>
      <c r="KLK22" s="1"/>
      <c r="KLL22" s="1"/>
      <c r="KLM22" s="1"/>
      <c r="KLN22" s="1"/>
      <c r="KLO22" s="1"/>
      <c r="KLP22" s="1"/>
      <c r="KLQ22" s="1"/>
      <c r="KLR22" s="1"/>
      <c r="KLS22" s="1"/>
      <c r="KLT22" s="1"/>
      <c r="KLU22" s="1"/>
      <c r="KLV22" s="1"/>
      <c r="KLW22" s="1"/>
      <c r="KLX22" s="1"/>
      <c r="KLY22" s="1"/>
      <c r="KLZ22" s="1"/>
      <c r="KMA22" s="1"/>
      <c r="KMB22" s="1"/>
      <c r="KMC22" s="1"/>
      <c r="KMD22" s="1"/>
      <c r="KME22" s="1"/>
      <c r="KMF22" s="1"/>
      <c r="KMG22" s="1"/>
      <c r="KMH22" s="1"/>
      <c r="KMI22" s="1"/>
      <c r="KMJ22" s="1"/>
      <c r="KMK22" s="1"/>
      <c r="KML22" s="1"/>
      <c r="KMM22" s="1"/>
      <c r="KMN22" s="1"/>
      <c r="KMO22" s="1"/>
      <c r="KMP22" s="1"/>
      <c r="KMQ22" s="1"/>
      <c r="KMR22" s="1"/>
      <c r="KMS22" s="1"/>
      <c r="KMT22" s="1"/>
      <c r="KMU22" s="1"/>
      <c r="KMV22" s="1"/>
      <c r="KMW22" s="1"/>
      <c r="KMX22" s="1"/>
      <c r="KMY22" s="1"/>
      <c r="KMZ22" s="1"/>
      <c r="KNA22" s="1"/>
      <c r="KNB22" s="1"/>
      <c r="KNC22" s="1"/>
      <c r="KND22" s="1"/>
      <c r="KNE22" s="1"/>
      <c r="KNF22" s="1"/>
      <c r="KNG22" s="1"/>
      <c r="KNH22" s="1"/>
      <c r="KNI22" s="1"/>
      <c r="KNJ22" s="1"/>
      <c r="KNK22" s="1"/>
      <c r="KNL22" s="1"/>
      <c r="KNM22" s="1"/>
      <c r="KNN22" s="1"/>
      <c r="KNO22" s="1"/>
      <c r="KNP22" s="1"/>
      <c r="KNQ22" s="1"/>
      <c r="KNR22" s="1"/>
      <c r="KNS22" s="1"/>
      <c r="KNT22" s="1"/>
      <c r="KNU22" s="1"/>
      <c r="KNV22" s="1"/>
      <c r="KNW22" s="1"/>
      <c r="KNX22" s="1"/>
      <c r="KNY22" s="1"/>
      <c r="KNZ22" s="1"/>
      <c r="KOA22" s="1"/>
      <c r="KOB22" s="1"/>
      <c r="KOC22" s="1"/>
      <c r="KOD22" s="1"/>
      <c r="KOE22" s="1"/>
      <c r="KOF22" s="1"/>
      <c r="KOG22" s="1"/>
      <c r="KOH22" s="1"/>
      <c r="KOI22" s="1"/>
      <c r="KOJ22" s="1"/>
      <c r="KOK22" s="1"/>
      <c r="KOL22" s="1"/>
      <c r="KOM22" s="1"/>
      <c r="KON22" s="1"/>
      <c r="KOO22" s="1"/>
      <c r="KOP22" s="1"/>
      <c r="KOQ22" s="1"/>
      <c r="KOR22" s="1"/>
      <c r="KOS22" s="1"/>
      <c r="KOT22" s="1"/>
      <c r="KOU22" s="1"/>
      <c r="KOV22" s="1"/>
      <c r="KOW22" s="1"/>
      <c r="KOX22" s="1"/>
      <c r="KOY22" s="1"/>
      <c r="KOZ22" s="1"/>
      <c r="KPA22" s="1"/>
      <c r="KPB22" s="1"/>
      <c r="KPC22" s="1"/>
      <c r="KPD22" s="1"/>
      <c r="KPE22" s="1"/>
      <c r="KPF22" s="1"/>
      <c r="KPG22" s="1"/>
      <c r="KPH22" s="1"/>
      <c r="KPI22" s="1"/>
      <c r="KPJ22" s="1"/>
      <c r="KPK22" s="1"/>
      <c r="KPL22" s="1"/>
      <c r="KPM22" s="1"/>
      <c r="KPN22" s="1"/>
      <c r="KPO22" s="1"/>
      <c r="KPP22" s="1"/>
      <c r="KPQ22" s="1"/>
      <c r="KPR22" s="1"/>
      <c r="KPS22" s="1"/>
      <c r="KPT22" s="1"/>
      <c r="KPU22" s="1"/>
      <c r="KPV22" s="1"/>
      <c r="KPW22" s="1"/>
      <c r="KPX22" s="1"/>
      <c r="KPY22" s="1"/>
      <c r="KPZ22" s="1"/>
      <c r="KQA22" s="1"/>
      <c r="KQB22" s="1"/>
      <c r="KQC22" s="1"/>
      <c r="KQD22" s="1"/>
      <c r="KQE22" s="1"/>
      <c r="KQF22" s="1"/>
      <c r="KQG22" s="1"/>
      <c r="KQH22" s="1"/>
      <c r="KQI22" s="1"/>
      <c r="KQJ22" s="1"/>
      <c r="KQK22" s="1"/>
      <c r="KQL22" s="1"/>
      <c r="KQM22" s="1"/>
      <c r="KQN22" s="1"/>
      <c r="KQO22" s="1"/>
      <c r="KQP22" s="1"/>
      <c r="KQQ22" s="1"/>
      <c r="KQR22" s="1"/>
      <c r="KQS22" s="1"/>
      <c r="KQT22" s="1"/>
      <c r="KQU22" s="1"/>
      <c r="KQV22" s="1"/>
      <c r="KQW22" s="1"/>
      <c r="KQX22" s="1"/>
      <c r="KQY22" s="1"/>
      <c r="KQZ22" s="1"/>
      <c r="KRA22" s="1"/>
      <c r="KRB22" s="1"/>
      <c r="KRC22" s="1"/>
      <c r="KRD22" s="1"/>
      <c r="KRE22" s="1"/>
      <c r="KRF22" s="1"/>
      <c r="KRG22" s="1"/>
      <c r="KRH22" s="1"/>
      <c r="KRI22" s="1"/>
      <c r="KRJ22" s="1"/>
      <c r="KRK22" s="1"/>
      <c r="KRL22" s="1"/>
      <c r="KRM22" s="1"/>
      <c r="KRN22" s="1"/>
      <c r="KRO22" s="1"/>
      <c r="KRP22" s="1"/>
      <c r="KRQ22" s="1"/>
      <c r="KRR22" s="1"/>
      <c r="KRS22" s="1"/>
      <c r="KRT22" s="1"/>
      <c r="KRU22" s="1"/>
      <c r="KRV22" s="1"/>
      <c r="KRW22" s="1"/>
      <c r="KRX22" s="1"/>
      <c r="KRY22" s="1"/>
      <c r="KRZ22" s="1"/>
      <c r="KSA22" s="1"/>
      <c r="KSB22" s="1"/>
      <c r="KSC22" s="1"/>
      <c r="KSD22" s="1"/>
      <c r="KSE22" s="1"/>
      <c r="KSF22" s="1"/>
      <c r="KSG22" s="1"/>
      <c r="KSH22" s="1"/>
      <c r="KSI22" s="1"/>
      <c r="KSJ22" s="1"/>
      <c r="KSK22" s="1"/>
      <c r="KSL22" s="1"/>
      <c r="KSM22" s="1"/>
      <c r="KSN22" s="1"/>
      <c r="KSO22" s="1"/>
      <c r="KSP22" s="1"/>
      <c r="KSQ22" s="1"/>
      <c r="KSR22" s="1"/>
      <c r="KSS22" s="1"/>
      <c r="KST22" s="1"/>
      <c r="KSU22" s="1"/>
      <c r="KSV22" s="1"/>
      <c r="KSW22" s="1"/>
      <c r="KSX22" s="1"/>
      <c r="KSY22" s="1"/>
      <c r="KSZ22" s="1"/>
      <c r="KTA22" s="1"/>
      <c r="KTB22" s="1"/>
      <c r="KTC22" s="1"/>
      <c r="KTD22" s="1"/>
      <c r="KTE22" s="1"/>
      <c r="KTF22" s="1"/>
      <c r="KTG22" s="1"/>
      <c r="KTH22" s="1"/>
      <c r="KTI22" s="1"/>
      <c r="KTJ22" s="1"/>
      <c r="KTK22" s="1"/>
      <c r="KTL22" s="1"/>
      <c r="KTM22" s="1"/>
      <c r="KTN22" s="1"/>
      <c r="KTO22" s="1"/>
      <c r="KTP22" s="1"/>
      <c r="KTQ22" s="1"/>
      <c r="KTR22" s="1"/>
      <c r="KTS22" s="1"/>
      <c r="KTT22" s="1"/>
      <c r="KTU22" s="1"/>
      <c r="KTV22" s="1"/>
      <c r="KTW22" s="1"/>
      <c r="KTX22" s="1"/>
      <c r="KTY22" s="1"/>
      <c r="KTZ22" s="1"/>
      <c r="KUA22" s="1"/>
      <c r="KUB22" s="1"/>
      <c r="KUC22" s="1"/>
      <c r="KUD22" s="1"/>
      <c r="KUE22" s="1"/>
      <c r="KUF22" s="1"/>
      <c r="KUG22" s="1"/>
      <c r="KUH22" s="1"/>
      <c r="KUI22" s="1"/>
      <c r="KUJ22" s="1"/>
      <c r="KUK22" s="1"/>
      <c r="KUL22" s="1"/>
      <c r="KUM22" s="1"/>
      <c r="KUN22" s="1"/>
      <c r="KUO22" s="1"/>
      <c r="KUP22" s="1"/>
      <c r="KUQ22" s="1"/>
      <c r="KUR22" s="1"/>
      <c r="KUS22" s="1"/>
      <c r="KUT22" s="1"/>
      <c r="KUU22" s="1"/>
      <c r="KUV22" s="1"/>
      <c r="KUW22" s="1"/>
      <c r="KUX22" s="1"/>
      <c r="KUY22" s="1"/>
      <c r="KUZ22" s="1"/>
      <c r="KVA22" s="1"/>
      <c r="KVB22" s="1"/>
      <c r="KVC22" s="1"/>
      <c r="KVD22" s="1"/>
      <c r="KVE22" s="1"/>
      <c r="KVF22" s="1"/>
      <c r="KVG22" s="1"/>
      <c r="KVH22" s="1"/>
      <c r="KVI22" s="1"/>
      <c r="KVJ22" s="1"/>
      <c r="KVK22" s="1"/>
      <c r="KVL22" s="1"/>
      <c r="KVM22" s="1"/>
      <c r="KVN22" s="1"/>
      <c r="KVO22" s="1"/>
      <c r="KVP22" s="1"/>
      <c r="KVQ22" s="1"/>
      <c r="KVR22" s="1"/>
      <c r="KVS22" s="1"/>
      <c r="KVT22" s="1"/>
      <c r="KVU22" s="1"/>
      <c r="KVV22" s="1"/>
      <c r="KVW22" s="1"/>
      <c r="KVX22" s="1"/>
      <c r="KVY22" s="1"/>
      <c r="KVZ22" s="1"/>
      <c r="KWA22" s="1"/>
      <c r="KWB22" s="1"/>
      <c r="KWC22" s="1"/>
      <c r="KWD22" s="1"/>
      <c r="KWE22" s="1"/>
      <c r="KWF22" s="1"/>
      <c r="KWG22" s="1"/>
      <c r="KWH22" s="1"/>
      <c r="KWI22" s="1"/>
      <c r="KWJ22" s="1"/>
      <c r="KWK22" s="1"/>
      <c r="KWL22" s="1"/>
      <c r="KWM22" s="1"/>
      <c r="KWN22" s="1"/>
      <c r="KWO22" s="1"/>
      <c r="KWP22" s="1"/>
      <c r="KWQ22" s="1"/>
      <c r="KWR22" s="1"/>
      <c r="KWS22" s="1"/>
      <c r="KWT22" s="1"/>
      <c r="KWU22" s="1"/>
      <c r="KWV22" s="1"/>
      <c r="KWW22" s="1"/>
      <c r="KWX22" s="1"/>
      <c r="KWY22" s="1"/>
      <c r="KWZ22" s="1"/>
      <c r="KXA22" s="1"/>
      <c r="KXB22" s="1"/>
      <c r="KXC22" s="1"/>
      <c r="KXD22" s="1"/>
      <c r="KXE22" s="1"/>
      <c r="KXF22" s="1"/>
      <c r="KXG22" s="1"/>
      <c r="KXH22" s="1"/>
      <c r="KXI22" s="1"/>
      <c r="KXJ22" s="1"/>
      <c r="KXK22" s="1"/>
      <c r="KXL22" s="1"/>
      <c r="KXM22" s="1"/>
      <c r="KXN22" s="1"/>
      <c r="KXO22" s="1"/>
      <c r="KXP22" s="1"/>
      <c r="KXQ22" s="1"/>
      <c r="KXR22" s="1"/>
      <c r="KXS22" s="1"/>
      <c r="KXT22" s="1"/>
      <c r="KXU22" s="1"/>
      <c r="KXV22" s="1"/>
      <c r="KXW22" s="1"/>
      <c r="KXX22" s="1"/>
      <c r="KXY22" s="1"/>
      <c r="KXZ22" s="1"/>
      <c r="KYA22" s="1"/>
      <c r="KYB22" s="1"/>
      <c r="KYC22" s="1"/>
      <c r="KYD22" s="1"/>
      <c r="KYE22" s="1"/>
      <c r="KYF22" s="1"/>
      <c r="KYG22" s="1"/>
      <c r="KYH22" s="1"/>
      <c r="KYI22" s="1"/>
      <c r="KYJ22" s="1"/>
      <c r="KYK22" s="1"/>
      <c r="KYL22" s="1"/>
      <c r="KYM22" s="1"/>
      <c r="KYN22" s="1"/>
      <c r="KYO22" s="1"/>
      <c r="KYP22" s="1"/>
      <c r="KYQ22" s="1"/>
      <c r="KYR22" s="1"/>
      <c r="KYS22" s="1"/>
      <c r="KYT22" s="1"/>
      <c r="KYU22" s="1"/>
      <c r="KYV22" s="1"/>
      <c r="KYW22" s="1"/>
      <c r="KYX22" s="1"/>
      <c r="KYY22" s="1"/>
      <c r="KYZ22" s="1"/>
      <c r="KZA22" s="1"/>
      <c r="KZB22" s="1"/>
      <c r="KZC22" s="1"/>
      <c r="KZD22" s="1"/>
      <c r="KZE22" s="1"/>
      <c r="KZF22" s="1"/>
      <c r="KZG22" s="1"/>
      <c r="KZH22" s="1"/>
      <c r="KZI22" s="1"/>
      <c r="KZJ22" s="1"/>
      <c r="KZK22" s="1"/>
      <c r="KZL22" s="1"/>
      <c r="KZM22" s="1"/>
      <c r="KZN22" s="1"/>
      <c r="KZO22" s="1"/>
      <c r="KZP22" s="1"/>
      <c r="KZQ22" s="1"/>
      <c r="KZR22" s="1"/>
      <c r="KZS22" s="1"/>
      <c r="KZT22" s="1"/>
      <c r="KZU22" s="1"/>
      <c r="KZV22" s="1"/>
      <c r="KZW22" s="1"/>
    </row>
    <row r="23" spans="1:8135" s="2" customFormat="1" ht="69" customHeight="1" x14ac:dyDescent="0.2">
      <c r="A23" s="38">
        <v>1</v>
      </c>
      <c r="B23" s="38">
        <v>1</v>
      </c>
      <c r="C23" s="38">
        <v>1.2</v>
      </c>
      <c r="D23" s="40" t="s">
        <v>544</v>
      </c>
      <c r="E23" s="38" t="s">
        <v>37</v>
      </c>
      <c r="F23" s="7" t="s">
        <v>30</v>
      </c>
      <c r="G23" s="17" t="s">
        <v>554</v>
      </c>
      <c r="H23" s="17" t="s">
        <v>394</v>
      </c>
      <c r="I23" s="78" t="s">
        <v>21</v>
      </c>
      <c r="J23" s="17" t="s">
        <v>16</v>
      </c>
      <c r="K23" s="78" t="s">
        <v>545</v>
      </c>
      <c r="L23" s="17" t="s">
        <v>460</v>
      </c>
      <c r="M23" s="17" t="s">
        <v>1395</v>
      </c>
      <c r="N23" s="7" t="s">
        <v>586</v>
      </c>
      <c r="O23" s="7" t="s">
        <v>546</v>
      </c>
      <c r="P23" s="78" t="s">
        <v>463</v>
      </c>
      <c r="Q23" s="17" t="s">
        <v>461</v>
      </c>
      <c r="R23" s="36" t="s">
        <v>575</v>
      </c>
      <c r="S23" s="90" t="s">
        <v>1598</v>
      </c>
      <c r="T23" s="170" t="s">
        <v>1598</v>
      </c>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c r="AMR23" s="1"/>
      <c r="AMS23" s="1"/>
      <c r="AMT23" s="1"/>
      <c r="AMU23" s="1"/>
      <c r="AMV23" s="1"/>
      <c r="AMW23" s="1"/>
      <c r="AMX23" s="1"/>
      <c r="AMY23" s="1"/>
      <c r="AMZ23" s="1"/>
      <c r="ANA23" s="1"/>
      <c r="ANB23" s="1"/>
      <c r="ANC23" s="1"/>
      <c r="AND23" s="1"/>
      <c r="ANE23" s="1"/>
      <c r="ANF23" s="1"/>
      <c r="ANG23" s="1"/>
      <c r="ANH23" s="1"/>
      <c r="ANI23" s="1"/>
      <c r="ANJ23" s="1"/>
      <c r="ANK23" s="1"/>
      <c r="ANL23" s="1"/>
      <c r="ANM23" s="1"/>
      <c r="ANN23" s="1"/>
      <c r="ANO23" s="1"/>
      <c r="ANP23" s="1"/>
      <c r="ANQ23" s="1"/>
      <c r="ANR23" s="1"/>
      <c r="ANS23" s="1"/>
      <c r="ANT23" s="1"/>
      <c r="ANU23" s="1"/>
      <c r="ANV23" s="1"/>
      <c r="ANW23" s="1"/>
      <c r="ANX23" s="1"/>
      <c r="ANY23" s="1"/>
      <c r="ANZ23" s="1"/>
      <c r="AOA23" s="1"/>
      <c r="AOB23" s="1"/>
      <c r="AOC23" s="1"/>
      <c r="AOD23" s="1"/>
      <c r="AOE23" s="1"/>
      <c r="AOF23" s="1"/>
      <c r="AOG23" s="1"/>
      <c r="AOH23" s="1"/>
      <c r="AOI23" s="1"/>
      <c r="AOJ23" s="1"/>
      <c r="AOK23" s="1"/>
      <c r="AOL23" s="1"/>
      <c r="AOM23" s="1"/>
      <c r="AON23" s="1"/>
      <c r="AOO23" s="1"/>
      <c r="AOP23" s="1"/>
      <c r="AOQ23" s="1"/>
      <c r="AOR23" s="1"/>
      <c r="AOS23" s="1"/>
      <c r="AOT23" s="1"/>
      <c r="AOU23" s="1"/>
      <c r="AOV23" s="1"/>
      <c r="AOW23" s="1"/>
      <c r="AOX23" s="1"/>
      <c r="AOY23" s="1"/>
      <c r="AOZ23" s="1"/>
      <c r="APA23" s="1"/>
      <c r="APB23" s="1"/>
      <c r="APC23" s="1"/>
      <c r="APD23" s="1"/>
      <c r="APE23" s="1"/>
      <c r="APF23" s="1"/>
      <c r="APG23" s="1"/>
      <c r="APH23" s="1"/>
      <c r="API23" s="1"/>
      <c r="APJ23" s="1"/>
      <c r="APK23" s="1"/>
      <c r="APL23" s="1"/>
      <c r="APM23" s="1"/>
      <c r="APN23" s="1"/>
      <c r="APO23" s="1"/>
      <c r="APP23" s="1"/>
      <c r="APQ23" s="1"/>
      <c r="APR23" s="1"/>
      <c r="APS23" s="1"/>
      <c r="APT23" s="1"/>
      <c r="APU23" s="1"/>
      <c r="APV23" s="1"/>
      <c r="APW23" s="1"/>
      <c r="APX23" s="1"/>
      <c r="APY23" s="1"/>
      <c r="APZ23" s="1"/>
      <c r="AQA23" s="1"/>
      <c r="AQB23" s="1"/>
      <c r="AQC23" s="1"/>
      <c r="AQD23" s="1"/>
      <c r="AQE23" s="1"/>
      <c r="AQF23" s="1"/>
      <c r="AQG23" s="1"/>
      <c r="AQH23" s="1"/>
      <c r="AQI23" s="1"/>
      <c r="AQJ23" s="1"/>
      <c r="AQK23" s="1"/>
      <c r="AQL23" s="1"/>
      <c r="AQM23" s="1"/>
      <c r="AQN23" s="1"/>
      <c r="AQO23" s="1"/>
      <c r="AQP23" s="1"/>
      <c r="AQQ23" s="1"/>
      <c r="AQR23" s="1"/>
      <c r="AQS23" s="1"/>
      <c r="AQT23" s="1"/>
      <c r="AQU23" s="1"/>
      <c r="AQV23" s="1"/>
      <c r="AQW23" s="1"/>
      <c r="AQX23" s="1"/>
      <c r="AQY23" s="1"/>
      <c r="AQZ23" s="1"/>
      <c r="ARA23" s="1"/>
      <c r="ARB23" s="1"/>
      <c r="ARC23" s="1"/>
      <c r="ARD23" s="1"/>
      <c r="ARE23" s="1"/>
      <c r="ARF23" s="1"/>
      <c r="ARG23" s="1"/>
      <c r="ARH23" s="1"/>
      <c r="ARI23" s="1"/>
      <c r="ARJ23" s="1"/>
      <c r="ARK23" s="1"/>
      <c r="ARL23" s="1"/>
      <c r="ARM23" s="1"/>
      <c r="ARN23" s="1"/>
      <c r="ARO23" s="1"/>
      <c r="ARP23" s="1"/>
      <c r="ARQ23" s="1"/>
      <c r="ARR23" s="1"/>
      <c r="ARS23" s="1"/>
      <c r="ART23" s="1"/>
      <c r="ARU23" s="1"/>
      <c r="ARV23" s="1"/>
      <c r="ARW23" s="1"/>
      <c r="ARX23" s="1"/>
      <c r="ARY23" s="1"/>
      <c r="ARZ23" s="1"/>
      <c r="ASA23" s="1"/>
      <c r="ASB23" s="1"/>
      <c r="ASC23" s="1"/>
      <c r="ASD23" s="1"/>
      <c r="ASE23" s="1"/>
      <c r="ASF23" s="1"/>
      <c r="ASG23" s="1"/>
      <c r="ASH23" s="1"/>
      <c r="ASI23" s="1"/>
      <c r="ASJ23" s="1"/>
      <c r="ASK23" s="1"/>
      <c r="ASL23" s="1"/>
      <c r="ASM23" s="1"/>
      <c r="ASN23" s="1"/>
      <c r="ASO23" s="1"/>
      <c r="ASP23" s="1"/>
      <c r="ASQ23" s="1"/>
      <c r="ASR23" s="1"/>
      <c r="ASS23" s="1"/>
      <c r="AST23" s="1"/>
      <c r="ASU23" s="1"/>
      <c r="ASV23" s="1"/>
      <c r="ASW23" s="1"/>
      <c r="ASX23" s="1"/>
      <c r="ASY23" s="1"/>
      <c r="ASZ23" s="1"/>
      <c r="ATA23" s="1"/>
      <c r="ATB23" s="1"/>
      <c r="ATC23" s="1"/>
      <c r="ATD23" s="1"/>
      <c r="ATE23" s="1"/>
      <c r="ATF23" s="1"/>
      <c r="ATG23" s="1"/>
      <c r="ATH23" s="1"/>
      <c r="ATI23" s="1"/>
      <c r="ATJ23" s="1"/>
      <c r="ATK23" s="1"/>
      <c r="ATL23" s="1"/>
      <c r="ATM23" s="1"/>
      <c r="ATN23" s="1"/>
      <c r="ATO23" s="1"/>
      <c r="ATP23" s="1"/>
      <c r="ATQ23" s="1"/>
      <c r="ATR23" s="1"/>
      <c r="ATS23" s="1"/>
      <c r="ATT23" s="1"/>
      <c r="ATU23" s="1"/>
      <c r="ATV23" s="1"/>
      <c r="ATW23" s="1"/>
      <c r="ATX23" s="1"/>
      <c r="ATY23" s="1"/>
      <c r="ATZ23" s="1"/>
      <c r="AUA23" s="1"/>
      <c r="AUB23" s="1"/>
      <c r="AUC23" s="1"/>
      <c r="AUD23" s="1"/>
      <c r="AUE23" s="1"/>
      <c r="AUF23" s="1"/>
      <c r="AUG23" s="1"/>
      <c r="AUH23" s="1"/>
      <c r="AUI23" s="1"/>
      <c r="AUJ23" s="1"/>
      <c r="AUK23" s="1"/>
      <c r="AUL23" s="1"/>
      <c r="AUM23" s="1"/>
      <c r="AUN23" s="1"/>
      <c r="AUO23" s="1"/>
      <c r="AUP23" s="1"/>
      <c r="AUQ23" s="1"/>
      <c r="AUR23" s="1"/>
      <c r="AUS23" s="1"/>
      <c r="AUT23" s="1"/>
      <c r="AUU23" s="1"/>
      <c r="AUV23" s="1"/>
      <c r="AUW23" s="1"/>
      <c r="AUX23" s="1"/>
      <c r="AUY23" s="1"/>
      <c r="AUZ23" s="1"/>
      <c r="AVA23" s="1"/>
      <c r="AVB23" s="1"/>
      <c r="AVC23" s="1"/>
      <c r="AVD23" s="1"/>
      <c r="AVE23" s="1"/>
      <c r="AVF23" s="1"/>
      <c r="AVG23" s="1"/>
      <c r="AVH23" s="1"/>
      <c r="AVI23" s="1"/>
      <c r="AVJ23" s="1"/>
      <c r="AVK23" s="1"/>
      <c r="AVL23" s="1"/>
      <c r="AVM23" s="1"/>
      <c r="AVN23" s="1"/>
      <c r="AVO23" s="1"/>
      <c r="AVP23" s="1"/>
      <c r="AVQ23" s="1"/>
      <c r="AVR23" s="1"/>
      <c r="AVS23" s="1"/>
      <c r="AVT23" s="1"/>
      <c r="AVU23" s="1"/>
      <c r="AVV23" s="1"/>
      <c r="AVW23" s="1"/>
      <c r="AVX23" s="1"/>
      <c r="AVY23" s="1"/>
      <c r="AVZ23" s="1"/>
      <c r="AWA23" s="1"/>
      <c r="AWB23" s="1"/>
      <c r="AWC23" s="1"/>
      <c r="AWD23" s="1"/>
      <c r="AWE23" s="1"/>
      <c r="AWF23" s="1"/>
      <c r="AWG23" s="1"/>
      <c r="AWH23" s="1"/>
      <c r="AWI23" s="1"/>
      <c r="AWJ23" s="1"/>
      <c r="AWK23" s="1"/>
      <c r="AWL23" s="1"/>
      <c r="AWM23" s="1"/>
      <c r="AWN23" s="1"/>
      <c r="AWO23" s="1"/>
      <c r="AWP23" s="1"/>
      <c r="AWQ23" s="1"/>
      <c r="AWR23" s="1"/>
      <c r="AWS23" s="1"/>
      <c r="AWT23" s="1"/>
      <c r="AWU23" s="1"/>
      <c r="AWV23" s="1"/>
      <c r="AWW23" s="1"/>
      <c r="AWX23" s="1"/>
      <c r="AWY23" s="1"/>
      <c r="AWZ23" s="1"/>
      <c r="AXA23" s="1"/>
      <c r="AXB23" s="1"/>
      <c r="AXC23" s="1"/>
      <c r="AXD23" s="1"/>
      <c r="AXE23" s="1"/>
      <c r="AXF23" s="1"/>
      <c r="AXG23" s="1"/>
      <c r="AXH23" s="1"/>
      <c r="AXI23" s="1"/>
      <c r="AXJ23" s="1"/>
      <c r="AXK23" s="1"/>
      <c r="AXL23" s="1"/>
      <c r="AXM23" s="1"/>
      <c r="AXN23" s="1"/>
      <c r="AXO23" s="1"/>
      <c r="AXP23" s="1"/>
      <c r="AXQ23" s="1"/>
      <c r="AXR23" s="1"/>
      <c r="AXS23" s="1"/>
      <c r="AXT23" s="1"/>
      <c r="AXU23" s="1"/>
      <c r="AXV23" s="1"/>
      <c r="AXW23" s="1"/>
      <c r="AXX23" s="1"/>
      <c r="AXY23" s="1"/>
      <c r="AXZ23" s="1"/>
      <c r="AYA23" s="1"/>
      <c r="AYB23" s="1"/>
      <c r="AYC23" s="1"/>
      <c r="AYD23" s="1"/>
      <c r="AYE23" s="1"/>
      <c r="AYF23" s="1"/>
      <c r="AYG23" s="1"/>
      <c r="AYH23" s="1"/>
      <c r="AYI23" s="1"/>
      <c r="AYJ23" s="1"/>
      <c r="AYK23" s="1"/>
      <c r="AYL23" s="1"/>
      <c r="AYM23" s="1"/>
      <c r="AYN23" s="1"/>
      <c r="AYO23" s="1"/>
      <c r="AYP23" s="1"/>
      <c r="AYQ23" s="1"/>
      <c r="AYR23" s="1"/>
      <c r="AYS23" s="1"/>
      <c r="AYT23" s="1"/>
      <c r="AYU23" s="1"/>
      <c r="AYV23" s="1"/>
      <c r="AYW23" s="1"/>
      <c r="AYX23" s="1"/>
      <c r="AYY23" s="1"/>
      <c r="AYZ23" s="1"/>
      <c r="AZA23" s="1"/>
      <c r="AZB23" s="1"/>
      <c r="AZC23" s="1"/>
      <c r="AZD23" s="1"/>
      <c r="AZE23" s="1"/>
      <c r="AZF23" s="1"/>
      <c r="AZG23" s="1"/>
      <c r="AZH23" s="1"/>
      <c r="AZI23" s="1"/>
      <c r="AZJ23" s="1"/>
      <c r="AZK23" s="1"/>
      <c r="AZL23" s="1"/>
      <c r="AZM23" s="1"/>
      <c r="AZN23" s="1"/>
      <c r="AZO23" s="1"/>
      <c r="AZP23" s="1"/>
      <c r="AZQ23" s="1"/>
      <c r="AZR23" s="1"/>
      <c r="AZS23" s="1"/>
      <c r="AZT23" s="1"/>
      <c r="AZU23" s="1"/>
      <c r="AZV23" s="1"/>
      <c r="AZW23" s="1"/>
      <c r="AZX23" s="1"/>
      <c r="AZY23" s="1"/>
      <c r="AZZ23" s="1"/>
      <c r="BAA23" s="1"/>
      <c r="BAB23" s="1"/>
      <c r="BAC23" s="1"/>
      <c r="BAD23" s="1"/>
      <c r="BAE23" s="1"/>
      <c r="BAF23" s="1"/>
      <c r="BAG23" s="1"/>
      <c r="BAH23" s="1"/>
      <c r="BAI23" s="1"/>
      <c r="BAJ23" s="1"/>
      <c r="BAK23" s="1"/>
      <c r="BAL23" s="1"/>
      <c r="BAM23" s="1"/>
      <c r="BAN23" s="1"/>
      <c r="BAO23" s="1"/>
      <c r="BAP23" s="1"/>
      <c r="BAQ23" s="1"/>
      <c r="BAR23" s="1"/>
      <c r="BAS23" s="1"/>
      <c r="BAT23" s="1"/>
      <c r="BAU23" s="1"/>
      <c r="BAV23" s="1"/>
      <c r="BAW23" s="1"/>
      <c r="BAX23" s="1"/>
      <c r="BAY23" s="1"/>
      <c r="BAZ23" s="1"/>
      <c r="BBA23" s="1"/>
      <c r="BBB23" s="1"/>
      <c r="BBC23" s="1"/>
      <c r="BBD23" s="1"/>
      <c r="BBE23" s="1"/>
      <c r="BBF23" s="1"/>
      <c r="BBG23" s="1"/>
      <c r="BBH23" s="1"/>
      <c r="BBI23" s="1"/>
      <c r="BBJ23" s="1"/>
      <c r="BBK23" s="1"/>
      <c r="BBL23" s="1"/>
      <c r="BBM23" s="1"/>
      <c r="BBN23" s="1"/>
      <c r="BBO23" s="1"/>
      <c r="BBP23" s="1"/>
      <c r="BBQ23" s="1"/>
      <c r="BBR23" s="1"/>
      <c r="BBS23" s="1"/>
      <c r="BBT23" s="1"/>
      <c r="BBU23" s="1"/>
      <c r="BBV23" s="1"/>
      <c r="BBW23" s="1"/>
      <c r="BBX23" s="1"/>
      <c r="BBY23" s="1"/>
      <c r="BBZ23" s="1"/>
      <c r="BCA23" s="1"/>
      <c r="BCB23" s="1"/>
      <c r="BCC23" s="1"/>
      <c r="BCD23" s="1"/>
      <c r="BCE23" s="1"/>
      <c r="BCF23" s="1"/>
      <c r="BCG23" s="1"/>
      <c r="BCH23" s="1"/>
      <c r="BCI23" s="1"/>
      <c r="BCJ23" s="1"/>
      <c r="BCK23" s="1"/>
      <c r="BCL23" s="1"/>
      <c r="BCM23" s="1"/>
      <c r="BCN23" s="1"/>
      <c r="BCO23" s="1"/>
      <c r="BCP23" s="1"/>
      <c r="BCQ23" s="1"/>
      <c r="BCR23" s="1"/>
      <c r="BCS23" s="1"/>
      <c r="BCT23" s="1"/>
      <c r="BCU23" s="1"/>
      <c r="BCV23" s="1"/>
      <c r="BCW23" s="1"/>
      <c r="BCX23" s="1"/>
      <c r="BCY23" s="1"/>
      <c r="BCZ23" s="1"/>
      <c r="BDA23" s="1"/>
      <c r="BDB23" s="1"/>
      <c r="BDC23" s="1"/>
      <c r="BDD23" s="1"/>
      <c r="BDE23" s="1"/>
      <c r="BDF23" s="1"/>
      <c r="BDG23" s="1"/>
      <c r="BDH23" s="1"/>
      <c r="BDI23" s="1"/>
      <c r="BDJ23" s="1"/>
      <c r="BDK23" s="1"/>
      <c r="BDL23" s="1"/>
      <c r="BDM23" s="1"/>
      <c r="BDN23" s="1"/>
      <c r="BDO23" s="1"/>
      <c r="BDP23" s="1"/>
      <c r="BDQ23" s="1"/>
      <c r="BDR23" s="1"/>
      <c r="BDS23" s="1"/>
      <c r="BDT23" s="1"/>
      <c r="BDU23" s="1"/>
      <c r="BDV23" s="1"/>
      <c r="BDW23" s="1"/>
      <c r="BDX23" s="1"/>
      <c r="BDY23" s="1"/>
      <c r="BDZ23" s="1"/>
      <c r="BEA23" s="1"/>
      <c r="BEB23" s="1"/>
      <c r="BEC23" s="1"/>
      <c r="BED23" s="1"/>
      <c r="BEE23" s="1"/>
      <c r="BEF23" s="1"/>
      <c r="BEG23" s="1"/>
      <c r="BEH23" s="1"/>
      <c r="BEI23" s="1"/>
      <c r="BEJ23" s="1"/>
      <c r="BEK23" s="1"/>
      <c r="BEL23" s="1"/>
      <c r="BEM23" s="1"/>
      <c r="BEN23" s="1"/>
      <c r="BEO23" s="1"/>
      <c r="BEP23" s="1"/>
      <c r="BEQ23" s="1"/>
      <c r="BER23" s="1"/>
      <c r="BES23" s="1"/>
      <c r="BET23" s="1"/>
      <c r="BEU23" s="1"/>
      <c r="BEV23" s="1"/>
      <c r="BEW23" s="1"/>
      <c r="BEX23" s="1"/>
      <c r="BEY23" s="1"/>
      <c r="BEZ23" s="1"/>
      <c r="BFA23" s="1"/>
      <c r="BFB23" s="1"/>
      <c r="BFC23" s="1"/>
      <c r="BFD23" s="1"/>
      <c r="BFE23" s="1"/>
      <c r="BFF23" s="1"/>
      <c r="BFG23" s="1"/>
      <c r="BFH23" s="1"/>
      <c r="BFI23" s="1"/>
      <c r="BFJ23" s="1"/>
      <c r="BFK23" s="1"/>
      <c r="BFL23" s="1"/>
      <c r="BFM23" s="1"/>
      <c r="BFN23" s="1"/>
      <c r="BFO23" s="1"/>
      <c r="BFP23" s="1"/>
      <c r="BFQ23" s="1"/>
      <c r="BFR23" s="1"/>
      <c r="BFS23" s="1"/>
      <c r="BFT23" s="1"/>
      <c r="BFU23" s="1"/>
      <c r="BFV23" s="1"/>
      <c r="BFW23" s="1"/>
      <c r="BFX23" s="1"/>
      <c r="BFY23" s="1"/>
      <c r="BFZ23" s="1"/>
      <c r="BGA23" s="1"/>
      <c r="BGB23" s="1"/>
      <c r="BGC23" s="1"/>
      <c r="BGD23" s="1"/>
      <c r="BGE23" s="1"/>
      <c r="BGF23" s="1"/>
      <c r="BGG23" s="1"/>
      <c r="BGH23" s="1"/>
      <c r="BGI23" s="1"/>
      <c r="BGJ23" s="1"/>
      <c r="BGK23" s="1"/>
      <c r="BGL23" s="1"/>
      <c r="BGM23" s="1"/>
      <c r="BGN23" s="1"/>
      <c r="BGO23" s="1"/>
      <c r="BGP23" s="1"/>
      <c r="BGQ23" s="1"/>
      <c r="BGR23" s="1"/>
      <c r="BGS23" s="1"/>
      <c r="BGT23" s="1"/>
      <c r="BGU23" s="1"/>
      <c r="BGV23" s="1"/>
      <c r="BGW23" s="1"/>
      <c r="BGX23" s="1"/>
      <c r="BGY23" s="1"/>
      <c r="BGZ23" s="1"/>
      <c r="BHA23" s="1"/>
      <c r="BHB23" s="1"/>
      <c r="BHC23" s="1"/>
      <c r="BHD23" s="1"/>
      <c r="BHE23" s="1"/>
      <c r="BHF23" s="1"/>
      <c r="BHG23" s="1"/>
      <c r="BHH23" s="1"/>
      <c r="BHI23" s="1"/>
      <c r="BHJ23" s="1"/>
      <c r="BHK23" s="1"/>
      <c r="BHL23" s="1"/>
      <c r="BHM23" s="1"/>
      <c r="BHN23" s="1"/>
      <c r="BHO23" s="1"/>
      <c r="BHP23" s="1"/>
      <c r="BHQ23" s="1"/>
      <c r="BHR23" s="1"/>
      <c r="BHS23" s="1"/>
      <c r="BHT23" s="1"/>
      <c r="BHU23" s="1"/>
      <c r="BHV23" s="1"/>
      <c r="BHW23" s="1"/>
      <c r="BHX23" s="1"/>
      <c r="BHY23" s="1"/>
      <c r="BHZ23" s="1"/>
      <c r="BIA23" s="1"/>
      <c r="BIB23" s="1"/>
      <c r="BIC23" s="1"/>
      <c r="BID23" s="1"/>
      <c r="BIE23" s="1"/>
      <c r="BIF23" s="1"/>
      <c r="BIG23" s="1"/>
      <c r="BIH23" s="1"/>
      <c r="BII23" s="1"/>
      <c r="BIJ23" s="1"/>
      <c r="BIK23" s="1"/>
      <c r="BIL23" s="1"/>
      <c r="BIM23" s="1"/>
      <c r="BIN23" s="1"/>
      <c r="BIO23" s="1"/>
      <c r="BIP23" s="1"/>
      <c r="BIQ23" s="1"/>
      <c r="BIR23" s="1"/>
      <c r="BIS23" s="1"/>
      <c r="BIT23" s="1"/>
      <c r="BIU23" s="1"/>
      <c r="BIV23" s="1"/>
      <c r="BIW23" s="1"/>
      <c r="BIX23" s="1"/>
      <c r="BIY23" s="1"/>
      <c r="BIZ23" s="1"/>
      <c r="BJA23" s="1"/>
      <c r="BJB23" s="1"/>
      <c r="BJC23" s="1"/>
      <c r="BJD23" s="1"/>
      <c r="BJE23" s="1"/>
      <c r="BJF23" s="1"/>
      <c r="BJG23" s="1"/>
      <c r="BJH23" s="1"/>
      <c r="BJI23" s="1"/>
      <c r="BJJ23" s="1"/>
      <c r="BJK23" s="1"/>
      <c r="BJL23" s="1"/>
      <c r="BJM23" s="1"/>
      <c r="BJN23" s="1"/>
      <c r="BJO23" s="1"/>
      <c r="BJP23" s="1"/>
      <c r="BJQ23" s="1"/>
      <c r="BJR23" s="1"/>
      <c r="BJS23" s="1"/>
      <c r="BJT23" s="1"/>
      <c r="BJU23" s="1"/>
      <c r="BJV23" s="1"/>
      <c r="BJW23" s="1"/>
      <c r="BJX23" s="1"/>
      <c r="BJY23" s="1"/>
      <c r="BJZ23" s="1"/>
      <c r="BKA23" s="1"/>
      <c r="BKB23" s="1"/>
      <c r="BKC23" s="1"/>
      <c r="BKD23" s="1"/>
      <c r="BKE23" s="1"/>
      <c r="BKF23" s="1"/>
      <c r="BKG23" s="1"/>
      <c r="BKH23" s="1"/>
      <c r="BKI23" s="1"/>
      <c r="BKJ23" s="1"/>
      <c r="BKK23" s="1"/>
      <c r="BKL23" s="1"/>
      <c r="BKM23" s="1"/>
      <c r="BKN23" s="1"/>
      <c r="BKO23" s="1"/>
      <c r="BKP23" s="1"/>
      <c r="BKQ23" s="1"/>
      <c r="BKR23" s="1"/>
      <c r="BKS23" s="1"/>
      <c r="BKT23" s="1"/>
      <c r="BKU23" s="1"/>
      <c r="BKV23" s="1"/>
      <c r="BKW23" s="1"/>
      <c r="BKX23" s="1"/>
      <c r="BKY23" s="1"/>
      <c r="BKZ23" s="1"/>
      <c r="BLA23" s="1"/>
      <c r="BLB23" s="1"/>
      <c r="BLC23" s="1"/>
      <c r="BLD23" s="1"/>
      <c r="BLE23" s="1"/>
      <c r="BLF23" s="1"/>
      <c r="BLG23" s="1"/>
      <c r="BLH23" s="1"/>
      <c r="BLI23" s="1"/>
      <c r="BLJ23" s="1"/>
      <c r="BLK23" s="1"/>
      <c r="BLL23" s="1"/>
      <c r="BLM23" s="1"/>
      <c r="BLN23" s="1"/>
      <c r="BLO23" s="1"/>
      <c r="BLP23" s="1"/>
      <c r="BLQ23" s="1"/>
      <c r="BLR23" s="1"/>
      <c r="BLS23" s="1"/>
      <c r="BLT23" s="1"/>
      <c r="BLU23" s="1"/>
      <c r="BLV23" s="1"/>
      <c r="BLW23" s="1"/>
      <c r="BLX23" s="1"/>
      <c r="BLY23" s="1"/>
      <c r="BLZ23" s="1"/>
      <c r="BMA23" s="1"/>
      <c r="BMB23" s="1"/>
      <c r="BMC23" s="1"/>
      <c r="BMD23" s="1"/>
      <c r="BME23" s="1"/>
      <c r="BMF23" s="1"/>
      <c r="BMG23" s="1"/>
      <c r="BMH23" s="1"/>
      <c r="BMI23" s="1"/>
      <c r="BMJ23" s="1"/>
      <c r="BMK23" s="1"/>
      <c r="BML23" s="1"/>
      <c r="BMM23" s="1"/>
      <c r="BMN23" s="1"/>
      <c r="BMO23" s="1"/>
      <c r="BMP23" s="1"/>
      <c r="BMQ23" s="1"/>
      <c r="BMR23" s="1"/>
      <c r="BMS23" s="1"/>
      <c r="BMT23" s="1"/>
      <c r="BMU23" s="1"/>
      <c r="BMV23" s="1"/>
      <c r="BMW23" s="1"/>
      <c r="BMX23" s="1"/>
      <c r="BMY23" s="1"/>
      <c r="BMZ23" s="1"/>
      <c r="BNA23" s="1"/>
      <c r="BNB23" s="1"/>
      <c r="BNC23" s="1"/>
      <c r="BND23" s="1"/>
      <c r="BNE23" s="1"/>
      <c r="BNF23" s="1"/>
      <c r="BNG23" s="1"/>
      <c r="BNH23" s="1"/>
      <c r="BNI23" s="1"/>
      <c r="BNJ23" s="1"/>
      <c r="BNK23" s="1"/>
      <c r="BNL23" s="1"/>
      <c r="BNM23" s="1"/>
      <c r="BNN23" s="1"/>
      <c r="BNO23" s="1"/>
      <c r="BNP23" s="1"/>
      <c r="BNQ23" s="1"/>
      <c r="BNR23" s="1"/>
      <c r="BNS23" s="1"/>
      <c r="BNT23" s="1"/>
      <c r="BNU23" s="1"/>
      <c r="BNV23" s="1"/>
      <c r="BNW23" s="1"/>
      <c r="BNX23" s="1"/>
      <c r="BNY23" s="1"/>
      <c r="BNZ23" s="1"/>
      <c r="BOA23" s="1"/>
      <c r="BOB23" s="1"/>
      <c r="BOC23" s="1"/>
      <c r="BOD23" s="1"/>
      <c r="BOE23" s="1"/>
      <c r="BOF23" s="1"/>
      <c r="BOG23" s="1"/>
      <c r="BOH23" s="1"/>
      <c r="BOI23" s="1"/>
      <c r="BOJ23" s="1"/>
      <c r="BOK23" s="1"/>
      <c r="BOL23" s="1"/>
      <c r="BOM23" s="1"/>
      <c r="BON23" s="1"/>
      <c r="BOO23" s="1"/>
      <c r="BOP23" s="1"/>
      <c r="BOQ23" s="1"/>
      <c r="BOR23" s="1"/>
      <c r="BOS23" s="1"/>
      <c r="BOT23" s="1"/>
      <c r="BOU23" s="1"/>
      <c r="BOV23" s="1"/>
      <c r="BOW23" s="1"/>
      <c r="BOX23" s="1"/>
      <c r="BOY23" s="1"/>
      <c r="BOZ23" s="1"/>
      <c r="BPA23" s="1"/>
      <c r="BPB23" s="1"/>
      <c r="BPC23" s="1"/>
      <c r="BPD23" s="1"/>
      <c r="BPE23" s="1"/>
      <c r="BPF23" s="1"/>
      <c r="BPG23" s="1"/>
      <c r="BPH23" s="1"/>
      <c r="BPI23" s="1"/>
      <c r="BPJ23" s="1"/>
      <c r="BPK23" s="1"/>
      <c r="BPL23" s="1"/>
      <c r="BPM23" s="1"/>
      <c r="BPN23" s="1"/>
      <c r="BPO23" s="1"/>
      <c r="BPP23" s="1"/>
      <c r="BPQ23" s="1"/>
      <c r="BPR23" s="1"/>
      <c r="BPS23" s="1"/>
      <c r="BPT23" s="1"/>
      <c r="BPU23" s="1"/>
      <c r="BPV23" s="1"/>
      <c r="BPW23" s="1"/>
      <c r="BPX23" s="1"/>
      <c r="BPY23" s="1"/>
      <c r="BPZ23" s="1"/>
      <c r="BQA23" s="1"/>
      <c r="BQB23" s="1"/>
      <c r="BQC23" s="1"/>
      <c r="BQD23" s="1"/>
      <c r="BQE23" s="1"/>
      <c r="BQF23" s="1"/>
      <c r="BQG23" s="1"/>
      <c r="BQH23" s="1"/>
      <c r="BQI23" s="1"/>
      <c r="BQJ23" s="1"/>
      <c r="BQK23" s="1"/>
      <c r="BQL23" s="1"/>
      <c r="BQM23" s="1"/>
      <c r="BQN23" s="1"/>
      <c r="BQO23" s="1"/>
      <c r="BQP23" s="1"/>
      <c r="BQQ23" s="1"/>
      <c r="BQR23" s="1"/>
      <c r="BQS23" s="1"/>
      <c r="BQT23" s="1"/>
      <c r="BQU23" s="1"/>
      <c r="BQV23" s="1"/>
      <c r="BQW23" s="1"/>
      <c r="BQX23" s="1"/>
      <c r="BQY23" s="1"/>
      <c r="BQZ23" s="1"/>
      <c r="BRA23" s="1"/>
      <c r="BRB23" s="1"/>
      <c r="BRC23" s="1"/>
      <c r="BRD23" s="1"/>
      <c r="BRE23" s="1"/>
      <c r="BRF23" s="1"/>
      <c r="BRG23" s="1"/>
      <c r="BRH23" s="1"/>
      <c r="BRI23" s="1"/>
      <c r="BRJ23" s="1"/>
      <c r="BRK23" s="1"/>
      <c r="BRL23" s="1"/>
      <c r="BRM23" s="1"/>
      <c r="BRN23" s="1"/>
      <c r="BRO23" s="1"/>
      <c r="BRP23" s="1"/>
      <c r="BRQ23" s="1"/>
      <c r="BRR23" s="1"/>
      <c r="BRS23" s="1"/>
      <c r="BRT23" s="1"/>
      <c r="BRU23" s="1"/>
      <c r="BRV23" s="1"/>
      <c r="BRW23" s="1"/>
      <c r="BRX23" s="1"/>
      <c r="BRY23" s="1"/>
      <c r="BRZ23" s="1"/>
      <c r="BSA23" s="1"/>
      <c r="BSB23" s="1"/>
      <c r="BSC23" s="1"/>
      <c r="BSD23" s="1"/>
      <c r="BSE23" s="1"/>
      <c r="BSF23" s="1"/>
      <c r="BSG23" s="1"/>
      <c r="BSH23" s="1"/>
      <c r="BSI23" s="1"/>
      <c r="BSJ23" s="1"/>
      <c r="BSK23" s="1"/>
      <c r="BSL23" s="1"/>
      <c r="BSM23" s="1"/>
      <c r="BSN23" s="1"/>
      <c r="BSO23" s="1"/>
      <c r="BSP23" s="1"/>
      <c r="BSQ23" s="1"/>
      <c r="BSR23" s="1"/>
      <c r="BSS23" s="1"/>
      <c r="BST23" s="1"/>
      <c r="BSU23" s="1"/>
      <c r="BSV23" s="1"/>
      <c r="BSW23" s="1"/>
      <c r="BSX23" s="1"/>
      <c r="BSY23" s="1"/>
      <c r="BSZ23" s="1"/>
      <c r="BTA23" s="1"/>
      <c r="BTB23" s="1"/>
      <c r="BTC23" s="1"/>
      <c r="BTD23" s="1"/>
      <c r="BTE23" s="1"/>
      <c r="BTF23" s="1"/>
      <c r="BTG23" s="1"/>
      <c r="BTH23" s="1"/>
      <c r="BTI23" s="1"/>
      <c r="BTJ23" s="1"/>
      <c r="BTK23" s="1"/>
      <c r="BTL23" s="1"/>
      <c r="BTM23" s="1"/>
      <c r="BTN23" s="1"/>
      <c r="BTO23" s="1"/>
      <c r="BTP23" s="1"/>
      <c r="BTQ23" s="1"/>
      <c r="BTR23" s="1"/>
      <c r="BTS23" s="1"/>
      <c r="BTT23" s="1"/>
      <c r="BTU23" s="1"/>
      <c r="BTV23" s="1"/>
      <c r="BTW23" s="1"/>
      <c r="BTX23" s="1"/>
      <c r="BTY23" s="1"/>
      <c r="BTZ23" s="1"/>
      <c r="BUA23" s="1"/>
      <c r="BUB23" s="1"/>
      <c r="BUC23" s="1"/>
      <c r="BUD23" s="1"/>
      <c r="BUE23" s="1"/>
      <c r="BUF23" s="1"/>
      <c r="BUG23" s="1"/>
      <c r="BUH23" s="1"/>
      <c r="BUI23" s="1"/>
      <c r="BUJ23" s="1"/>
      <c r="BUK23" s="1"/>
      <c r="BUL23" s="1"/>
      <c r="BUM23" s="1"/>
      <c r="BUN23" s="1"/>
      <c r="BUO23" s="1"/>
      <c r="BUP23" s="1"/>
      <c r="BUQ23" s="1"/>
      <c r="BUR23" s="1"/>
      <c r="BUS23" s="1"/>
      <c r="BUT23" s="1"/>
      <c r="BUU23" s="1"/>
      <c r="BUV23" s="1"/>
      <c r="BUW23" s="1"/>
      <c r="BUX23" s="1"/>
      <c r="BUY23" s="1"/>
      <c r="BUZ23" s="1"/>
      <c r="BVA23" s="1"/>
      <c r="BVB23" s="1"/>
      <c r="BVC23" s="1"/>
      <c r="BVD23" s="1"/>
      <c r="BVE23" s="1"/>
      <c r="BVF23" s="1"/>
      <c r="BVG23" s="1"/>
      <c r="BVH23" s="1"/>
      <c r="BVI23" s="1"/>
      <c r="BVJ23" s="1"/>
      <c r="BVK23" s="1"/>
      <c r="BVL23" s="1"/>
      <c r="BVM23" s="1"/>
      <c r="BVN23" s="1"/>
      <c r="BVO23" s="1"/>
      <c r="BVP23" s="1"/>
      <c r="BVQ23" s="1"/>
      <c r="BVR23" s="1"/>
      <c r="BVS23" s="1"/>
      <c r="BVT23" s="1"/>
      <c r="BVU23" s="1"/>
      <c r="BVV23" s="1"/>
      <c r="BVW23" s="1"/>
      <c r="BVX23" s="1"/>
      <c r="BVY23" s="1"/>
      <c r="BVZ23" s="1"/>
      <c r="BWA23" s="1"/>
      <c r="BWB23" s="1"/>
      <c r="BWC23" s="1"/>
      <c r="BWD23" s="1"/>
      <c r="BWE23" s="1"/>
      <c r="BWF23" s="1"/>
      <c r="BWG23" s="1"/>
      <c r="BWH23" s="1"/>
      <c r="BWI23" s="1"/>
      <c r="BWJ23" s="1"/>
      <c r="BWK23" s="1"/>
      <c r="BWL23" s="1"/>
      <c r="BWM23" s="1"/>
      <c r="BWN23" s="1"/>
      <c r="BWO23" s="1"/>
      <c r="BWP23" s="1"/>
      <c r="BWQ23" s="1"/>
      <c r="BWR23" s="1"/>
      <c r="BWS23" s="1"/>
      <c r="BWT23" s="1"/>
      <c r="BWU23" s="1"/>
      <c r="BWV23" s="1"/>
      <c r="BWW23" s="1"/>
      <c r="BWX23" s="1"/>
      <c r="BWY23" s="1"/>
      <c r="BWZ23" s="1"/>
      <c r="BXA23" s="1"/>
      <c r="BXB23" s="1"/>
      <c r="BXC23" s="1"/>
      <c r="BXD23" s="1"/>
      <c r="BXE23" s="1"/>
      <c r="BXF23" s="1"/>
      <c r="BXG23" s="1"/>
      <c r="BXH23" s="1"/>
      <c r="BXI23" s="1"/>
      <c r="BXJ23" s="1"/>
      <c r="BXK23" s="1"/>
      <c r="BXL23" s="1"/>
      <c r="BXM23" s="1"/>
      <c r="BXN23" s="1"/>
      <c r="BXO23" s="1"/>
      <c r="BXP23" s="1"/>
      <c r="BXQ23" s="1"/>
      <c r="BXR23" s="1"/>
      <c r="BXS23" s="1"/>
      <c r="BXT23" s="1"/>
      <c r="BXU23" s="1"/>
      <c r="BXV23" s="1"/>
      <c r="BXW23" s="1"/>
      <c r="BXX23" s="1"/>
      <c r="BXY23" s="1"/>
      <c r="BXZ23" s="1"/>
      <c r="BYA23" s="1"/>
      <c r="BYB23" s="1"/>
      <c r="BYC23" s="1"/>
      <c r="BYD23" s="1"/>
      <c r="BYE23" s="1"/>
      <c r="BYF23" s="1"/>
      <c r="BYG23" s="1"/>
      <c r="BYH23" s="1"/>
      <c r="BYI23" s="1"/>
      <c r="BYJ23" s="1"/>
      <c r="BYK23" s="1"/>
      <c r="BYL23" s="1"/>
      <c r="BYM23" s="1"/>
      <c r="BYN23" s="1"/>
      <c r="BYO23" s="1"/>
      <c r="BYP23" s="1"/>
      <c r="BYQ23" s="1"/>
      <c r="BYR23" s="1"/>
      <c r="BYS23" s="1"/>
      <c r="BYT23" s="1"/>
      <c r="BYU23" s="1"/>
      <c r="BYV23" s="1"/>
      <c r="BYW23" s="1"/>
      <c r="BYX23" s="1"/>
      <c r="BYY23" s="1"/>
      <c r="BYZ23" s="1"/>
      <c r="BZA23" s="1"/>
      <c r="BZB23" s="1"/>
      <c r="BZC23" s="1"/>
      <c r="BZD23" s="1"/>
      <c r="BZE23" s="1"/>
      <c r="BZF23" s="1"/>
      <c r="BZG23" s="1"/>
      <c r="BZH23" s="1"/>
      <c r="BZI23" s="1"/>
      <c r="BZJ23" s="1"/>
      <c r="BZK23" s="1"/>
      <c r="BZL23" s="1"/>
      <c r="BZM23" s="1"/>
      <c r="BZN23" s="1"/>
      <c r="BZO23" s="1"/>
      <c r="BZP23" s="1"/>
      <c r="BZQ23" s="1"/>
      <c r="BZR23" s="1"/>
      <c r="BZS23" s="1"/>
      <c r="BZT23" s="1"/>
      <c r="BZU23" s="1"/>
      <c r="BZV23" s="1"/>
      <c r="BZW23" s="1"/>
      <c r="BZX23" s="1"/>
      <c r="BZY23" s="1"/>
      <c r="BZZ23" s="1"/>
      <c r="CAA23" s="1"/>
      <c r="CAB23" s="1"/>
      <c r="CAC23" s="1"/>
      <c r="CAD23" s="1"/>
      <c r="CAE23" s="1"/>
      <c r="CAF23" s="1"/>
      <c r="CAG23" s="1"/>
      <c r="CAH23" s="1"/>
      <c r="CAI23" s="1"/>
      <c r="CAJ23" s="1"/>
      <c r="CAK23" s="1"/>
      <c r="CAL23" s="1"/>
      <c r="CAM23" s="1"/>
      <c r="CAN23" s="1"/>
      <c r="CAO23" s="1"/>
      <c r="CAP23" s="1"/>
      <c r="CAQ23" s="1"/>
      <c r="CAR23" s="1"/>
      <c r="CAS23" s="1"/>
      <c r="CAT23" s="1"/>
      <c r="CAU23" s="1"/>
      <c r="CAV23" s="1"/>
      <c r="CAW23" s="1"/>
      <c r="CAX23" s="1"/>
      <c r="CAY23" s="1"/>
      <c r="CAZ23" s="1"/>
      <c r="CBA23" s="1"/>
      <c r="CBB23" s="1"/>
      <c r="CBC23" s="1"/>
      <c r="CBD23" s="1"/>
      <c r="CBE23" s="1"/>
      <c r="CBF23" s="1"/>
      <c r="CBG23" s="1"/>
      <c r="CBH23" s="1"/>
      <c r="CBI23" s="1"/>
      <c r="CBJ23" s="1"/>
      <c r="CBK23" s="1"/>
      <c r="CBL23" s="1"/>
      <c r="CBM23" s="1"/>
      <c r="CBN23" s="1"/>
      <c r="CBO23" s="1"/>
      <c r="CBP23" s="1"/>
      <c r="CBQ23" s="1"/>
      <c r="CBR23" s="1"/>
      <c r="CBS23" s="1"/>
      <c r="CBT23" s="1"/>
      <c r="CBU23" s="1"/>
      <c r="CBV23" s="1"/>
      <c r="CBW23" s="1"/>
      <c r="CBX23" s="1"/>
      <c r="CBY23" s="1"/>
      <c r="CBZ23" s="1"/>
      <c r="CCA23" s="1"/>
      <c r="CCB23" s="1"/>
      <c r="CCC23" s="1"/>
      <c r="CCD23" s="1"/>
      <c r="CCE23" s="1"/>
      <c r="CCF23" s="1"/>
      <c r="CCG23" s="1"/>
      <c r="CCH23" s="1"/>
      <c r="CCI23" s="1"/>
      <c r="CCJ23" s="1"/>
      <c r="CCK23" s="1"/>
      <c r="CCL23" s="1"/>
      <c r="CCM23" s="1"/>
      <c r="CCN23" s="1"/>
      <c r="CCO23" s="1"/>
      <c r="CCP23" s="1"/>
      <c r="CCQ23" s="1"/>
      <c r="CCR23" s="1"/>
      <c r="CCS23" s="1"/>
      <c r="CCT23" s="1"/>
      <c r="CCU23" s="1"/>
      <c r="CCV23" s="1"/>
      <c r="CCW23" s="1"/>
      <c r="CCX23" s="1"/>
      <c r="CCY23" s="1"/>
      <c r="CCZ23" s="1"/>
      <c r="CDA23" s="1"/>
      <c r="CDB23" s="1"/>
      <c r="CDC23" s="1"/>
      <c r="CDD23" s="1"/>
      <c r="CDE23" s="1"/>
      <c r="CDF23" s="1"/>
      <c r="CDG23" s="1"/>
      <c r="CDH23" s="1"/>
      <c r="CDI23" s="1"/>
      <c r="CDJ23" s="1"/>
      <c r="CDK23" s="1"/>
      <c r="CDL23" s="1"/>
      <c r="CDM23" s="1"/>
      <c r="CDN23" s="1"/>
      <c r="CDO23" s="1"/>
      <c r="CDP23" s="1"/>
      <c r="CDQ23" s="1"/>
      <c r="CDR23" s="1"/>
      <c r="CDS23" s="1"/>
      <c r="CDT23" s="1"/>
      <c r="CDU23" s="1"/>
      <c r="CDV23" s="1"/>
      <c r="CDW23" s="1"/>
      <c r="CDX23" s="1"/>
      <c r="CDY23" s="1"/>
      <c r="CDZ23" s="1"/>
      <c r="CEA23" s="1"/>
      <c r="CEB23" s="1"/>
      <c r="CEC23" s="1"/>
      <c r="CED23" s="1"/>
      <c r="CEE23" s="1"/>
      <c r="CEF23" s="1"/>
      <c r="CEG23" s="1"/>
      <c r="CEH23" s="1"/>
      <c r="CEI23" s="1"/>
      <c r="CEJ23" s="1"/>
      <c r="CEK23" s="1"/>
      <c r="CEL23" s="1"/>
      <c r="CEM23" s="1"/>
      <c r="CEN23" s="1"/>
      <c r="CEO23" s="1"/>
      <c r="CEP23" s="1"/>
      <c r="CEQ23" s="1"/>
      <c r="CER23" s="1"/>
      <c r="CES23" s="1"/>
      <c r="CET23" s="1"/>
      <c r="CEU23" s="1"/>
      <c r="CEV23" s="1"/>
      <c r="CEW23" s="1"/>
      <c r="CEX23" s="1"/>
      <c r="CEY23" s="1"/>
      <c r="CEZ23" s="1"/>
      <c r="CFA23" s="1"/>
      <c r="CFB23" s="1"/>
      <c r="CFC23" s="1"/>
      <c r="CFD23" s="1"/>
      <c r="CFE23" s="1"/>
      <c r="CFF23" s="1"/>
      <c r="CFG23" s="1"/>
      <c r="CFH23" s="1"/>
      <c r="CFI23" s="1"/>
      <c r="CFJ23" s="1"/>
      <c r="CFK23" s="1"/>
      <c r="CFL23" s="1"/>
      <c r="CFM23" s="1"/>
      <c r="CFN23" s="1"/>
      <c r="CFO23" s="1"/>
      <c r="CFP23" s="1"/>
      <c r="CFQ23" s="1"/>
      <c r="CFR23" s="1"/>
      <c r="CFS23" s="1"/>
      <c r="CFT23" s="1"/>
      <c r="CFU23" s="1"/>
      <c r="CFV23" s="1"/>
      <c r="CFW23" s="1"/>
      <c r="CFX23" s="1"/>
      <c r="CFY23" s="1"/>
      <c r="CFZ23" s="1"/>
      <c r="CGA23" s="1"/>
      <c r="CGB23" s="1"/>
      <c r="CGC23" s="1"/>
      <c r="CGD23" s="1"/>
      <c r="CGE23" s="1"/>
      <c r="CGF23" s="1"/>
      <c r="CGG23" s="1"/>
      <c r="CGH23" s="1"/>
      <c r="CGI23" s="1"/>
      <c r="CGJ23" s="1"/>
      <c r="CGK23" s="1"/>
      <c r="CGL23" s="1"/>
      <c r="CGM23" s="1"/>
      <c r="CGN23" s="1"/>
      <c r="CGO23" s="1"/>
      <c r="CGP23" s="1"/>
      <c r="CGQ23" s="1"/>
      <c r="CGR23" s="1"/>
      <c r="CGS23" s="1"/>
      <c r="CGT23" s="1"/>
      <c r="CGU23" s="1"/>
      <c r="CGV23" s="1"/>
      <c r="CGW23" s="1"/>
      <c r="CGX23" s="1"/>
      <c r="CGY23" s="1"/>
      <c r="CGZ23" s="1"/>
      <c r="CHA23" s="1"/>
      <c r="CHB23" s="1"/>
      <c r="CHC23" s="1"/>
      <c r="CHD23" s="1"/>
      <c r="CHE23" s="1"/>
      <c r="CHF23" s="1"/>
      <c r="CHG23" s="1"/>
      <c r="CHH23" s="1"/>
      <c r="CHI23" s="1"/>
      <c r="CHJ23" s="1"/>
      <c r="CHK23" s="1"/>
      <c r="CHL23" s="1"/>
      <c r="CHM23" s="1"/>
      <c r="CHN23" s="1"/>
      <c r="CHO23" s="1"/>
      <c r="CHP23" s="1"/>
      <c r="CHQ23" s="1"/>
      <c r="CHR23" s="1"/>
      <c r="CHS23" s="1"/>
      <c r="CHT23" s="1"/>
      <c r="CHU23" s="1"/>
      <c r="CHV23" s="1"/>
      <c r="CHW23" s="1"/>
      <c r="CHX23" s="1"/>
      <c r="CHY23" s="1"/>
      <c r="CHZ23" s="1"/>
      <c r="CIA23" s="1"/>
      <c r="CIB23" s="1"/>
      <c r="CIC23" s="1"/>
      <c r="CID23" s="1"/>
      <c r="CIE23" s="1"/>
      <c r="CIF23" s="1"/>
      <c r="CIG23" s="1"/>
      <c r="CIH23" s="1"/>
      <c r="CII23" s="1"/>
      <c r="CIJ23" s="1"/>
      <c r="CIK23" s="1"/>
      <c r="CIL23" s="1"/>
      <c r="CIM23" s="1"/>
      <c r="CIN23" s="1"/>
      <c r="CIO23" s="1"/>
      <c r="CIP23" s="1"/>
      <c r="CIQ23" s="1"/>
      <c r="CIR23" s="1"/>
      <c r="CIS23" s="1"/>
      <c r="CIT23" s="1"/>
      <c r="CIU23" s="1"/>
      <c r="CIV23" s="1"/>
      <c r="CIW23" s="1"/>
      <c r="CIX23" s="1"/>
      <c r="CIY23" s="1"/>
      <c r="CIZ23" s="1"/>
      <c r="CJA23" s="1"/>
      <c r="CJB23" s="1"/>
      <c r="CJC23" s="1"/>
      <c r="CJD23" s="1"/>
      <c r="CJE23" s="1"/>
      <c r="CJF23" s="1"/>
      <c r="CJG23" s="1"/>
      <c r="CJH23" s="1"/>
      <c r="CJI23" s="1"/>
      <c r="CJJ23" s="1"/>
      <c r="CJK23" s="1"/>
      <c r="CJL23" s="1"/>
      <c r="CJM23" s="1"/>
      <c r="CJN23" s="1"/>
      <c r="CJO23" s="1"/>
      <c r="CJP23" s="1"/>
      <c r="CJQ23" s="1"/>
      <c r="CJR23" s="1"/>
      <c r="CJS23" s="1"/>
      <c r="CJT23" s="1"/>
      <c r="CJU23" s="1"/>
      <c r="CJV23" s="1"/>
      <c r="CJW23" s="1"/>
      <c r="CJX23" s="1"/>
      <c r="CJY23" s="1"/>
      <c r="CJZ23" s="1"/>
      <c r="CKA23" s="1"/>
      <c r="CKB23" s="1"/>
      <c r="CKC23" s="1"/>
      <c r="CKD23" s="1"/>
      <c r="CKE23" s="1"/>
      <c r="CKF23" s="1"/>
      <c r="CKG23" s="1"/>
      <c r="CKH23" s="1"/>
      <c r="CKI23" s="1"/>
      <c r="CKJ23" s="1"/>
      <c r="CKK23" s="1"/>
      <c r="CKL23" s="1"/>
      <c r="CKM23" s="1"/>
      <c r="CKN23" s="1"/>
      <c r="CKO23" s="1"/>
      <c r="CKP23" s="1"/>
      <c r="CKQ23" s="1"/>
      <c r="CKR23" s="1"/>
      <c r="CKS23" s="1"/>
      <c r="CKT23" s="1"/>
      <c r="CKU23" s="1"/>
      <c r="CKV23" s="1"/>
      <c r="CKW23" s="1"/>
      <c r="CKX23" s="1"/>
      <c r="CKY23" s="1"/>
      <c r="CKZ23" s="1"/>
      <c r="CLA23" s="1"/>
      <c r="CLB23" s="1"/>
      <c r="CLC23" s="1"/>
      <c r="CLD23" s="1"/>
      <c r="CLE23" s="1"/>
      <c r="CLF23" s="1"/>
      <c r="CLG23" s="1"/>
      <c r="CLH23" s="1"/>
      <c r="CLI23" s="1"/>
      <c r="CLJ23" s="1"/>
      <c r="CLK23" s="1"/>
      <c r="CLL23" s="1"/>
      <c r="CLM23" s="1"/>
      <c r="CLN23" s="1"/>
      <c r="CLO23" s="1"/>
      <c r="CLP23" s="1"/>
      <c r="CLQ23" s="1"/>
      <c r="CLR23" s="1"/>
      <c r="CLS23" s="1"/>
      <c r="CLT23" s="1"/>
      <c r="CLU23" s="1"/>
      <c r="CLV23" s="1"/>
      <c r="CLW23" s="1"/>
      <c r="CLX23" s="1"/>
      <c r="CLY23" s="1"/>
      <c r="CLZ23" s="1"/>
      <c r="CMA23" s="1"/>
      <c r="CMB23" s="1"/>
      <c r="CMC23" s="1"/>
      <c r="CMD23" s="1"/>
      <c r="CME23" s="1"/>
      <c r="CMF23" s="1"/>
      <c r="CMG23" s="1"/>
      <c r="CMH23" s="1"/>
      <c r="CMI23" s="1"/>
      <c r="CMJ23" s="1"/>
      <c r="CMK23" s="1"/>
      <c r="CML23" s="1"/>
      <c r="CMM23" s="1"/>
      <c r="CMN23" s="1"/>
      <c r="CMO23" s="1"/>
      <c r="CMP23" s="1"/>
      <c r="CMQ23" s="1"/>
      <c r="CMR23" s="1"/>
      <c r="CMS23" s="1"/>
      <c r="CMT23" s="1"/>
      <c r="CMU23" s="1"/>
      <c r="CMV23" s="1"/>
      <c r="CMW23" s="1"/>
      <c r="CMX23" s="1"/>
      <c r="CMY23" s="1"/>
      <c r="CMZ23" s="1"/>
      <c r="CNA23" s="1"/>
      <c r="CNB23" s="1"/>
      <c r="CNC23" s="1"/>
      <c r="CND23" s="1"/>
      <c r="CNE23" s="1"/>
      <c r="CNF23" s="1"/>
      <c r="CNG23" s="1"/>
      <c r="CNH23" s="1"/>
      <c r="CNI23" s="1"/>
      <c r="CNJ23" s="1"/>
      <c r="CNK23" s="1"/>
      <c r="CNL23" s="1"/>
      <c r="CNM23" s="1"/>
      <c r="CNN23" s="1"/>
      <c r="CNO23" s="1"/>
      <c r="CNP23" s="1"/>
      <c r="CNQ23" s="1"/>
      <c r="CNR23" s="1"/>
      <c r="CNS23" s="1"/>
      <c r="CNT23" s="1"/>
      <c r="CNU23" s="1"/>
      <c r="CNV23" s="1"/>
      <c r="CNW23" s="1"/>
      <c r="CNX23" s="1"/>
      <c r="CNY23" s="1"/>
      <c r="CNZ23" s="1"/>
      <c r="COA23" s="1"/>
      <c r="COB23" s="1"/>
      <c r="COC23" s="1"/>
      <c r="COD23" s="1"/>
      <c r="COE23" s="1"/>
      <c r="COF23" s="1"/>
      <c r="COG23" s="1"/>
      <c r="COH23" s="1"/>
      <c r="COI23" s="1"/>
      <c r="COJ23" s="1"/>
      <c r="COK23" s="1"/>
      <c r="COL23" s="1"/>
      <c r="COM23" s="1"/>
      <c r="CON23" s="1"/>
      <c r="COO23" s="1"/>
      <c r="COP23" s="1"/>
      <c r="COQ23" s="1"/>
      <c r="COR23" s="1"/>
      <c r="COS23" s="1"/>
      <c r="COT23" s="1"/>
      <c r="COU23" s="1"/>
      <c r="COV23" s="1"/>
      <c r="COW23" s="1"/>
      <c r="COX23" s="1"/>
      <c r="COY23" s="1"/>
      <c r="COZ23" s="1"/>
      <c r="CPA23" s="1"/>
      <c r="CPB23" s="1"/>
      <c r="CPC23" s="1"/>
      <c r="CPD23" s="1"/>
      <c r="CPE23" s="1"/>
      <c r="CPF23" s="1"/>
      <c r="CPG23" s="1"/>
      <c r="CPH23" s="1"/>
      <c r="CPI23" s="1"/>
      <c r="CPJ23" s="1"/>
      <c r="CPK23" s="1"/>
      <c r="CPL23" s="1"/>
      <c r="CPM23" s="1"/>
      <c r="CPN23" s="1"/>
      <c r="CPO23" s="1"/>
      <c r="CPP23" s="1"/>
      <c r="CPQ23" s="1"/>
      <c r="CPR23" s="1"/>
      <c r="CPS23" s="1"/>
      <c r="CPT23" s="1"/>
      <c r="CPU23" s="1"/>
      <c r="CPV23" s="1"/>
      <c r="CPW23" s="1"/>
      <c r="CPX23" s="1"/>
      <c r="CPY23" s="1"/>
      <c r="CPZ23" s="1"/>
      <c r="CQA23" s="1"/>
      <c r="CQB23" s="1"/>
      <c r="CQC23" s="1"/>
      <c r="CQD23" s="1"/>
      <c r="CQE23" s="1"/>
      <c r="CQF23" s="1"/>
      <c r="CQG23" s="1"/>
      <c r="CQH23" s="1"/>
      <c r="CQI23" s="1"/>
      <c r="CQJ23" s="1"/>
      <c r="CQK23" s="1"/>
      <c r="CQL23" s="1"/>
      <c r="CQM23" s="1"/>
      <c r="CQN23" s="1"/>
      <c r="CQO23" s="1"/>
      <c r="CQP23" s="1"/>
      <c r="CQQ23" s="1"/>
      <c r="CQR23" s="1"/>
      <c r="CQS23" s="1"/>
      <c r="CQT23" s="1"/>
      <c r="CQU23" s="1"/>
      <c r="CQV23" s="1"/>
      <c r="CQW23" s="1"/>
      <c r="CQX23" s="1"/>
      <c r="CQY23" s="1"/>
      <c r="CQZ23" s="1"/>
      <c r="CRA23" s="1"/>
      <c r="CRB23" s="1"/>
      <c r="CRC23" s="1"/>
      <c r="CRD23" s="1"/>
      <c r="CRE23" s="1"/>
      <c r="CRF23" s="1"/>
      <c r="CRG23" s="1"/>
      <c r="CRH23" s="1"/>
      <c r="CRI23" s="1"/>
      <c r="CRJ23" s="1"/>
      <c r="CRK23" s="1"/>
      <c r="CRL23" s="1"/>
      <c r="CRM23" s="1"/>
      <c r="CRN23" s="1"/>
      <c r="CRO23" s="1"/>
      <c r="CRP23" s="1"/>
      <c r="CRQ23" s="1"/>
      <c r="CRR23" s="1"/>
      <c r="CRS23" s="1"/>
      <c r="CRT23" s="1"/>
      <c r="CRU23" s="1"/>
      <c r="CRV23" s="1"/>
      <c r="CRW23" s="1"/>
      <c r="CRX23" s="1"/>
      <c r="CRY23" s="1"/>
      <c r="CRZ23" s="1"/>
      <c r="CSA23" s="1"/>
      <c r="CSB23" s="1"/>
      <c r="CSC23" s="1"/>
      <c r="CSD23" s="1"/>
      <c r="CSE23" s="1"/>
      <c r="CSF23" s="1"/>
      <c r="CSG23" s="1"/>
      <c r="CSH23" s="1"/>
      <c r="CSI23" s="1"/>
      <c r="CSJ23" s="1"/>
      <c r="CSK23" s="1"/>
      <c r="CSL23" s="1"/>
      <c r="CSM23" s="1"/>
      <c r="CSN23" s="1"/>
      <c r="CSO23" s="1"/>
      <c r="CSP23" s="1"/>
      <c r="CSQ23" s="1"/>
      <c r="CSR23" s="1"/>
      <c r="CSS23" s="1"/>
      <c r="CST23" s="1"/>
      <c r="CSU23" s="1"/>
      <c r="CSV23" s="1"/>
      <c r="CSW23" s="1"/>
      <c r="CSX23" s="1"/>
      <c r="CSY23" s="1"/>
      <c r="CSZ23" s="1"/>
      <c r="CTA23" s="1"/>
      <c r="CTB23" s="1"/>
      <c r="CTC23" s="1"/>
      <c r="CTD23" s="1"/>
      <c r="CTE23" s="1"/>
      <c r="CTF23" s="1"/>
      <c r="CTG23" s="1"/>
      <c r="CTH23" s="1"/>
      <c r="CTI23" s="1"/>
      <c r="CTJ23" s="1"/>
      <c r="CTK23" s="1"/>
      <c r="CTL23" s="1"/>
      <c r="CTM23" s="1"/>
      <c r="CTN23" s="1"/>
      <c r="CTO23" s="1"/>
      <c r="CTP23" s="1"/>
      <c r="CTQ23" s="1"/>
      <c r="CTR23" s="1"/>
      <c r="CTS23" s="1"/>
      <c r="CTT23" s="1"/>
      <c r="CTU23" s="1"/>
      <c r="CTV23" s="1"/>
      <c r="CTW23" s="1"/>
      <c r="CTX23" s="1"/>
      <c r="CTY23" s="1"/>
      <c r="CTZ23" s="1"/>
      <c r="CUA23" s="1"/>
      <c r="CUB23" s="1"/>
      <c r="CUC23" s="1"/>
      <c r="CUD23" s="1"/>
      <c r="CUE23" s="1"/>
      <c r="CUF23" s="1"/>
      <c r="CUG23" s="1"/>
      <c r="CUH23" s="1"/>
      <c r="CUI23" s="1"/>
      <c r="CUJ23" s="1"/>
      <c r="CUK23" s="1"/>
      <c r="CUL23" s="1"/>
      <c r="CUM23" s="1"/>
      <c r="CUN23" s="1"/>
      <c r="CUO23" s="1"/>
      <c r="CUP23" s="1"/>
      <c r="CUQ23" s="1"/>
      <c r="CUR23" s="1"/>
      <c r="CUS23" s="1"/>
      <c r="CUT23" s="1"/>
      <c r="CUU23" s="1"/>
      <c r="CUV23" s="1"/>
      <c r="CUW23" s="1"/>
      <c r="CUX23" s="1"/>
      <c r="CUY23" s="1"/>
      <c r="CUZ23" s="1"/>
      <c r="CVA23" s="1"/>
      <c r="CVB23" s="1"/>
      <c r="CVC23" s="1"/>
      <c r="CVD23" s="1"/>
      <c r="CVE23" s="1"/>
      <c r="CVF23" s="1"/>
      <c r="CVG23" s="1"/>
      <c r="CVH23" s="1"/>
      <c r="CVI23" s="1"/>
      <c r="CVJ23" s="1"/>
      <c r="CVK23" s="1"/>
      <c r="CVL23" s="1"/>
      <c r="CVM23" s="1"/>
      <c r="CVN23" s="1"/>
      <c r="CVO23" s="1"/>
      <c r="CVP23" s="1"/>
      <c r="CVQ23" s="1"/>
      <c r="CVR23" s="1"/>
      <c r="CVS23" s="1"/>
      <c r="CVT23" s="1"/>
      <c r="CVU23" s="1"/>
      <c r="CVV23" s="1"/>
      <c r="CVW23" s="1"/>
      <c r="CVX23" s="1"/>
      <c r="CVY23" s="1"/>
      <c r="CVZ23" s="1"/>
      <c r="CWA23" s="1"/>
      <c r="CWB23" s="1"/>
      <c r="CWC23" s="1"/>
      <c r="CWD23" s="1"/>
      <c r="CWE23" s="1"/>
      <c r="CWF23" s="1"/>
      <c r="CWG23" s="1"/>
      <c r="CWH23" s="1"/>
      <c r="CWI23" s="1"/>
      <c r="CWJ23" s="1"/>
      <c r="CWK23" s="1"/>
      <c r="CWL23" s="1"/>
      <c r="CWM23" s="1"/>
      <c r="CWN23" s="1"/>
      <c r="CWO23" s="1"/>
      <c r="CWP23" s="1"/>
      <c r="CWQ23" s="1"/>
      <c r="CWR23" s="1"/>
      <c r="CWS23" s="1"/>
      <c r="CWT23" s="1"/>
      <c r="CWU23" s="1"/>
      <c r="CWV23" s="1"/>
      <c r="CWW23" s="1"/>
      <c r="CWX23" s="1"/>
      <c r="CWY23" s="1"/>
      <c r="CWZ23" s="1"/>
      <c r="CXA23" s="1"/>
      <c r="CXB23" s="1"/>
      <c r="CXC23" s="1"/>
      <c r="CXD23" s="1"/>
      <c r="CXE23" s="1"/>
      <c r="CXF23" s="1"/>
      <c r="CXG23" s="1"/>
      <c r="CXH23" s="1"/>
      <c r="CXI23" s="1"/>
      <c r="CXJ23" s="1"/>
      <c r="CXK23" s="1"/>
      <c r="CXL23" s="1"/>
      <c r="CXM23" s="1"/>
      <c r="CXN23" s="1"/>
      <c r="CXO23" s="1"/>
      <c r="CXP23" s="1"/>
      <c r="CXQ23" s="1"/>
      <c r="CXR23" s="1"/>
      <c r="CXS23" s="1"/>
      <c r="CXT23" s="1"/>
      <c r="CXU23" s="1"/>
      <c r="CXV23" s="1"/>
      <c r="CXW23" s="1"/>
      <c r="CXX23" s="1"/>
      <c r="CXY23" s="1"/>
      <c r="CXZ23" s="1"/>
      <c r="CYA23" s="1"/>
      <c r="CYB23" s="1"/>
      <c r="CYC23" s="1"/>
      <c r="CYD23" s="1"/>
      <c r="CYE23" s="1"/>
      <c r="CYF23" s="1"/>
      <c r="CYG23" s="1"/>
      <c r="CYH23" s="1"/>
      <c r="CYI23" s="1"/>
      <c r="CYJ23" s="1"/>
      <c r="CYK23" s="1"/>
      <c r="CYL23" s="1"/>
      <c r="CYM23" s="1"/>
      <c r="CYN23" s="1"/>
      <c r="CYO23" s="1"/>
      <c r="CYP23" s="1"/>
      <c r="CYQ23" s="1"/>
      <c r="CYR23" s="1"/>
      <c r="CYS23" s="1"/>
      <c r="CYT23" s="1"/>
      <c r="CYU23" s="1"/>
      <c r="CYV23" s="1"/>
      <c r="CYW23" s="1"/>
      <c r="CYX23" s="1"/>
      <c r="CYY23" s="1"/>
      <c r="CYZ23" s="1"/>
      <c r="CZA23" s="1"/>
      <c r="CZB23" s="1"/>
      <c r="CZC23" s="1"/>
      <c r="CZD23" s="1"/>
      <c r="CZE23" s="1"/>
      <c r="CZF23" s="1"/>
      <c r="CZG23" s="1"/>
      <c r="CZH23" s="1"/>
      <c r="CZI23" s="1"/>
      <c r="CZJ23" s="1"/>
      <c r="CZK23" s="1"/>
      <c r="CZL23" s="1"/>
      <c r="CZM23" s="1"/>
      <c r="CZN23" s="1"/>
      <c r="CZO23" s="1"/>
      <c r="CZP23" s="1"/>
      <c r="CZQ23" s="1"/>
      <c r="CZR23" s="1"/>
      <c r="CZS23" s="1"/>
      <c r="CZT23" s="1"/>
      <c r="CZU23" s="1"/>
      <c r="CZV23" s="1"/>
      <c r="CZW23" s="1"/>
      <c r="CZX23" s="1"/>
      <c r="CZY23" s="1"/>
      <c r="CZZ23" s="1"/>
      <c r="DAA23" s="1"/>
      <c r="DAB23" s="1"/>
      <c r="DAC23" s="1"/>
      <c r="DAD23" s="1"/>
      <c r="DAE23" s="1"/>
      <c r="DAF23" s="1"/>
      <c r="DAG23" s="1"/>
      <c r="DAH23" s="1"/>
      <c r="DAI23" s="1"/>
      <c r="DAJ23" s="1"/>
      <c r="DAK23" s="1"/>
      <c r="DAL23" s="1"/>
      <c r="DAM23" s="1"/>
      <c r="DAN23" s="1"/>
      <c r="DAO23" s="1"/>
      <c r="DAP23" s="1"/>
      <c r="DAQ23" s="1"/>
      <c r="DAR23" s="1"/>
      <c r="DAS23" s="1"/>
      <c r="DAT23" s="1"/>
      <c r="DAU23" s="1"/>
      <c r="DAV23" s="1"/>
      <c r="DAW23" s="1"/>
      <c r="DAX23" s="1"/>
      <c r="DAY23" s="1"/>
      <c r="DAZ23" s="1"/>
      <c r="DBA23" s="1"/>
      <c r="DBB23" s="1"/>
      <c r="DBC23" s="1"/>
      <c r="DBD23" s="1"/>
      <c r="DBE23" s="1"/>
      <c r="DBF23" s="1"/>
      <c r="DBG23" s="1"/>
      <c r="DBH23" s="1"/>
      <c r="DBI23" s="1"/>
      <c r="DBJ23" s="1"/>
      <c r="DBK23" s="1"/>
      <c r="DBL23" s="1"/>
      <c r="DBM23" s="1"/>
      <c r="DBN23" s="1"/>
      <c r="DBO23" s="1"/>
      <c r="DBP23" s="1"/>
      <c r="DBQ23" s="1"/>
      <c r="DBR23" s="1"/>
      <c r="DBS23" s="1"/>
      <c r="DBT23" s="1"/>
      <c r="DBU23" s="1"/>
      <c r="DBV23" s="1"/>
      <c r="DBW23" s="1"/>
      <c r="DBX23" s="1"/>
      <c r="DBY23" s="1"/>
      <c r="DBZ23" s="1"/>
      <c r="DCA23" s="1"/>
      <c r="DCB23" s="1"/>
      <c r="DCC23" s="1"/>
      <c r="DCD23" s="1"/>
      <c r="DCE23" s="1"/>
      <c r="DCF23" s="1"/>
      <c r="DCG23" s="1"/>
      <c r="DCH23" s="1"/>
      <c r="DCI23" s="1"/>
      <c r="DCJ23" s="1"/>
      <c r="DCK23" s="1"/>
      <c r="DCL23" s="1"/>
      <c r="DCM23" s="1"/>
      <c r="DCN23" s="1"/>
      <c r="DCO23" s="1"/>
      <c r="DCP23" s="1"/>
      <c r="DCQ23" s="1"/>
      <c r="DCR23" s="1"/>
      <c r="DCS23" s="1"/>
      <c r="DCT23" s="1"/>
      <c r="DCU23" s="1"/>
      <c r="DCV23" s="1"/>
      <c r="DCW23" s="1"/>
      <c r="DCX23" s="1"/>
      <c r="DCY23" s="1"/>
      <c r="DCZ23" s="1"/>
      <c r="DDA23" s="1"/>
      <c r="DDB23" s="1"/>
      <c r="DDC23" s="1"/>
      <c r="DDD23" s="1"/>
      <c r="DDE23" s="1"/>
      <c r="DDF23" s="1"/>
      <c r="DDG23" s="1"/>
      <c r="DDH23" s="1"/>
      <c r="DDI23" s="1"/>
      <c r="DDJ23" s="1"/>
      <c r="DDK23" s="1"/>
      <c r="DDL23" s="1"/>
      <c r="DDM23" s="1"/>
      <c r="DDN23" s="1"/>
      <c r="DDO23" s="1"/>
      <c r="DDP23" s="1"/>
      <c r="DDQ23" s="1"/>
      <c r="DDR23" s="1"/>
      <c r="DDS23" s="1"/>
      <c r="DDT23" s="1"/>
      <c r="DDU23" s="1"/>
      <c r="DDV23" s="1"/>
      <c r="DDW23" s="1"/>
      <c r="DDX23" s="1"/>
      <c r="DDY23" s="1"/>
      <c r="DDZ23" s="1"/>
      <c r="DEA23" s="1"/>
      <c r="DEB23" s="1"/>
      <c r="DEC23" s="1"/>
      <c r="DED23" s="1"/>
      <c r="DEE23" s="1"/>
      <c r="DEF23" s="1"/>
      <c r="DEG23" s="1"/>
      <c r="DEH23" s="1"/>
      <c r="DEI23" s="1"/>
      <c r="DEJ23" s="1"/>
      <c r="DEK23" s="1"/>
      <c r="DEL23" s="1"/>
      <c r="DEM23" s="1"/>
      <c r="DEN23" s="1"/>
      <c r="DEO23" s="1"/>
      <c r="DEP23" s="1"/>
      <c r="DEQ23" s="1"/>
      <c r="DER23" s="1"/>
      <c r="DES23" s="1"/>
      <c r="DET23" s="1"/>
      <c r="DEU23" s="1"/>
      <c r="DEV23" s="1"/>
      <c r="DEW23" s="1"/>
      <c r="DEX23" s="1"/>
      <c r="DEY23" s="1"/>
      <c r="DEZ23" s="1"/>
      <c r="DFA23" s="1"/>
      <c r="DFB23" s="1"/>
      <c r="DFC23" s="1"/>
      <c r="DFD23" s="1"/>
      <c r="DFE23" s="1"/>
      <c r="DFF23" s="1"/>
      <c r="DFG23" s="1"/>
      <c r="DFH23" s="1"/>
      <c r="DFI23" s="1"/>
      <c r="DFJ23" s="1"/>
      <c r="DFK23" s="1"/>
      <c r="DFL23" s="1"/>
      <c r="DFM23" s="1"/>
      <c r="DFN23" s="1"/>
      <c r="DFO23" s="1"/>
      <c r="DFP23" s="1"/>
      <c r="DFQ23" s="1"/>
      <c r="DFR23" s="1"/>
      <c r="DFS23" s="1"/>
      <c r="DFT23" s="1"/>
      <c r="DFU23" s="1"/>
      <c r="DFV23" s="1"/>
      <c r="DFW23" s="1"/>
      <c r="DFX23" s="1"/>
      <c r="DFY23" s="1"/>
      <c r="DFZ23" s="1"/>
      <c r="DGA23" s="1"/>
      <c r="DGB23" s="1"/>
      <c r="DGC23" s="1"/>
      <c r="DGD23" s="1"/>
      <c r="DGE23" s="1"/>
      <c r="DGF23" s="1"/>
      <c r="DGG23" s="1"/>
      <c r="DGH23" s="1"/>
      <c r="DGI23" s="1"/>
      <c r="DGJ23" s="1"/>
      <c r="DGK23" s="1"/>
      <c r="DGL23" s="1"/>
      <c r="DGM23" s="1"/>
      <c r="DGN23" s="1"/>
      <c r="DGO23" s="1"/>
      <c r="DGP23" s="1"/>
      <c r="DGQ23" s="1"/>
      <c r="DGR23" s="1"/>
      <c r="DGS23" s="1"/>
      <c r="DGT23" s="1"/>
      <c r="DGU23" s="1"/>
      <c r="DGV23" s="1"/>
      <c r="DGW23" s="1"/>
      <c r="DGX23" s="1"/>
      <c r="DGY23" s="1"/>
      <c r="DGZ23" s="1"/>
      <c r="DHA23" s="1"/>
      <c r="DHB23" s="1"/>
      <c r="DHC23" s="1"/>
      <c r="DHD23" s="1"/>
      <c r="DHE23" s="1"/>
      <c r="DHF23" s="1"/>
      <c r="DHG23" s="1"/>
      <c r="DHH23" s="1"/>
      <c r="DHI23" s="1"/>
      <c r="DHJ23" s="1"/>
      <c r="DHK23" s="1"/>
      <c r="DHL23" s="1"/>
      <c r="DHM23" s="1"/>
      <c r="DHN23" s="1"/>
      <c r="DHO23" s="1"/>
      <c r="DHP23" s="1"/>
      <c r="DHQ23" s="1"/>
      <c r="DHR23" s="1"/>
      <c r="DHS23" s="1"/>
      <c r="DHT23" s="1"/>
      <c r="DHU23" s="1"/>
      <c r="DHV23" s="1"/>
      <c r="DHW23" s="1"/>
      <c r="DHX23" s="1"/>
      <c r="DHY23" s="1"/>
      <c r="DHZ23" s="1"/>
      <c r="DIA23" s="1"/>
      <c r="DIB23" s="1"/>
      <c r="DIC23" s="1"/>
      <c r="DID23" s="1"/>
      <c r="DIE23" s="1"/>
      <c r="DIF23" s="1"/>
      <c r="DIG23" s="1"/>
      <c r="DIH23" s="1"/>
      <c r="DII23" s="1"/>
      <c r="DIJ23" s="1"/>
      <c r="DIK23" s="1"/>
      <c r="DIL23" s="1"/>
      <c r="DIM23" s="1"/>
      <c r="DIN23" s="1"/>
      <c r="DIO23" s="1"/>
      <c r="DIP23" s="1"/>
      <c r="DIQ23" s="1"/>
      <c r="DIR23" s="1"/>
      <c r="DIS23" s="1"/>
      <c r="DIT23" s="1"/>
      <c r="DIU23" s="1"/>
      <c r="DIV23" s="1"/>
      <c r="DIW23" s="1"/>
      <c r="DIX23" s="1"/>
      <c r="DIY23" s="1"/>
      <c r="DIZ23" s="1"/>
      <c r="DJA23" s="1"/>
      <c r="DJB23" s="1"/>
      <c r="DJC23" s="1"/>
      <c r="DJD23" s="1"/>
      <c r="DJE23" s="1"/>
      <c r="DJF23" s="1"/>
      <c r="DJG23" s="1"/>
      <c r="DJH23" s="1"/>
      <c r="DJI23" s="1"/>
      <c r="DJJ23" s="1"/>
      <c r="DJK23" s="1"/>
      <c r="DJL23" s="1"/>
      <c r="DJM23" s="1"/>
      <c r="DJN23" s="1"/>
      <c r="DJO23" s="1"/>
      <c r="DJP23" s="1"/>
      <c r="DJQ23" s="1"/>
      <c r="DJR23" s="1"/>
      <c r="DJS23" s="1"/>
      <c r="DJT23" s="1"/>
      <c r="DJU23" s="1"/>
      <c r="DJV23" s="1"/>
      <c r="DJW23" s="1"/>
      <c r="DJX23" s="1"/>
      <c r="DJY23" s="1"/>
      <c r="DJZ23" s="1"/>
      <c r="DKA23" s="1"/>
      <c r="DKB23" s="1"/>
      <c r="DKC23" s="1"/>
      <c r="DKD23" s="1"/>
      <c r="DKE23" s="1"/>
      <c r="DKF23" s="1"/>
      <c r="DKG23" s="1"/>
      <c r="DKH23" s="1"/>
      <c r="DKI23" s="1"/>
      <c r="DKJ23" s="1"/>
      <c r="DKK23" s="1"/>
      <c r="DKL23" s="1"/>
      <c r="DKM23" s="1"/>
      <c r="DKN23" s="1"/>
      <c r="DKO23" s="1"/>
      <c r="DKP23" s="1"/>
      <c r="DKQ23" s="1"/>
      <c r="DKR23" s="1"/>
      <c r="DKS23" s="1"/>
      <c r="DKT23" s="1"/>
      <c r="DKU23" s="1"/>
      <c r="DKV23" s="1"/>
      <c r="DKW23" s="1"/>
      <c r="DKX23" s="1"/>
      <c r="DKY23" s="1"/>
      <c r="DKZ23" s="1"/>
      <c r="DLA23" s="1"/>
      <c r="DLB23" s="1"/>
      <c r="DLC23" s="1"/>
      <c r="DLD23" s="1"/>
      <c r="DLE23" s="1"/>
      <c r="DLF23" s="1"/>
      <c r="DLG23" s="1"/>
      <c r="DLH23" s="1"/>
      <c r="DLI23" s="1"/>
      <c r="DLJ23" s="1"/>
      <c r="DLK23" s="1"/>
      <c r="DLL23" s="1"/>
      <c r="DLM23" s="1"/>
      <c r="DLN23" s="1"/>
      <c r="DLO23" s="1"/>
      <c r="DLP23" s="1"/>
      <c r="DLQ23" s="1"/>
      <c r="DLR23" s="1"/>
      <c r="DLS23" s="1"/>
      <c r="DLT23" s="1"/>
      <c r="DLU23" s="1"/>
      <c r="DLV23" s="1"/>
      <c r="DLW23" s="1"/>
      <c r="DLX23" s="1"/>
      <c r="DLY23" s="1"/>
      <c r="DLZ23" s="1"/>
      <c r="DMA23" s="1"/>
      <c r="DMB23" s="1"/>
      <c r="DMC23" s="1"/>
      <c r="DMD23" s="1"/>
      <c r="DME23" s="1"/>
      <c r="DMF23" s="1"/>
      <c r="DMG23" s="1"/>
      <c r="DMH23" s="1"/>
      <c r="DMI23" s="1"/>
      <c r="DMJ23" s="1"/>
      <c r="DMK23" s="1"/>
      <c r="DML23" s="1"/>
      <c r="DMM23" s="1"/>
      <c r="DMN23" s="1"/>
      <c r="DMO23" s="1"/>
      <c r="DMP23" s="1"/>
      <c r="DMQ23" s="1"/>
      <c r="DMR23" s="1"/>
      <c r="DMS23" s="1"/>
      <c r="DMT23" s="1"/>
      <c r="DMU23" s="1"/>
      <c r="DMV23" s="1"/>
      <c r="DMW23" s="1"/>
      <c r="DMX23" s="1"/>
      <c r="DMY23" s="1"/>
      <c r="DMZ23" s="1"/>
      <c r="DNA23" s="1"/>
      <c r="DNB23" s="1"/>
      <c r="DNC23" s="1"/>
      <c r="DND23" s="1"/>
      <c r="DNE23" s="1"/>
      <c r="DNF23" s="1"/>
      <c r="DNG23" s="1"/>
      <c r="DNH23" s="1"/>
      <c r="DNI23" s="1"/>
      <c r="DNJ23" s="1"/>
      <c r="DNK23" s="1"/>
      <c r="DNL23" s="1"/>
      <c r="DNM23" s="1"/>
      <c r="DNN23" s="1"/>
      <c r="DNO23" s="1"/>
      <c r="DNP23" s="1"/>
      <c r="DNQ23" s="1"/>
      <c r="DNR23" s="1"/>
      <c r="DNS23" s="1"/>
      <c r="DNT23" s="1"/>
      <c r="DNU23" s="1"/>
      <c r="DNV23" s="1"/>
      <c r="DNW23" s="1"/>
      <c r="DNX23" s="1"/>
      <c r="DNY23" s="1"/>
      <c r="DNZ23" s="1"/>
      <c r="DOA23" s="1"/>
      <c r="DOB23" s="1"/>
      <c r="DOC23" s="1"/>
      <c r="DOD23" s="1"/>
      <c r="DOE23" s="1"/>
      <c r="DOF23" s="1"/>
      <c r="DOG23" s="1"/>
      <c r="DOH23" s="1"/>
      <c r="DOI23" s="1"/>
      <c r="DOJ23" s="1"/>
      <c r="DOK23" s="1"/>
      <c r="DOL23" s="1"/>
      <c r="DOM23" s="1"/>
      <c r="DON23" s="1"/>
      <c r="DOO23" s="1"/>
      <c r="DOP23" s="1"/>
      <c r="DOQ23" s="1"/>
      <c r="DOR23" s="1"/>
      <c r="DOS23" s="1"/>
      <c r="DOT23" s="1"/>
      <c r="DOU23" s="1"/>
      <c r="DOV23" s="1"/>
      <c r="DOW23" s="1"/>
      <c r="DOX23" s="1"/>
      <c r="DOY23" s="1"/>
      <c r="DOZ23" s="1"/>
      <c r="DPA23" s="1"/>
      <c r="DPB23" s="1"/>
      <c r="DPC23" s="1"/>
      <c r="DPD23" s="1"/>
      <c r="DPE23" s="1"/>
      <c r="DPF23" s="1"/>
      <c r="DPG23" s="1"/>
      <c r="DPH23" s="1"/>
      <c r="DPI23" s="1"/>
      <c r="DPJ23" s="1"/>
      <c r="DPK23" s="1"/>
      <c r="DPL23" s="1"/>
      <c r="DPM23" s="1"/>
      <c r="DPN23" s="1"/>
      <c r="DPO23" s="1"/>
      <c r="DPP23" s="1"/>
      <c r="DPQ23" s="1"/>
      <c r="DPR23" s="1"/>
      <c r="DPS23" s="1"/>
      <c r="DPT23" s="1"/>
      <c r="DPU23" s="1"/>
      <c r="DPV23" s="1"/>
      <c r="DPW23" s="1"/>
      <c r="DPX23" s="1"/>
      <c r="DPY23" s="1"/>
      <c r="DPZ23" s="1"/>
      <c r="DQA23" s="1"/>
      <c r="DQB23" s="1"/>
      <c r="DQC23" s="1"/>
      <c r="DQD23" s="1"/>
      <c r="DQE23" s="1"/>
      <c r="DQF23" s="1"/>
      <c r="DQG23" s="1"/>
      <c r="DQH23" s="1"/>
      <c r="DQI23" s="1"/>
      <c r="DQJ23" s="1"/>
      <c r="DQK23" s="1"/>
      <c r="DQL23" s="1"/>
      <c r="DQM23" s="1"/>
      <c r="DQN23" s="1"/>
      <c r="DQO23" s="1"/>
      <c r="DQP23" s="1"/>
      <c r="DQQ23" s="1"/>
      <c r="DQR23" s="1"/>
      <c r="DQS23" s="1"/>
      <c r="DQT23" s="1"/>
      <c r="DQU23" s="1"/>
      <c r="DQV23" s="1"/>
      <c r="DQW23" s="1"/>
      <c r="DQX23" s="1"/>
      <c r="DQY23" s="1"/>
      <c r="DQZ23" s="1"/>
      <c r="DRA23" s="1"/>
      <c r="DRB23" s="1"/>
      <c r="DRC23" s="1"/>
      <c r="DRD23" s="1"/>
      <c r="DRE23" s="1"/>
      <c r="DRF23" s="1"/>
      <c r="DRG23" s="1"/>
      <c r="DRH23" s="1"/>
      <c r="DRI23" s="1"/>
      <c r="DRJ23" s="1"/>
      <c r="DRK23" s="1"/>
      <c r="DRL23" s="1"/>
      <c r="DRM23" s="1"/>
      <c r="DRN23" s="1"/>
      <c r="DRO23" s="1"/>
      <c r="DRP23" s="1"/>
      <c r="DRQ23" s="1"/>
      <c r="DRR23" s="1"/>
      <c r="DRS23" s="1"/>
      <c r="DRT23" s="1"/>
      <c r="DRU23" s="1"/>
      <c r="DRV23" s="1"/>
      <c r="DRW23" s="1"/>
      <c r="DRX23" s="1"/>
      <c r="DRY23" s="1"/>
      <c r="DRZ23" s="1"/>
      <c r="DSA23" s="1"/>
      <c r="DSB23" s="1"/>
      <c r="DSC23" s="1"/>
      <c r="DSD23" s="1"/>
      <c r="DSE23" s="1"/>
      <c r="DSF23" s="1"/>
      <c r="DSG23" s="1"/>
      <c r="DSH23" s="1"/>
      <c r="DSI23" s="1"/>
      <c r="DSJ23" s="1"/>
      <c r="DSK23" s="1"/>
      <c r="DSL23" s="1"/>
      <c r="DSM23" s="1"/>
      <c r="DSN23" s="1"/>
      <c r="DSO23" s="1"/>
      <c r="DSP23" s="1"/>
      <c r="DSQ23" s="1"/>
      <c r="DSR23" s="1"/>
      <c r="DSS23" s="1"/>
      <c r="DST23" s="1"/>
      <c r="DSU23" s="1"/>
      <c r="DSV23" s="1"/>
      <c r="DSW23" s="1"/>
      <c r="DSX23" s="1"/>
      <c r="DSY23" s="1"/>
      <c r="DSZ23" s="1"/>
      <c r="DTA23" s="1"/>
      <c r="DTB23" s="1"/>
      <c r="DTC23" s="1"/>
      <c r="DTD23" s="1"/>
      <c r="DTE23" s="1"/>
      <c r="DTF23" s="1"/>
      <c r="DTG23" s="1"/>
      <c r="DTH23" s="1"/>
      <c r="DTI23" s="1"/>
      <c r="DTJ23" s="1"/>
      <c r="DTK23" s="1"/>
      <c r="DTL23" s="1"/>
      <c r="DTM23" s="1"/>
      <c r="DTN23" s="1"/>
      <c r="DTO23" s="1"/>
      <c r="DTP23" s="1"/>
      <c r="DTQ23" s="1"/>
      <c r="DTR23" s="1"/>
      <c r="DTS23" s="1"/>
      <c r="DTT23" s="1"/>
      <c r="DTU23" s="1"/>
      <c r="DTV23" s="1"/>
      <c r="DTW23" s="1"/>
      <c r="DTX23" s="1"/>
      <c r="DTY23" s="1"/>
      <c r="DTZ23" s="1"/>
      <c r="DUA23" s="1"/>
      <c r="DUB23" s="1"/>
      <c r="DUC23" s="1"/>
      <c r="DUD23" s="1"/>
      <c r="DUE23" s="1"/>
      <c r="DUF23" s="1"/>
      <c r="DUG23" s="1"/>
      <c r="DUH23" s="1"/>
      <c r="DUI23" s="1"/>
      <c r="DUJ23" s="1"/>
      <c r="DUK23" s="1"/>
      <c r="DUL23" s="1"/>
      <c r="DUM23" s="1"/>
      <c r="DUN23" s="1"/>
      <c r="DUO23" s="1"/>
      <c r="DUP23" s="1"/>
      <c r="DUQ23" s="1"/>
      <c r="DUR23" s="1"/>
      <c r="DUS23" s="1"/>
      <c r="DUT23" s="1"/>
      <c r="DUU23" s="1"/>
      <c r="DUV23" s="1"/>
      <c r="DUW23" s="1"/>
      <c r="DUX23" s="1"/>
      <c r="DUY23" s="1"/>
      <c r="DUZ23" s="1"/>
      <c r="DVA23" s="1"/>
      <c r="DVB23" s="1"/>
      <c r="DVC23" s="1"/>
      <c r="DVD23" s="1"/>
      <c r="DVE23" s="1"/>
      <c r="DVF23" s="1"/>
      <c r="DVG23" s="1"/>
      <c r="DVH23" s="1"/>
      <c r="DVI23" s="1"/>
      <c r="DVJ23" s="1"/>
      <c r="DVK23" s="1"/>
      <c r="DVL23" s="1"/>
      <c r="DVM23" s="1"/>
      <c r="DVN23" s="1"/>
      <c r="DVO23" s="1"/>
      <c r="DVP23" s="1"/>
      <c r="DVQ23" s="1"/>
      <c r="DVR23" s="1"/>
      <c r="DVS23" s="1"/>
      <c r="DVT23" s="1"/>
      <c r="DVU23" s="1"/>
      <c r="DVV23" s="1"/>
      <c r="DVW23" s="1"/>
      <c r="DVX23" s="1"/>
      <c r="DVY23" s="1"/>
      <c r="DVZ23" s="1"/>
      <c r="DWA23" s="1"/>
      <c r="DWB23" s="1"/>
      <c r="DWC23" s="1"/>
      <c r="DWD23" s="1"/>
      <c r="DWE23" s="1"/>
      <c r="DWF23" s="1"/>
      <c r="DWG23" s="1"/>
      <c r="DWH23" s="1"/>
      <c r="DWI23" s="1"/>
      <c r="DWJ23" s="1"/>
      <c r="DWK23" s="1"/>
      <c r="DWL23" s="1"/>
      <c r="DWM23" s="1"/>
      <c r="DWN23" s="1"/>
      <c r="DWO23" s="1"/>
      <c r="DWP23" s="1"/>
      <c r="DWQ23" s="1"/>
      <c r="DWR23" s="1"/>
      <c r="DWS23" s="1"/>
      <c r="DWT23" s="1"/>
      <c r="DWU23" s="1"/>
      <c r="DWV23" s="1"/>
      <c r="DWW23" s="1"/>
      <c r="DWX23" s="1"/>
      <c r="DWY23" s="1"/>
      <c r="DWZ23" s="1"/>
      <c r="DXA23" s="1"/>
      <c r="DXB23" s="1"/>
      <c r="DXC23" s="1"/>
      <c r="DXD23" s="1"/>
      <c r="DXE23" s="1"/>
      <c r="DXF23" s="1"/>
      <c r="DXG23" s="1"/>
      <c r="DXH23" s="1"/>
      <c r="DXI23" s="1"/>
      <c r="DXJ23" s="1"/>
      <c r="DXK23" s="1"/>
      <c r="DXL23" s="1"/>
      <c r="DXM23" s="1"/>
      <c r="DXN23" s="1"/>
      <c r="DXO23" s="1"/>
      <c r="DXP23" s="1"/>
      <c r="DXQ23" s="1"/>
      <c r="DXR23" s="1"/>
      <c r="DXS23" s="1"/>
      <c r="DXT23" s="1"/>
      <c r="DXU23" s="1"/>
      <c r="DXV23" s="1"/>
      <c r="DXW23" s="1"/>
      <c r="DXX23" s="1"/>
      <c r="DXY23" s="1"/>
      <c r="DXZ23" s="1"/>
      <c r="DYA23" s="1"/>
      <c r="DYB23" s="1"/>
      <c r="DYC23" s="1"/>
      <c r="DYD23" s="1"/>
      <c r="DYE23" s="1"/>
      <c r="DYF23" s="1"/>
      <c r="DYG23" s="1"/>
      <c r="DYH23" s="1"/>
      <c r="DYI23" s="1"/>
      <c r="DYJ23" s="1"/>
      <c r="DYK23" s="1"/>
      <c r="DYL23" s="1"/>
      <c r="DYM23" s="1"/>
      <c r="DYN23" s="1"/>
      <c r="DYO23" s="1"/>
      <c r="DYP23" s="1"/>
      <c r="DYQ23" s="1"/>
      <c r="DYR23" s="1"/>
      <c r="DYS23" s="1"/>
      <c r="DYT23" s="1"/>
      <c r="DYU23" s="1"/>
      <c r="DYV23" s="1"/>
      <c r="DYW23" s="1"/>
      <c r="DYX23" s="1"/>
      <c r="DYY23" s="1"/>
      <c r="DYZ23" s="1"/>
      <c r="DZA23" s="1"/>
      <c r="DZB23" s="1"/>
      <c r="DZC23" s="1"/>
      <c r="DZD23" s="1"/>
      <c r="DZE23" s="1"/>
      <c r="DZF23" s="1"/>
      <c r="DZG23" s="1"/>
      <c r="DZH23" s="1"/>
      <c r="DZI23" s="1"/>
      <c r="DZJ23" s="1"/>
      <c r="DZK23" s="1"/>
      <c r="DZL23" s="1"/>
      <c r="DZM23" s="1"/>
      <c r="DZN23" s="1"/>
      <c r="DZO23" s="1"/>
      <c r="DZP23" s="1"/>
      <c r="DZQ23" s="1"/>
      <c r="DZR23" s="1"/>
      <c r="DZS23" s="1"/>
      <c r="DZT23" s="1"/>
      <c r="DZU23" s="1"/>
      <c r="DZV23" s="1"/>
      <c r="DZW23" s="1"/>
      <c r="DZX23" s="1"/>
      <c r="DZY23" s="1"/>
      <c r="DZZ23" s="1"/>
      <c r="EAA23" s="1"/>
      <c r="EAB23" s="1"/>
      <c r="EAC23" s="1"/>
      <c r="EAD23" s="1"/>
      <c r="EAE23" s="1"/>
      <c r="EAF23" s="1"/>
      <c r="EAG23" s="1"/>
      <c r="EAH23" s="1"/>
      <c r="EAI23" s="1"/>
      <c r="EAJ23" s="1"/>
      <c r="EAK23" s="1"/>
      <c r="EAL23" s="1"/>
      <c r="EAM23" s="1"/>
      <c r="EAN23" s="1"/>
      <c r="EAO23" s="1"/>
      <c r="EAP23" s="1"/>
      <c r="EAQ23" s="1"/>
      <c r="EAR23" s="1"/>
      <c r="EAS23" s="1"/>
      <c r="EAT23" s="1"/>
      <c r="EAU23" s="1"/>
      <c r="EAV23" s="1"/>
      <c r="EAW23" s="1"/>
      <c r="EAX23" s="1"/>
      <c r="EAY23" s="1"/>
      <c r="EAZ23" s="1"/>
      <c r="EBA23" s="1"/>
      <c r="EBB23" s="1"/>
      <c r="EBC23" s="1"/>
      <c r="EBD23" s="1"/>
      <c r="EBE23" s="1"/>
      <c r="EBF23" s="1"/>
      <c r="EBG23" s="1"/>
      <c r="EBH23" s="1"/>
      <c r="EBI23" s="1"/>
      <c r="EBJ23" s="1"/>
      <c r="EBK23" s="1"/>
      <c r="EBL23" s="1"/>
      <c r="EBM23" s="1"/>
      <c r="EBN23" s="1"/>
      <c r="EBO23" s="1"/>
      <c r="EBP23" s="1"/>
      <c r="EBQ23" s="1"/>
      <c r="EBR23" s="1"/>
      <c r="EBS23" s="1"/>
      <c r="EBT23" s="1"/>
      <c r="EBU23" s="1"/>
      <c r="EBV23" s="1"/>
      <c r="EBW23" s="1"/>
      <c r="EBX23" s="1"/>
      <c r="EBY23" s="1"/>
      <c r="EBZ23" s="1"/>
      <c r="ECA23" s="1"/>
      <c r="ECB23" s="1"/>
      <c r="ECC23" s="1"/>
      <c r="ECD23" s="1"/>
      <c r="ECE23" s="1"/>
      <c r="ECF23" s="1"/>
      <c r="ECG23" s="1"/>
      <c r="ECH23" s="1"/>
      <c r="ECI23" s="1"/>
      <c r="ECJ23" s="1"/>
      <c r="ECK23" s="1"/>
      <c r="ECL23" s="1"/>
      <c r="ECM23" s="1"/>
      <c r="ECN23" s="1"/>
      <c r="ECO23" s="1"/>
      <c r="ECP23" s="1"/>
      <c r="ECQ23" s="1"/>
      <c r="ECR23" s="1"/>
      <c r="ECS23" s="1"/>
      <c r="ECT23" s="1"/>
      <c r="ECU23" s="1"/>
      <c r="ECV23" s="1"/>
      <c r="ECW23" s="1"/>
      <c r="ECX23" s="1"/>
      <c r="ECY23" s="1"/>
      <c r="ECZ23" s="1"/>
      <c r="EDA23" s="1"/>
      <c r="EDB23" s="1"/>
      <c r="EDC23" s="1"/>
      <c r="EDD23" s="1"/>
      <c r="EDE23" s="1"/>
      <c r="EDF23" s="1"/>
      <c r="EDG23" s="1"/>
      <c r="EDH23" s="1"/>
      <c r="EDI23" s="1"/>
      <c r="EDJ23" s="1"/>
      <c r="EDK23" s="1"/>
      <c r="EDL23" s="1"/>
      <c r="EDM23" s="1"/>
      <c r="EDN23" s="1"/>
      <c r="EDO23" s="1"/>
      <c r="EDP23" s="1"/>
      <c r="EDQ23" s="1"/>
      <c r="EDR23" s="1"/>
      <c r="EDS23" s="1"/>
      <c r="EDT23" s="1"/>
      <c r="EDU23" s="1"/>
      <c r="EDV23" s="1"/>
      <c r="EDW23" s="1"/>
      <c r="EDX23" s="1"/>
      <c r="EDY23" s="1"/>
      <c r="EDZ23" s="1"/>
      <c r="EEA23" s="1"/>
      <c r="EEB23" s="1"/>
      <c r="EEC23" s="1"/>
      <c r="EED23" s="1"/>
      <c r="EEE23" s="1"/>
      <c r="EEF23" s="1"/>
      <c r="EEG23" s="1"/>
      <c r="EEH23" s="1"/>
      <c r="EEI23" s="1"/>
      <c r="EEJ23" s="1"/>
      <c r="EEK23" s="1"/>
      <c r="EEL23" s="1"/>
      <c r="EEM23" s="1"/>
      <c r="EEN23" s="1"/>
      <c r="EEO23" s="1"/>
      <c r="EEP23" s="1"/>
      <c r="EEQ23" s="1"/>
      <c r="EER23" s="1"/>
      <c r="EES23" s="1"/>
      <c r="EET23" s="1"/>
      <c r="EEU23" s="1"/>
      <c r="EEV23" s="1"/>
      <c r="EEW23" s="1"/>
      <c r="EEX23" s="1"/>
      <c r="EEY23" s="1"/>
      <c r="EEZ23" s="1"/>
      <c r="EFA23" s="1"/>
      <c r="EFB23" s="1"/>
      <c r="EFC23" s="1"/>
      <c r="EFD23" s="1"/>
      <c r="EFE23" s="1"/>
      <c r="EFF23" s="1"/>
      <c r="EFG23" s="1"/>
      <c r="EFH23" s="1"/>
      <c r="EFI23" s="1"/>
      <c r="EFJ23" s="1"/>
      <c r="EFK23" s="1"/>
      <c r="EFL23" s="1"/>
      <c r="EFM23" s="1"/>
      <c r="EFN23" s="1"/>
      <c r="EFO23" s="1"/>
      <c r="EFP23" s="1"/>
      <c r="EFQ23" s="1"/>
      <c r="EFR23" s="1"/>
      <c r="EFS23" s="1"/>
      <c r="EFT23" s="1"/>
      <c r="EFU23" s="1"/>
      <c r="EFV23" s="1"/>
      <c r="EFW23" s="1"/>
      <c r="EFX23" s="1"/>
      <c r="EFY23" s="1"/>
      <c r="EFZ23" s="1"/>
      <c r="EGA23" s="1"/>
      <c r="EGB23" s="1"/>
      <c r="EGC23" s="1"/>
      <c r="EGD23" s="1"/>
      <c r="EGE23" s="1"/>
      <c r="EGF23" s="1"/>
      <c r="EGG23" s="1"/>
      <c r="EGH23" s="1"/>
      <c r="EGI23" s="1"/>
      <c r="EGJ23" s="1"/>
      <c r="EGK23" s="1"/>
      <c r="EGL23" s="1"/>
      <c r="EGM23" s="1"/>
      <c r="EGN23" s="1"/>
      <c r="EGO23" s="1"/>
      <c r="EGP23" s="1"/>
      <c r="EGQ23" s="1"/>
      <c r="EGR23" s="1"/>
      <c r="EGS23" s="1"/>
      <c r="EGT23" s="1"/>
      <c r="EGU23" s="1"/>
      <c r="EGV23" s="1"/>
      <c r="EGW23" s="1"/>
      <c r="EGX23" s="1"/>
      <c r="EGY23" s="1"/>
      <c r="EGZ23" s="1"/>
      <c r="EHA23" s="1"/>
      <c r="EHB23" s="1"/>
      <c r="EHC23" s="1"/>
      <c r="EHD23" s="1"/>
      <c r="EHE23" s="1"/>
      <c r="EHF23" s="1"/>
      <c r="EHG23" s="1"/>
      <c r="EHH23" s="1"/>
      <c r="EHI23" s="1"/>
      <c r="EHJ23" s="1"/>
      <c r="EHK23" s="1"/>
      <c r="EHL23" s="1"/>
      <c r="EHM23" s="1"/>
      <c r="EHN23" s="1"/>
      <c r="EHO23" s="1"/>
      <c r="EHP23" s="1"/>
      <c r="EHQ23" s="1"/>
      <c r="EHR23" s="1"/>
      <c r="EHS23" s="1"/>
      <c r="EHT23" s="1"/>
      <c r="EHU23" s="1"/>
      <c r="EHV23" s="1"/>
      <c r="EHW23" s="1"/>
      <c r="EHX23" s="1"/>
      <c r="EHY23" s="1"/>
      <c r="EHZ23" s="1"/>
      <c r="EIA23" s="1"/>
      <c r="EIB23" s="1"/>
      <c r="EIC23" s="1"/>
      <c r="EID23" s="1"/>
      <c r="EIE23" s="1"/>
      <c r="EIF23" s="1"/>
      <c r="EIG23" s="1"/>
      <c r="EIH23" s="1"/>
      <c r="EII23" s="1"/>
      <c r="EIJ23" s="1"/>
      <c r="EIK23" s="1"/>
      <c r="EIL23" s="1"/>
      <c r="EIM23" s="1"/>
      <c r="EIN23" s="1"/>
      <c r="EIO23" s="1"/>
      <c r="EIP23" s="1"/>
      <c r="EIQ23" s="1"/>
      <c r="EIR23" s="1"/>
      <c r="EIS23" s="1"/>
      <c r="EIT23" s="1"/>
      <c r="EIU23" s="1"/>
      <c r="EIV23" s="1"/>
      <c r="EIW23" s="1"/>
      <c r="EIX23" s="1"/>
      <c r="EIY23" s="1"/>
      <c r="EIZ23" s="1"/>
      <c r="EJA23" s="1"/>
      <c r="EJB23" s="1"/>
      <c r="EJC23" s="1"/>
      <c r="EJD23" s="1"/>
      <c r="EJE23" s="1"/>
      <c r="EJF23" s="1"/>
      <c r="EJG23" s="1"/>
      <c r="EJH23" s="1"/>
      <c r="EJI23" s="1"/>
      <c r="EJJ23" s="1"/>
      <c r="EJK23" s="1"/>
      <c r="EJL23" s="1"/>
      <c r="EJM23" s="1"/>
      <c r="EJN23" s="1"/>
      <c r="EJO23" s="1"/>
      <c r="EJP23" s="1"/>
      <c r="EJQ23" s="1"/>
      <c r="EJR23" s="1"/>
      <c r="EJS23" s="1"/>
      <c r="EJT23" s="1"/>
      <c r="EJU23" s="1"/>
      <c r="EJV23" s="1"/>
      <c r="EJW23" s="1"/>
      <c r="EJX23" s="1"/>
      <c r="EJY23" s="1"/>
      <c r="EJZ23" s="1"/>
      <c r="EKA23" s="1"/>
      <c r="EKB23" s="1"/>
      <c r="EKC23" s="1"/>
      <c r="EKD23" s="1"/>
      <c r="EKE23" s="1"/>
      <c r="EKF23" s="1"/>
      <c r="EKG23" s="1"/>
      <c r="EKH23" s="1"/>
      <c r="EKI23" s="1"/>
      <c r="EKJ23" s="1"/>
      <c r="EKK23" s="1"/>
      <c r="EKL23" s="1"/>
      <c r="EKM23" s="1"/>
      <c r="EKN23" s="1"/>
      <c r="EKO23" s="1"/>
      <c r="EKP23" s="1"/>
      <c r="EKQ23" s="1"/>
      <c r="EKR23" s="1"/>
      <c r="EKS23" s="1"/>
      <c r="EKT23" s="1"/>
      <c r="EKU23" s="1"/>
      <c r="EKV23" s="1"/>
      <c r="EKW23" s="1"/>
      <c r="EKX23" s="1"/>
      <c r="EKY23" s="1"/>
      <c r="EKZ23" s="1"/>
      <c r="ELA23" s="1"/>
      <c r="ELB23" s="1"/>
      <c r="ELC23" s="1"/>
      <c r="ELD23" s="1"/>
      <c r="ELE23" s="1"/>
      <c r="ELF23" s="1"/>
      <c r="ELG23" s="1"/>
      <c r="ELH23" s="1"/>
      <c r="ELI23" s="1"/>
      <c r="ELJ23" s="1"/>
      <c r="ELK23" s="1"/>
      <c r="ELL23" s="1"/>
      <c r="ELM23" s="1"/>
      <c r="ELN23" s="1"/>
      <c r="ELO23" s="1"/>
      <c r="ELP23" s="1"/>
      <c r="ELQ23" s="1"/>
      <c r="ELR23" s="1"/>
      <c r="ELS23" s="1"/>
      <c r="ELT23" s="1"/>
      <c r="ELU23" s="1"/>
      <c r="ELV23" s="1"/>
      <c r="ELW23" s="1"/>
      <c r="ELX23" s="1"/>
      <c r="ELY23" s="1"/>
      <c r="ELZ23" s="1"/>
      <c r="EMA23" s="1"/>
      <c r="EMB23" s="1"/>
      <c r="EMC23" s="1"/>
      <c r="EMD23" s="1"/>
      <c r="EME23" s="1"/>
      <c r="EMF23" s="1"/>
      <c r="EMG23" s="1"/>
      <c r="EMH23" s="1"/>
      <c r="EMI23" s="1"/>
      <c r="EMJ23" s="1"/>
      <c r="EMK23" s="1"/>
      <c r="EML23" s="1"/>
      <c r="EMM23" s="1"/>
      <c r="EMN23" s="1"/>
      <c r="EMO23" s="1"/>
      <c r="EMP23" s="1"/>
      <c r="EMQ23" s="1"/>
      <c r="EMR23" s="1"/>
      <c r="EMS23" s="1"/>
      <c r="EMT23" s="1"/>
      <c r="EMU23" s="1"/>
      <c r="EMV23" s="1"/>
      <c r="EMW23" s="1"/>
      <c r="EMX23" s="1"/>
      <c r="EMY23" s="1"/>
      <c r="EMZ23" s="1"/>
      <c r="ENA23" s="1"/>
      <c r="ENB23" s="1"/>
      <c r="ENC23" s="1"/>
      <c r="END23" s="1"/>
      <c r="ENE23" s="1"/>
      <c r="ENF23" s="1"/>
      <c r="ENG23" s="1"/>
      <c r="ENH23" s="1"/>
      <c r="ENI23" s="1"/>
      <c r="ENJ23" s="1"/>
      <c r="ENK23" s="1"/>
      <c r="ENL23" s="1"/>
      <c r="ENM23" s="1"/>
      <c r="ENN23" s="1"/>
      <c r="ENO23" s="1"/>
      <c r="ENP23" s="1"/>
      <c r="ENQ23" s="1"/>
      <c r="ENR23" s="1"/>
      <c r="ENS23" s="1"/>
      <c r="ENT23" s="1"/>
      <c r="ENU23" s="1"/>
      <c r="ENV23" s="1"/>
      <c r="ENW23" s="1"/>
      <c r="ENX23" s="1"/>
      <c r="ENY23" s="1"/>
      <c r="ENZ23" s="1"/>
      <c r="EOA23" s="1"/>
      <c r="EOB23" s="1"/>
      <c r="EOC23" s="1"/>
      <c r="EOD23" s="1"/>
      <c r="EOE23" s="1"/>
      <c r="EOF23" s="1"/>
      <c r="EOG23" s="1"/>
      <c r="EOH23" s="1"/>
      <c r="EOI23" s="1"/>
      <c r="EOJ23" s="1"/>
      <c r="EOK23" s="1"/>
      <c r="EOL23" s="1"/>
      <c r="EOM23" s="1"/>
      <c r="EON23" s="1"/>
      <c r="EOO23" s="1"/>
      <c r="EOP23" s="1"/>
      <c r="EOQ23" s="1"/>
      <c r="EOR23" s="1"/>
      <c r="EOS23" s="1"/>
      <c r="EOT23" s="1"/>
      <c r="EOU23" s="1"/>
      <c r="EOV23" s="1"/>
      <c r="EOW23" s="1"/>
      <c r="EOX23" s="1"/>
      <c r="EOY23" s="1"/>
      <c r="EOZ23" s="1"/>
      <c r="EPA23" s="1"/>
      <c r="EPB23" s="1"/>
      <c r="EPC23" s="1"/>
      <c r="EPD23" s="1"/>
      <c r="EPE23" s="1"/>
      <c r="EPF23" s="1"/>
      <c r="EPG23" s="1"/>
      <c r="EPH23" s="1"/>
      <c r="EPI23" s="1"/>
      <c r="EPJ23" s="1"/>
      <c r="EPK23" s="1"/>
      <c r="EPL23" s="1"/>
      <c r="EPM23" s="1"/>
      <c r="EPN23" s="1"/>
      <c r="EPO23" s="1"/>
      <c r="EPP23" s="1"/>
      <c r="EPQ23" s="1"/>
      <c r="EPR23" s="1"/>
      <c r="EPS23" s="1"/>
      <c r="EPT23" s="1"/>
      <c r="EPU23" s="1"/>
      <c r="EPV23" s="1"/>
      <c r="EPW23" s="1"/>
      <c r="EPX23" s="1"/>
      <c r="EPY23" s="1"/>
      <c r="EPZ23" s="1"/>
      <c r="EQA23" s="1"/>
      <c r="EQB23" s="1"/>
      <c r="EQC23" s="1"/>
      <c r="EQD23" s="1"/>
      <c r="EQE23" s="1"/>
      <c r="EQF23" s="1"/>
      <c r="EQG23" s="1"/>
      <c r="EQH23" s="1"/>
      <c r="EQI23" s="1"/>
      <c r="EQJ23" s="1"/>
      <c r="EQK23" s="1"/>
      <c r="EQL23" s="1"/>
      <c r="EQM23" s="1"/>
      <c r="EQN23" s="1"/>
      <c r="EQO23" s="1"/>
      <c r="EQP23" s="1"/>
      <c r="EQQ23" s="1"/>
      <c r="EQR23" s="1"/>
      <c r="EQS23" s="1"/>
      <c r="EQT23" s="1"/>
      <c r="EQU23" s="1"/>
      <c r="EQV23" s="1"/>
      <c r="EQW23" s="1"/>
      <c r="EQX23" s="1"/>
      <c r="EQY23" s="1"/>
      <c r="EQZ23" s="1"/>
      <c r="ERA23" s="1"/>
      <c r="ERB23" s="1"/>
      <c r="ERC23" s="1"/>
      <c r="ERD23" s="1"/>
      <c r="ERE23" s="1"/>
      <c r="ERF23" s="1"/>
      <c r="ERG23" s="1"/>
      <c r="ERH23" s="1"/>
      <c r="ERI23" s="1"/>
      <c r="ERJ23" s="1"/>
      <c r="ERK23" s="1"/>
      <c r="ERL23" s="1"/>
      <c r="ERM23" s="1"/>
      <c r="ERN23" s="1"/>
      <c r="ERO23" s="1"/>
      <c r="ERP23" s="1"/>
      <c r="ERQ23" s="1"/>
      <c r="ERR23" s="1"/>
      <c r="ERS23" s="1"/>
      <c r="ERT23" s="1"/>
      <c r="ERU23" s="1"/>
      <c r="ERV23" s="1"/>
      <c r="ERW23" s="1"/>
      <c r="ERX23" s="1"/>
      <c r="ERY23" s="1"/>
      <c r="ERZ23" s="1"/>
      <c r="ESA23" s="1"/>
      <c r="ESB23" s="1"/>
      <c r="ESC23" s="1"/>
      <c r="ESD23" s="1"/>
      <c r="ESE23" s="1"/>
      <c r="ESF23" s="1"/>
      <c r="ESG23" s="1"/>
      <c r="ESH23" s="1"/>
      <c r="ESI23" s="1"/>
      <c r="ESJ23" s="1"/>
      <c r="ESK23" s="1"/>
      <c r="ESL23" s="1"/>
      <c r="ESM23" s="1"/>
      <c r="ESN23" s="1"/>
      <c r="ESO23" s="1"/>
      <c r="ESP23" s="1"/>
      <c r="ESQ23" s="1"/>
      <c r="ESR23" s="1"/>
      <c r="ESS23" s="1"/>
      <c r="EST23" s="1"/>
      <c r="ESU23" s="1"/>
      <c r="ESV23" s="1"/>
      <c r="ESW23" s="1"/>
      <c r="ESX23" s="1"/>
      <c r="ESY23" s="1"/>
      <c r="ESZ23" s="1"/>
      <c r="ETA23" s="1"/>
      <c r="ETB23" s="1"/>
      <c r="ETC23" s="1"/>
      <c r="ETD23" s="1"/>
      <c r="ETE23" s="1"/>
      <c r="ETF23" s="1"/>
      <c r="ETG23" s="1"/>
      <c r="ETH23" s="1"/>
      <c r="ETI23" s="1"/>
      <c r="ETJ23" s="1"/>
      <c r="ETK23" s="1"/>
      <c r="ETL23" s="1"/>
      <c r="ETM23" s="1"/>
      <c r="ETN23" s="1"/>
      <c r="ETO23" s="1"/>
      <c r="ETP23" s="1"/>
      <c r="ETQ23" s="1"/>
      <c r="ETR23" s="1"/>
      <c r="ETS23" s="1"/>
      <c r="ETT23" s="1"/>
      <c r="ETU23" s="1"/>
      <c r="ETV23" s="1"/>
      <c r="ETW23" s="1"/>
      <c r="ETX23" s="1"/>
      <c r="ETY23" s="1"/>
      <c r="ETZ23" s="1"/>
      <c r="EUA23" s="1"/>
      <c r="EUB23" s="1"/>
      <c r="EUC23" s="1"/>
      <c r="EUD23" s="1"/>
      <c r="EUE23" s="1"/>
      <c r="EUF23" s="1"/>
      <c r="EUG23" s="1"/>
      <c r="EUH23" s="1"/>
      <c r="EUI23" s="1"/>
      <c r="EUJ23" s="1"/>
      <c r="EUK23" s="1"/>
      <c r="EUL23" s="1"/>
      <c r="EUM23" s="1"/>
      <c r="EUN23" s="1"/>
      <c r="EUO23" s="1"/>
      <c r="EUP23" s="1"/>
      <c r="EUQ23" s="1"/>
      <c r="EUR23" s="1"/>
      <c r="EUS23" s="1"/>
      <c r="EUT23" s="1"/>
      <c r="EUU23" s="1"/>
      <c r="EUV23" s="1"/>
      <c r="EUW23" s="1"/>
      <c r="EUX23" s="1"/>
      <c r="EUY23" s="1"/>
      <c r="EUZ23" s="1"/>
      <c r="EVA23" s="1"/>
      <c r="EVB23" s="1"/>
      <c r="EVC23" s="1"/>
      <c r="EVD23" s="1"/>
      <c r="EVE23" s="1"/>
      <c r="EVF23" s="1"/>
      <c r="EVG23" s="1"/>
      <c r="EVH23" s="1"/>
      <c r="EVI23" s="1"/>
      <c r="EVJ23" s="1"/>
      <c r="EVK23" s="1"/>
      <c r="EVL23" s="1"/>
      <c r="EVM23" s="1"/>
      <c r="EVN23" s="1"/>
      <c r="EVO23" s="1"/>
      <c r="EVP23" s="1"/>
      <c r="EVQ23" s="1"/>
      <c r="EVR23" s="1"/>
      <c r="EVS23" s="1"/>
      <c r="EVT23" s="1"/>
      <c r="EVU23" s="1"/>
      <c r="EVV23" s="1"/>
      <c r="EVW23" s="1"/>
      <c r="EVX23" s="1"/>
      <c r="EVY23" s="1"/>
      <c r="EVZ23" s="1"/>
      <c r="EWA23" s="1"/>
      <c r="EWB23" s="1"/>
      <c r="EWC23" s="1"/>
      <c r="EWD23" s="1"/>
      <c r="EWE23" s="1"/>
      <c r="EWF23" s="1"/>
      <c r="EWG23" s="1"/>
      <c r="EWH23" s="1"/>
      <c r="EWI23" s="1"/>
      <c r="EWJ23" s="1"/>
      <c r="EWK23" s="1"/>
      <c r="EWL23" s="1"/>
      <c r="EWM23" s="1"/>
      <c r="EWN23" s="1"/>
      <c r="EWO23" s="1"/>
      <c r="EWP23" s="1"/>
      <c r="EWQ23" s="1"/>
      <c r="EWR23" s="1"/>
      <c r="EWS23" s="1"/>
      <c r="EWT23" s="1"/>
      <c r="EWU23" s="1"/>
      <c r="EWV23" s="1"/>
      <c r="EWW23" s="1"/>
      <c r="EWX23" s="1"/>
      <c r="EWY23" s="1"/>
      <c r="EWZ23" s="1"/>
      <c r="EXA23" s="1"/>
      <c r="EXB23" s="1"/>
      <c r="EXC23" s="1"/>
      <c r="EXD23" s="1"/>
      <c r="EXE23" s="1"/>
      <c r="EXF23" s="1"/>
      <c r="EXG23" s="1"/>
      <c r="EXH23" s="1"/>
      <c r="EXI23" s="1"/>
      <c r="EXJ23" s="1"/>
      <c r="EXK23" s="1"/>
      <c r="EXL23" s="1"/>
      <c r="EXM23" s="1"/>
      <c r="EXN23" s="1"/>
      <c r="EXO23" s="1"/>
      <c r="EXP23" s="1"/>
      <c r="EXQ23" s="1"/>
      <c r="EXR23" s="1"/>
      <c r="EXS23" s="1"/>
      <c r="EXT23" s="1"/>
      <c r="EXU23" s="1"/>
      <c r="EXV23" s="1"/>
      <c r="EXW23" s="1"/>
      <c r="EXX23" s="1"/>
      <c r="EXY23" s="1"/>
      <c r="EXZ23" s="1"/>
      <c r="EYA23" s="1"/>
      <c r="EYB23" s="1"/>
      <c r="EYC23" s="1"/>
      <c r="EYD23" s="1"/>
      <c r="EYE23" s="1"/>
      <c r="EYF23" s="1"/>
      <c r="EYG23" s="1"/>
      <c r="EYH23" s="1"/>
      <c r="EYI23" s="1"/>
      <c r="EYJ23" s="1"/>
      <c r="EYK23" s="1"/>
      <c r="EYL23" s="1"/>
      <c r="EYM23" s="1"/>
      <c r="EYN23" s="1"/>
      <c r="EYO23" s="1"/>
      <c r="EYP23" s="1"/>
      <c r="EYQ23" s="1"/>
      <c r="EYR23" s="1"/>
      <c r="EYS23" s="1"/>
      <c r="EYT23" s="1"/>
      <c r="EYU23" s="1"/>
      <c r="EYV23" s="1"/>
      <c r="EYW23" s="1"/>
      <c r="EYX23" s="1"/>
      <c r="EYY23" s="1"/>
      <c r="EYZ23" s="1"/>
      <c r="EZA23" s="1"/>
      <c r="EZB23" s="1"/>
      <c r="EZC23" s="1"/>
      <c r="EZD23" s="1"/>
      <c r="EZE23" s="1"/>
      <c r="EZF23" s="1"/>
      <c r="EZG23" s="1"/>
      <c r="EZH23" s="1"/>
      <c r="EZI23" s="1"/>
      <c r="EZJ23" s="1"/>
      <c r="EZK23" s="1"/>
      <c r="EZL23" s="1"/>
      <c r="EZM23" s="1"/>
      <c r="EZN23" s="1"/>
      <c r="EZO23" s="1"/>
      <c r="EZP23" s="1"/>
      <c r="EZQ23" s="1"/>
      <c r="EZR23" s="1"/>
      <c r="EZS23" s="1"/>
      <c r="EZT23" s="1"/>
      <c r="EZU23" s="1"/>
      <c r="EZV23" s="1"/>
      <c r="EZW23" s="1"/>
      <c r="EZX23" s="1"/>
      <c r="EZY23" s="1"/>
      <c r="EZZ23" s="1"/>
      <c r="FAA23" s="1"/>
      <c r="FAB23" s="1"/>
      <c r="FAC23" s="1"/>
      <c r="FAD23" s="1"/>
      <c r="FAE23" s="1"/>
      <c r="FAF23" s="1"/>
      <c r="FAG23" s="1"/>
      <c r="FAH23" s="1"/>
      <c r="FAI23" s="1"/>
      <c r="FAJ23" s="1"/>
      <c r="FAK23" s="1"/>
      <c r="FAL23" s="1"/>
      <c r="FAM23" s="1"/>
      <c r="FAN23" s="1"/>
      <c r="FAO23" s="1"/>
      <c r="FAP23" s="1"/>
      <c r="FAQ23" s="1"/>
      <c r="FAR23" s="1"/>
      <c r="FAS23" s="1"/>
      <c r="FAT23" s="1"/>
      <c r="FAU23" s="1"/>
      <c r="FAV23" s="1"/>
      <c r="FAW23" s="1"/>
      <c r="FAX23" s="1"/>
      <c r="FAY23" s="1"/>
      <c r="FAZ23" s="1"/>
      <c r="FBA23" s="1"/>
      <c r="FBB23" s="1"/>
      <c r="FBC23" s="1"/>
      <c r="FBD23" s="1"/>
      <c r="FBE23" s="1"/>
      <c r="FBF23" s="1"/>
      <c r="FBG23" s="1"/>
      <c r="FBH23" s="1"/>
      <c r="FBI23" s="1"/>
      <c r="FBJ23" s="1"/>
      <c r="FBK23" s="1"/>
      <c r="FBL23" s="1"/>
      <c r="FBM23" s="1"/>
      <c r="FBN23" s="1"/>
      <c r="FBO23" s="1"/>
      <c r="FBP23" s="1"/>
      <c r="FBQ23" s="1"/>
      <c r="FBR23" s="1"/>
      <c r="FBS23" s="1"/>
      <c r="FBT23" s="1"/>
      <c r="FBU23" s="1"/>
      <c r="FBV23" s="1"/>
      <c r="FBW23" s="1"/>
      <c r="FBX23" s="1"/>
      <c r="FBY23" s="1"/>
      <c r="FBZ23" s="1"/>
      <c r="FCA23" s="1"/>
      <c r="FCB23" s="1"/>
      <c r="FCC23" s="1"/>
      <c r="FCD23" s="1"/>
      <c r="FCE23" s="1"/>
      <c r="FCF23" s="1"/>
      <c r="FCG23" s="1"/>
      <c r="FCH23" s="1"/>
      <c r="FCI23" s="1"/>
      <c r="FCJ23" s="1"/>
      <c r="FCK23" s="1"/>
      <c r="FCL23" s="1"/>
      <c r="FCM23" s="1"/>
      <c r="FCN23" s="1"/>
      <c r="FCO23" s="1"/>
      <c r="FCP23" s="1"/>
      <c r="FCQ23" s="1"/>
      <c r="FCR23" s="1"/>
      <c r="FCS23" s="1"/>
      <c r="FCT23" s="1"/>
      <c r="FCU23" s="1"/>
      <c r="FCV23" s="1"/>
      <c r="FCW23" s="1"/>
      <c r="FCX23" s="1"/>
      <c r="FCY23" s="1"/>
      <c r="FCZ23" s="1"/>
      <c r="FDA23" s="1"/>
      <c r="FDB23" s="1"/>
      <c r="FDC23" s="1"/>
      <c r="FDD23" s="1"/>
      <c r="FDE23" s="1"/>
      <c r="FDF23" s="1"/>
      <c r="FDG23" s="1"/>
      <c r="FDH23" s="1"/>
      <c r="FDI23" s="1"/>
      <c r="FDJ23" s="1"/>
      <c r="FDK23" s="1"/>
      <c r="FDL23" s="1"/>
      <c r="FDM23" s="1"/>
      <c r="FDN23" s="1"/>
      <c r="FDO23" s="1"/>
      <c r="FDP23" s="1"/>
      <c r="FDQ23" s="1"/>
      <c r="FDR23" s="1"/>
      <c r="FDS23" s="1"/>
      <c r="FDT23" s="1"/>
      <c r="FDU23" s="1"/>
      <c r="FDV23" s="1"/>
      <c r="FDW23" s="1"/>
      <c r="FDX23" s="1"/>
      <c r="FDY23" s="1"/>
      <c r="FDZ23" s="1"/>
      <c r="FEA23" s="1"/>
      <c r="FEB23" s="1"/>
      <c r="FEC23" s="1"/>
      <c r="FED23" s="1"/>
      <c r="FEE23" s="1"/>
      <c r="FEF23" s="1"/>
      <c r="FEG23" s="1"/>
      <c r="FEH23" s="1"/>
      <c r="FEI23" s="1"/>
      <c r="FEJ23" s="1"/>
      <c r="FEK23" s="1"/>
      <c r="FEL23" s="1"/>
      <c r="FEM23" s="1"/>
      <c r="FEN23" s="1"/>
      <c r="FEO23" s="1"/>
      <c r="FEP23" s="1"/>
      <c r="FEQ23" s="1"/>
      <c r="FER23" s="1"/>
      <c r="FES23" s="1"/>
      <c r="FET23" s="1"/>
      <c r="FEU23" s="1"/>
      <c r="FEV23" s="1"/>
      <c r="FEW23" s="1"/>
      <c r="FEX23" s="1"/>
      <c r="FEY23" s="1"/>
      <c r="FEZ23" s="1"/>
      <c r="FFA23" s="1"/>
      <c r="FFB23" s="1"/>
      <c r="FFC23" s="1"/>
      <c r="FFD23" s="1"/>
      <c r="FFE23" s="1"/>
      <c r="FFF23" s="1"/>
      <c r="FFG23" s="1"/>
      <c r="FFH23" s="1"/>
      <c r="FFI23" s="1"/>
      <c r="FFJ23" s="1"/>
      <c r="FFK23" s="1"/>
      <c r="FFL23" s="1"/>
      <c r="FFM23" s="1"/>
      <c r="FFN23" s="1"/>
      <c r="FFO23" s="1"/>
      <c r="FFP23" s="1"/>
      <c r="FFQ23" s="1"/>
      <c r="FFR23" s="1"/>
      <c r="FFS23" s="1"/>
      <c r="FFT23" s="1"/>
      <c r="FFU23" s="1"/>
      <c r="FFV23" s="1"/>
      <c r="FFW23" s="1"/>
      <c r="FFX23" s="1"/>
      <c r="FFY23" s="1"/>
      <c r="FFZ23" s="1"/>
      <c r="FGA23" s="1"/>
      <c r="FGB23" s="1"/>
      <c r="FGC23" s="1"/>
      <c r="FGD23" s="1"/>
      <c r="FGE23" s="1"/>
      <c r="FGF23" s="1"/>
      <c r="FGG23" s="1"/>
      <c r="FGH23" s="1"/>
      <c r="FGI23" s="1"/>
      <c r="FGJ23" s="1"/>
      <c r="FGK23" s="1"/>
      <c r="FGL23" s="1"/>
      <c r="FGM23" s="1"/>
      <c r="FGN23" s="1"/>
      <c r="FGO23" s="1"/>
      <c r="FGP23" s="1"/>
      <c r="FGQ23" s="1"/>
      <c r="FGR23" s="1"/>
      <c r="FGS23" s="1"/>
      <c r="FGT23" s="1"/>
      <c r="FGU23" s="1"/>
      <c r="FGV23" s="1"/>
      <c r="FGW23" s="1"/>
      <c r="FGX23" s="1"/>
      <c r="FGY23" s="1"/>
      <c r="FGZ23" s="1"/>
      <c r="FHA23" s="1"/>
      <c r="FHB23" s="1"/>
      <c r="FHC23" s="1"/>
      <c r="FHD23" s="1"/>
      <c r="FHE23" s="1"/>
      <c r="FHF23" s="1"/>
      <c r="FHG23" s="1"/>
      <c r="FHH23" s="1"/>
      <c r="FHI23" s="1"/>
      <c r="FHJ23" s="1"/>
      <c r="FHK23" s="1"/>
      <c r="FHL23" s="1"/>
      <c r="FHM23" s="1"/>
      <c r="FHN23" s="1"/>
      <c r="FHO23" s="1"/>
      <c r="FHP23" s="1"/>
      <c r="FHQ23" s="1"/>
      <c r="FHR23" s="1"/>
      <c r="FHS23" s="1"/>
      <c r="FHT23" s="1"/>
      <c r="FHU23" s="1"/>
      <c r="FHV23" s="1"/>
      <c r="FHW23" s="1"/>
      <c r="FHX23" s="1"/>
      <c r="FHY23" s="1"/>
      <c r="FHZ23" s="1"/>
      <c r="FIA23" s="1"/>
      <c r="FIB23" s="1"/>
      <c r="FIC23" s="1"/>
      <c r="FID23" s="1"/>
      <c r="FIE23" s="1"/>
      <c r="FIF23" s="1"/>
      <c r="FIG23" s="1"/>
      <c r="FIH23" s="1"/>
      <c r="FII23" s="1"/>
      <c r="FIJ23" s="1"/>
      <c r="FIK23" s="1"/>
      <c r="FIL23" s="1"/>
      <c r="FIM23" s="1"/>
      <c r="FIN23" s="1"/>
      <c r="FIO23" s="1"/>
      <c r="FIP23" s="1"/>
      <c r="FIQ23" s="1"/>
      <c r="FIR23" s="1"/>
      <c r="FIS23" s="1"/>
      <c r="FIT23" s="1"/>
      <c r="FIU23" s="1"/>
      <c r="FIV23" s="1"/>
      <c r="FIW23" s="1"/>
      <c r="FIX23" s="1"/>
      <c r="FIY23" s="1"/>
      <c r="FIZ23" s="1"/>
      <c r="FJA23" s="1"/>
      <c r="FJB23" s="1"/>
      <c r="FJC23" s="1"/>
      <c r="FJD23" s="1"/>
      <c r="FJE23" s="1"/>
      <c r="FJF23" s="1"/>
      <c r="FJG23" s="1"/>
      <c r="FJH23" s="1"/>
      <c r="FJI23" s="1"/>
      <c r="FJJ23" s="1"/>
      <c r="FJK23" s="1"/>
      <c r="FJL23" s="1"/>
      <c r="FJM23" s="1"/>
      <c r="FJN23" s="1"/>
      <c r="FJO23" s="1"/>
      <c r="FJP23" s="1"/>
      <c r="FJQ23" s="1"/>
      <c r="FJR23" s="1"/>
      <c r="FJS23" s="1"/>
      <c r="FJT23" s="1"/>
      <c r="FJU23" s="1"/>
      <c r="FJV23" s="1"/>
      <c r="FJW23" s="1"/>
      <c r="FJX23" s="1"/>
      <c r="FJY23" s="1"/>
      <c r="FJZ23" s="1"/>
      <c r="FKA23" s="1"/>
      <c r="FKB23" s="1"/>
      <c r="FKC23" s="1"/>
      <c r="FKD23" s="1"/>
      <c r="FKE23" s="1"/>
      <c r="FKF23" s="1"/>
      <c r="FKG23" s="1"/>
      <c r="FKH23" s="1"/>
      <c r="FKI23" s="1"/>
      <c r="FKJ23" s="1"/>
      <c r="FKK23" s="1"/>
      <c r="FKL23" s="1"/>
      <c r="FKM23" s="1"/>
      <c r="FKN23" s="1"/>
      <c r="FKO23" s="1"/>
      <c r="FKP23" s="1"/>
      <c r="FKQ23" s="1"/>
      <c r="FKR23" s="1"/>
      <c r="FKS23" s="1"/>
      <c r="FKT23" s="1"/>
      <c r="FKU23" s="1"/>
      <c r="FKV23" s="1"/>
      <c r="FKW23" s="1"/>
      <c r="FKX23" s="1"/>
      <c r="FKY23" s="1"/>
      <c r="FKZ23" s="1"/>
      <c r="FLA23" s="1"/>
      <c r="FLB23" s="1"/>
      <c r="FLC23" s="1"/>
      <c r="FLD23" s="1"/>
      <c r="FLE23" s="1"/>
      <c r="FLF23" s="1"/>
      <c r="FLG23" s="1"/>
      <c r="FLH23" s="1"/>
      <c r="FLI23" s="1"/>
      <c r="FLJ23" s="1"/>
      <c r="FLK23" s="1"/>
      <c r="FLL23" s="1"/>
      <c r="FLM23" s="1"/>
      <c r="FLN23" s="1"/>
      <c r="FLO23" s="1"/>
      <c r="FLP23" s="1"/>
      <c r="FLQ23" s="1"/>
      <c r="FLR23" s="1"/>
      <c r="FLS23" s="1"/>
      <c r="FLT23" s="1"/>
      <c r="FLU23" s="1"/>
      <c r="FLV23" s="1"/>
      <c r="FLW23" s="1"/>
      <c r="FLX23" s="1"/>
      <c r="FLY23" s="1"/>
      <c r="FLZ23" s="1"/>
      <c r="FMA23" s="1"/>
      <c r="FMB23" s="1"/>
      <c r="FMC23" s="1"/>
      <c r="FMD23" s="1"/>
      <c r="FME23" s="1"/>
      <c r="FMF23" s="1"/>
      <c r="FMG23" s="1"/>
      <c r="FMH23" s="1"/>
      <c r="FMI23" s="1"/>
      <c r="FMJ23" s="1"/>
      <c r="FMK23" s="1"/>
      <c r="FML23" s="1"/>
      <c r="FMM23" s="1"/>
      <c r="FMN23" s="1"/>
      <c r="FMO23" s="1"/>
      <c r="FMP23" s="1"/>
      <c r="FMQ23" s="1"/>
      <c r="FMR23" s="1"/>
      <c r="FMS23" s="1"/>
      <c r="FMT23" s="1"/>
      <c r="FMU23" s="1"/>
      <c r="FMV23" s="1"/>
      <c r="FMW23" s="1"/>
      <c r="FMX23" s="1"/>
      <c r="FMY23" s="1"/>
      <c r="FMZ23" s="1"/>
      <c r="FNA23" s="1"/>
      <c r="FNB23" s="1"/>
      <c r="FNC23" s="1"/>
      <c r="FND23" s="1"/>
      <c r="FNE23" s="1"/>
      <c r="FNF23" s="1"/>
      <c r="FNG23" s="1"/>
      <c r="FNH23" s="1"/>
      <c r="FNI23" s="1"/>
      <c r="FNJ23" s="1"/>
      <c r="FNK23" s="1"/>
      <c r="FNL23" s="1"/>
      <c r="FNM23" s="1"/>
      <c r="FNN23" s="1"/>
      <c r="FNO23" s="1"/>
      <c r="FNP23" s="1"/>
      <c r="FNQ23" s="1"/>
      <c r="FNR23" s="1"/>
      <c r="FNS23" s="1"/>
      <c r="FNT23" s="1"/>
      <c r="FNU23" s="1"/>
      <c r="FNV23" s="1"/>
      <c r="FNW23" s="1"/>
      <c r="FNX23" s="1"/>
      <c r="FNY23" s="1"/>
      <c r="FNZ23" s="1"/>
      <c r="FOA23" s="1"/>
      <c r="FOB23" s="1"/>
      <c r="FOC23" s="1"/>
      <c r="FOD23" s="1"/>
      <c r="FOE23" s="1"/>
      <c r="FOF23" s="1"/>
      <c r="FOG23" s="1"/>
      <c r="FOH23" s="1"/>
      <c r="FOI23" s="1"/>
      <c r="FOJ23" s="1"/>
      <c r="FOK23" s="1"/>
      <c r="FOL23" s="1"/>
      <c r="FOM23" s="1"/>
      <c r="FON23" s="1"/>
      <c r="FOO23" s="1"/>
      <c r="FOP23" s="1"/>
      <c r="FOQ23" s="1"/>
      <c r="FOR23" s="1"/>
      <c r="FOS23" s="1"/>
      <c r="FOT23" s="1"/>
      <c r="FOU23" s="1"/>
      <c r="FOV23" s="1"/>
      <c r="FOW23" s="1"/>
      <c r="FOX23" s="1"/>
      <c r="FOY23" s="1"/>
      <c r="FOZ23" s="1"/>
      <c r="FPA23" s="1"/>
      <c r="FPB23" s="1"/>
      <c r="FPC23" s="1"/>
      <c r="FPD23" s="1"/>
      <c r="FPE23" s="1"/>
      <c r="FPF23" s="1"/>
      <c r="FPG23" s="1"/>
      <c r="FPH23" s="1"/>
      <c r="FPI23" s="1"/>
      <c r="FPJ23" s="1"/>
      <c r="FPK23" s="1"/>
      <c r="FPL23" s="1"/>
      <c r="FPM23" s="1"/>
      <c r="FPN23" s="1"/>
      <c r="FPO23" s="1"/>
      <c r="FPP23" s="1"/>
      <c r="FPQ23" s="1"/>
      <c r="FPR23" s="1"/>
      <c r="FPS23" s="1"/>
      <c r="FPT23" s="1"/>
      <c r="FPU23" s="1"/>
      <c r="FPV23" s="1"/>
      <c r="FPW23" s="1"/>
      <c r="FPX23" s="1"/>
      <c r="FPY23" s="1"/>
      <c r="FPZ23" s="1"/>
      <c r="FQA23" s="1"/>
      <c r="FQB23" s="1"/>
      <c r="FQC23" s="1"/>
      <c r="FQD23" s="1"/>
      <c r="FQE23" s="1"/>
      <c r="FQF23" s="1"/>
      <c r="FQG23" s="1"/>
      <c r="FQH23" s="1"/>
      <c r="FQI23" s="1"/>
      <c r="FQJ23" s="1"/>
      <c r="FQK23" s="1"/>
      <c r="FQL23" s="1"/>
      <c r="FQM23" s="1"/>
      <c r="FQN23" s="1"/>
      <c r="FQO23" s="1"/>
      <c r="FQP23" s="1"/>
      <c r="FQQ23" s="1"/>
      <c r="FQR23" s="1"/>
      <c r="FQS23" s="1"/>
      <c r="FQT23" s="1"/>
      <c r="FQU23" s="1"/>
      <c r="FQV23" s="1"/>
      <c r="FQW23" s="1"/>
      <c r="FQX23" s="1"/>
      <c r="FQY23" s="1"/>
      <c r="FQZ23" s="1"/>
      <c r="FRA23" s="1"/>
      <c r="FRB23" s="1"/>
      <c r="FRC23" s="1"/>
      <c r="FRD23" s="1"/>
      <c r="FRE23" s="1"/>
      <c r="FRF23" s="1"/>
      <c r="FRG23" s="1"/>
      <c r="FRH23" s="1"/>
      <c r="FRI23" s="1"/>
      <c r="FRJ23" s="1"/>
      <c r="FRK23" s="1"/>
      <c r="FRL23" s="1"/>
      <c r="FRM23" s="1"/>
      <c r="FRN23" s="1"/>
      <c r="FRO23" s="1"/>
      <c r="FRP23" s="1"/>
      <c r="FRQ23" s="1"/>
      <c r="FRR23" s="1"/>
      <c r="FRS23" s="1"/>
      <c r="FRT23" s="1"/>
      <c r="FRU23" s="1"/>
      <c r="FRV23" s="1"/>
      <c r="FRW23" s="1"/>
      <c r="FRX23" s="1"/>
      <c r="FRY23" s="1"/>
      <c r="FRZ23" s="1"/>
      <c r="FSA23" s="1"/>
      <c r="FSB23" s="1"/>
      <c r="FSC23" s="1"/>
      <c r="FSD23" s="1"/>
      <c r="FSE23" s="1"/>
      <c r="FSF23" s="1"/>
      <c r="FSG23" s="1"/>
      <c r="FSH23" s="1"/>
      <c r="FSI23" s="1"/>
      <c r="FSJ23" s="1"/>
      <c r="FSK23" s="1"/>
      <c r="FSL23" s="1"/>
      <c r="FSM23" s="1"/>
      <c r="FSN23" s="1"/>
      <c r="FSO23" s="1"/>
      <c r="FSP23" s="1"/>
      <c r="FSQ23" s="1"/>
      <c r="FSR23" s="1"/>
      <c r="FSS23" s="1"/>
      <c r="FST23" s="1"/>
      <c r="FSU23" s="1"/>
      <c r="FSV23" s="1"/>
      <c r="FSW23" s="1"/>
      <c r="FSX23" s="1"/>
      <c r="FSY23" s="1"/>
      <c r="FSZ23" s="1"/>
      <c r="FTA23" s="1"/>
      <c r="FTB23" s="1"/>
      <c r="FTC23" s="1"/>
      <c r="FTD23" s="1"/>
      <c r="FTE23" s="1"/>
      <c r="FTF23" s="1"/>
      <c r="FTG23" s="1"/>
      <c r="FTH23" s="1"/>
      <c r="FTI23" s="1"/>
      <c r="FTJ23" s="1"/>
      <c r="FTK23" s="1"/>
      <c r="FTL23" s="1"/>
      <c r="FTM23" s="1"/>
      <c r="FTN23" s="1"/>
      <c r="FTO23" s="1"/>
      <c r="FTP23" s="1"/>
      <c r="FTQ23" s="1"/>
      <c r="FTR23" s="1"/>
      <c r="FTS23" s="1"/>
      <c r="FTT23" s="1"/>
      <c r="FTU23" s="1"/>
      <c r="FTV23" s="1"/>
      <c r="FTW23" s="1"/>
      <c r="FTX23" s="1"/>
      <c r="FTY23" s="1"/>
      <c r="FTZ23" s="1"/>
      <c r="FUA23" s="1"/>
      <c r="FUB23" s="1"/>
      <c r="FUC23" s="1"/>
      <c r="FUD23" s="1"/>
      <c r="FUE23" s="1"/>
      <c r="FUF23" s="1"/>
      <c r="FUG23" s="1"/>
      <c r="FUH23" s="1"/>
      <c r="FUI23" s="1"/>
      <c r="FUJ23" s="1"/>
      <c r="FUK23" s="1"/>
      <c r="FUL23" s="1"/>
      <c r="FUM23" s="1"/>
      <c r="FUN23" s="1"/>
      <c r="FUO23" s="1"/>
      <c r="FUP23" s="1"/>
      <c r="FUQ23" s="1"/>
      <c r="FUR23" s="1"/>
      <c r="FUS23" s="1"/>
      <c r="FUT23" s="1"/>
      <c r="FUU23" s="1"/>
      <c r="FUV23" s="1"/>
      <c r="FUW23" s="1"/>
      <c r="FUX23" s="1"/>
      <c r="FUY23" s="1"/>
      <c r="FUZ23" s="1"/>
      <c r="FVA23" s="1"/>
      <c r="FVB23" s="1"/>
      <c r="FVC23" s="1"/>
      <c r="FVD23" s="1"/>
      <c r="FVE23" s="1"/>
      <c r="FVF23" s="1"/>
      <c r="FVG23" s="1"/>
      <c r="FVH23" s="1"/>
      <c r="FVI23" s="1"/>
      <c r="FVJ23" s="1"/>
      <c r="FVK23" s="1"/>
      <c r="FVL23" s="1"/>
      <c r="FVM23" s="1"/>
      <c r="FVN23" s="1"/>
      <c r="FVO23" s="1"/>
      <c r="FVP23" s="1"/>
      <c r="FVQ23" s="1"/>
      <c r="FVR23" s="1"/>
      <c r="FVS23" s="1"/>
      <c r="FVT23" s="1"/>
      <c r="FVU23" s="1"/>
      <c r="FVV23" s="1"/>
      <c r="FVW23" s="1"/>
      <c r="FVX23" s="1"/>
      <c r="FVY23" s="1"/>
      <c r="FVZ23" s="1"/>
      <c r="FWA23" s="1"/>
      <c r="FWB23" s="1"/>
      <c r="FWC23" s="1"/>
      <c r="FWD23" s="1"/>
      <c r="FWE23" s="1"/>
      <c r="FWF23" s="1"/>
      <c r="FWG23" s="1"/>
      <c r="FWH23" s="1"/>
      <c r="FWI23" s="1"/>
      <c r="FWJ23" s="1"/>
      <c r="FWK23" s="1"/>
      <c r="FWL23" s="1"/>
      <c r="FWM23" s="1"/>
      <c r="FWN23" s="1"/>
      <c r="FWO23" s="1"/>
      <c r="FWP23" s="1"/>
      <c r="FWQ23" s="1"/>
      <c r="FWR23" s="1"/>
      <c r="FWS23" s="1"/>
      <c r="FWT23" s="1"/>
      <c r="FWU23" s="1"/>
      <c r="FWV23" s="1"/>
      <c r="FWW23" s="1"/>
      <c r="FWX23" s="1"/>
      <c r="FWY23" s="1"/>
      <c r="FWZ23" s="1"/>
      <c r="FXA23" s="1"/>
      <c r="FXB23" s="1"/>
      <c r="FXC23" s="1"/>
      <c r="FXD23" s="1"/>
      <c r="FXE23" s="1"/>
      <c r="FXF23" s="1"/>
      <c r="FXG23" s="1"/>
      <c r="FXH23" s="1"/>
      <c r="FXI23" s="1"/>
      <c r="FXJ23" s="1"/>
      <c r="FXK23" s="1"/>
      <c r="FXL23" s="1"/>
      <c r="FXM23" s="1"/>
      <c r="FXN23" s="1"/>
      <c r="FXO23" s="1"/>
      <c r="FXP23" s="1"/>
      <c r="FXQ23" s="1"/>
      <c r="FXR23" s="1"/>
      <c r="FXS23" s="1"/>
      <c r="FXT23" s="1"/>
      <c r="FXU23" s="1"/>
      <c r="FXV23" s="1"/>
      <c r="FXW23" s="1"/>
      <c r="FXX23" s="1"/>
      <c r="FXY23" s="1"/>
      <c r="FXZ23" s="1"/>
      <c r="FYA23" s="1"/>
      <c r="FYB23" s="1"/>
      <c r="FYC23" s="1"/>
      <c r="FYD23" s="1"/>
      <c r="FYE23" s="1"/>
      <c r="FYF23" s="1"/>
      <c r="FYG23" s="1"/>
      <c r="FYH23" s="1"/>
      <c r="FYI23" s="1"/>
      <c r="FYJ23" s="1"/>
      <c r="FYK23" s="1"/>
      <c r="FYL23" s="1"/>
      <c r="FYM23" s="1"/>
      <c r="FYN23" s="1"/>
      <c r="FYO23" s="1"/>
      <c r="FYP23" s="1"/>
      <c r="FYQ23" s="1"/>
      <c r="FYR23" s="1"/>
      <c r="FYS23" s="1"/>
      <c r="FYT23" s="1"/>
      <c r="FYU23" s="1"/>
      <c r="FYV23" s="1"/>
      <c r="FYW23" s="1"/>
      <c r="FYX23" s="1"/>
      <c r="FYY23" s="1"/>
      <c r="FYZ23" s="1"/>
      <c r="FZA23" s="1"/>
      <c r="FZB23" s="1"/>
      <c r="FZC23" s="1"/>
      <c r="FZD23" s="1"/>
      <c r="FZE23" s="1"/>
      <c r="FZF23" s="1"/>
      <c r="FZG23" s="1"/>
      <c r="FZH23" s="1"/>
      <c r="FZI23" s="1"/>
      <c r="FZJ23" s="1"/>
      <c r="FZK23" s="1"/>
      <c r="FZL23" s="1"/>
      <c r="FZM23" s="1"/>
      <c r="FZN23" s="1"/>
      <c r="FZO23" s="1"/>
      <c r="FZP23" s="1"/>
      <c r="FZQ23" s="1"/>
      <c r="FZR23" s="1"/>
      <c r="FZS23" s="1"/>
      <c r="FZT23" s="1"/>
      <c r="FZU23" s="1"/>
      <c r="FZV23" s="1"/>
      <c r="FZW23" s="1"/>
      <c r="FZX23" s="1"/>
      <c r="FZY23" s="1"/>
      <c r="FZZ23" s="1"/>
      <c r="GAA23" s="1"/>
      <c r="GAB23" s="1"/>
      <c r="GAC23" s="1"/>
      <c r="GAD23" s="1"/>
      <c r="GAE23" s="1"/>
      <c r="GAF23" s="1"/>
      <c r="GAG23" s="1"/>
      <c r="GAH23" s="1"/>
      <c r="GAI23" s="1"/>
      <c r="GAJ23" s="1"/>
      <c r="GAK23" s="1"/>
      <c r="GAL23" s="1"/>
      <c r="GAM23" s="1"/>
      <c r="GAN23" s="1"/>
      <c r="GAO23" s="1"/>
      <c r="GAP23" s="1"/>
      <c r="GAQ23" s="1"/>
      <c r="GAR23" s="1"/>
      <c r="GAS23" s="1"/>
      <c r="GAT23" s="1"/>
      <c r="GAU23" s="1"/>
      <c r="GAV23" s="1"/>
      <c r="GAW23" s="1"/>
      <c r="GAX23" s="1"/>
      <c r="GAY23" s="1"/>
      <c r="GAZ23" s="1"/>
      <c r="GBA23" s="1"/>
      <c r="GBB23" s="1"/>
      <c r="GBC23" s="1"/>
      <c r="GBD23" s="1"/>
      <c r="GBE23" s="1"/>
      <c r="GBF23" s="1"/>
      <c r="GBG23" s="1"/>
      <c r="GBH23" s="1"/>
      <c r="GBI23" s="1"/>
      <c r="GBJ23" s="1"/>
      <c r="GBK23" s="1"/>
      <c r="GBL23" s="1"/>
      <c r="GBM23" s="1"/>
      <c r="GBN23" s="1"/>
      <c r="GBO23" s="1"/>
      <c r="GBP23" s="1"/>
      <c r="GBQ23" s="1"/>
      <c r="GBR23" s="1"/>
      <c r="GBS23" s="1"/>
      <c r="GBT23" s="1"/>
      <c r="GBU23" s="1"/>
      <c r="GBV23" s="1"/>
      <c r="GBW23" s="1"/>
      <c r="GBX23" s="1"/>
      <c r="GBY23" s="1"/>
      <c r="GBZ23" s="1"/>
      <c r="GCA23" s="1"/>
      <c r="GCB23" s="1"/>
      <c r="GCC23" s="1"/>
      <c r="GCD23" s="1"/>
      <c r="GCE23" s="1"/>
      <c r="GCF23" s="1"/>
      <c r="GCG23" s="1"/>
      <c r="GCH23" s="1"/>
      <c r="GCI23" s="1"/>
      <c r="GCJ23" s="1"/>
      <c r="GCK23" s="1"/>
      <c r="GCL23" s="1"/>
      <c r="GCM23" s="1"/>
      <c r="GCN23" s="1"/>
      <c r="GCO23" s="1"/>
      <c r="GCP23" s="1"/>
      <c r="GCQ23" s="1"/>
      <c r="GCR23" s="1"/>
      <c r="GCS23" s="1"/>
      <c r="GCT23" s="1"/>
      <c r="GCU23" s="1"/>
      <c r="GCV23" s="1"/>
      <c r="GCW23" s="1"/>
      <c r="GCX23" s="1"/>
      <c r="GCY23" s="1"/>
      <c r="GCZ23" s="1"/>
      <c r="GDA23" s="1"/>
      <c r="GDB23" s="1"/>
      <c r="GDC23" s="1"/>
      <c r="GDD23" s="1"/>
      <c r="GDE23" s="1"/>
      <c r="GDF23" s="1"/>
      <c r="GDG23" s="1"/>
      <c r="GDH23" s="1"/>
      <c r="GDI23" s="1"/>
      <c r="GDJ23" s="1"/>
      <c r="GDK23" s="1"/>
      <c r="GDL23" s="1"/>
      <c r="GDM23" s="1"/>
      <c r="GDN23" s="1"/>
      <c r="GDO23" s="1"/>
      <c r="GDP23" s="1"/>
      <c r="GDQ23" s="1"/>
      <c r="GDR23" s="1"/>
      <c r="GDS23" s="1"/>
      <c r="GDT23" s="1"/>
      <c r="GDU23" s="1"/>
      <c r="GDV23" s="1"/>
      <c r="GDW23" s="1"/>
      <c r="GDX23" s="1"/>
      <c r="GDY23" s="1"/>
      <c r="GDZ23" s="1"/>
      <c r="GEA23" s="1"/>
      <c r="GEB23" s="1"/>
      <c r="GEC23" s="1"/>
      <c r="GED23" s="1"/>
      <c r="GEE23" s="1"/>
      <c r="GEF23" s="1"/>
      <c r="GEG23" s="1"/>
      <c r="GEH23" s="1"/>
      <c r="GEI23" s="1"/>
      <c r="GEJ23" s="1"/>
      <c r="GEK23" s="1"/>
      <c r="GEL23" s="1"/>
      <c r="GEM23" s="1"/>
      <c r="GEN23" s="1"/>
      <c r="GEO23" s="1"/>
      <c r="GEP23" s="1"/>
      <c r="GEQ23" s="1"/>
      <c r="GER23" s="1"/>
      <c r="GES23" s="1"/>
      <c r="GET23" s="1"/>
      <c r="GEU23" s="1"/>
      <c r="GEV23" s="1"/>
      <c r="GEW23" s="1"/>
      <c r="GEX23" s="1"/>
      <c r="GEY23" s="1"/>
      <c r="GEZ23" s="1"/>
      <c r="GFA23" s="1"/>
      <c r="GFB23" s="1"/>
      <c r="GFC23" s="1"/>
      <c r="GFD23" s="1"/>
      <c r="GFE23" s="1"/>
      <c r="GFF23" s="1"/>
      <c r="GFG23" s="1"/>
      <c r="GFH23" s="1"/>
      <c r="GFI23" s="1"/>
      <c r="GFJ23" s="1"/>
      <c r="GFK23" s="1"/>
      <c r="GFL23" s="1"/>
      <c r="GFM23" s="1"/>
      <c r="GFN23" s="1"/>
      <c r="GFO23" s="1"/>
      <c r="GFP23" s="1"/>
      <c r="GFQ23" s="1"/>
      <c r="GFR23" s="1"/>
      <c r="GFS23" s="1"/>
      <c r="GFT23" s="1"/>
      <c r="GFU23" s="1"/>
      <c r="GFV23" s="1"/>
      <c r="GFW23" s="1"/>
      <c r="GFX23" s="1"/>
      <c r="GFY23" s="1"/>
      <c r="GFZ23" s="1"/>
      <c r="GGA23" s="1"/>
      <c r="GGB23" s="1"/>
      <c r="GGC23" s="1"/>
      <c r="GGD23" s="1"/>
      <c r="GGE23" s="1"/>
      <c r="GGF23" s="1"/>
      <c r="GGG23" s="1"/>
      <c r="GGH23" s="1"/>
      <c r="GGI23" s="1"/>
      <c r="GGJ23" s="1"/>
      <c r="GGK23" s="1"/>
      <c r="GGL23" s="1"/>
      <c r="GGM23" s="1"/>
      <c r="GGN23" s="1"/>
      <c r="GGO23" s="1"/>
      <c r="GGP23" s="1"/>
      <c r="GGQ23" s="1"/>
      <c r="GGR23" s="1"/>
      <c r="GGS23" s="1"/>
      <c r="GGT23" s="1"/>
      <c r="GGU23" s="1"/>
      <c r="GGV23" s="1"/>
      <c r="GGW23" s="1"/>
      <c r="GGX23" s="1"/>
      <c r="GGY23" s="1"/>
      <c r="GGZ23" s="1"/>
      <c r="GHA23" s="1"/>
      <c r="GHB23" s="1"/>
      <c r="GHC23" s="1"/>
      <c r="GHD23" s="1"/>
      <c r="GHE23" s="1"/>
      <c r="GHF23" s="1"/>
      <c r="GHG23" s="1"/>
      <c r="GHH23" s="1"/>
      <c r="GHI23" s="1"/>
      <c r="GHJ23" s="1"/>
      <c r="GHK23" s="1"/>
      <c r="GHL23" s="1"/>
      <c r="GHM23" s="1"/>
      <c r="GHN23" s="1"/>
      <c r="GHO23" s="1"/>
      <c r="GHP23" s="1"/>
      <c r="GHQ23" s="1"/>
      <c r="GHR23" s="1"/>
      <c r="GHS23" s="1"/>
      <c r="GHT23" s="1"/>
      <c r="GHU23" s="1"/>
      <c r="GHV23" s="1"/>
      <c r="GHW23" s="1"/>
      <c r="GHX23" s="1"/>
      <c r="GHY23" s="1"/>
      <c r="GHZ23" s="1"/>
      <c r="GIA23" s="1"/>
      <c r="GIB23" s="1"/>
      <c r="GIC23" s="1"/>
      <c r="GID23" s="1"/>
      <c r="GIE23" s="1"/>
      <c r="GIF23" s="1"/>
      <c r="GIG23" s="1"/>
      <c r="GIH23" s="1"/>
      <c r="GII23" s="1"/>
      <c r="GIJ23" s="1"/>
      <c r="GIK23" s="1"/>
      <c r="GIL23" s="1"/>
      <c r="GIM23" s="1"/>
      <c r="GIN23" s="1"/>
      <c r="GIO23" s="1"/>
      <c r="GIP23" s="1"/>
      <c r="GIQ23" s="1"/>
      <c r="GIR23" s="1"/>
      <c r="GIS23" s="1"/>
      <c r="GIT23" s="1"/>
      <c r="GIU23" s="1"/>
      <c r="GIV23" s="1"/>
      <c r="GIW23" s="1"/>
      <c r="GIX23" s="1"/>
      <c r="GIY23" s="1"/>
      <c r="GIZ23" s="1"/>
      <c r="GJA23" s="1"/>
      <c r="GJB23" s="1"/>
      <c r="GJC23" s="1"/>
      <c r="GJD23" s="1"/>
      <c r="GJE23" s="1"/>
      <c r="GJF23" s="1"/>
      <c r="GJG23" s="1"/>
      <c r="GJH23" s="1"/>
      <c r="GJI23" s="1"/>
      <c r="GJJ23" s="1"/>
      <c r="GJK23" s="1"/>
      <c r="GJL23" s="1"/>
      <c r="GJM23" s="1"/>
      <c r="GJN23" s="1"/>
      <c r="GJO23" s="1"/>
      <c r="GJP23" s="1"/>
      <c r="GJQ23" s="1"/>
      <c r="GJR23" s="1"/>
      <c r="GJS23" s="1"/>
      <c r="GJT23" s="1"/>
      <c r="GJU23" s="1"/>
      <c r="GJV23" s="1"/>
      <c r="GJW23" s="1"/>
      <c r="GJX23" s="1"/>
      <c r="GJY23" s="1"/>
      <c r="GJZ23" s="1"/>
      <c r="GKA23" s="1"/>
      <c r="GKB23" s="1"/>
      <c r="GKC23" s="1"/>
      <c r="GKD23" s="1"/>
      <c r="GKE23" s="1"/>
      <c r="GKF23" s="1"/>
      <c r="GKG23" s="1"/>
      <c r="GKH23" s="1"/>
      <c r="GKI23" s="1"/>
      <c r="GKJ23" s="1"/>
      <c r="GKK23" s="1"/>
      <c r="GKL23" s="1"/>
      <c r="GKM23" s="1"/>
      <c r="GKN23" s="1"/>
      <c r="GKO23" s="1"/>
      <c r="GKP23" s="1"/>
      <c r="GKQ23" s="1"/>
      <c r="GKR23" s="1"/>
      <c r="GKS23" s="1"/>
      <c r="GKT23" s="1"/>
      <c r="GKU23" s="1"/>
      <c r="GKV23" s="1"/>
      <c r="GKW23" s="1"/>
      <c r="GKX23" s="1"/>
      <c r="GKY23" s="1"/>
      <c r="GKZ23" s="1"/>
      <c r="GLA23" s="1"/>
      <c r="GLB23" s="1"/>
      <c r="GLC23" s="1"/>
      <c r="GLD23" s="1"/>
      <c r="GLE23" s="1"/>
      <c r="GLF23" s="1"/>
      <c r="GLG23" s="1"/>
      <c r="GLH23" s="1"/>
      <c r="GLI23" s="1"/>
      <c r="GLJ23" s="1"/>
      <c r="GLK23" s="1"/>
      <c r="GLL23" s="1"/>
      <c r="GLM23" s="1"/>
      <c r="GLN23" s="1"/>
      <c r="GLO23" s="1"/>
      <c r="GLP23" s="1"/>
      <c r="GLQ23" s="1"/>
      <c r="GLR23" s="1"/>
      <c r="GLS23" s="1"/>
      <c r="GLT23" s="1"/>
      <c r="GLU23" s="1"/>
      <c r="GLV23" s="1"/>
      <c r="GLW23" s="1"/>
      <c r="GLX23" s="1"/>
      <c r="GLY23" s="1"/>
      <c r="GLZ23" s="1"/>
      <c r="GMA23" s="1"/>
      <c r="GMB23" s="1"/>
      <c r="GMC23" s="1"/>
      <c r="GMD23" s="1"/>
      <c r="GME23" s="1"/>
      <c r="GMF23" s="1"/>
      <c r="GMG23" s="1"/>
      <c r="GMH23" s="1"/>
      <c r="GMI23" s="1"/>
      <c r="GMJ23" s="1"/>
      <c r="GMK23" s="1"/>
      <c r="GML23" s="1"/>
      <c r="GMM23" s="1"/>
      <c r="GMN23" s="1"/>
      <c r="GMO23" s="1"/>
      <c r="GMP23" s="1"/>
      <c r="GMQ23" s="1"/>
      <c r="GMR23" s="1"/>
      <c r="GMS23" s="1"/>
      <c r="GMT23" s="1"/>
      <c r="GMU23" s="1"/>
      <c r="GMV23" s="1"/>
      <c r="GMW23" s="1"/>
      <c r="GMX23" s="1"/>
      <c r="GMY23" s="1"/>
      <c r="GMZ23" s="1"/>
      <c r="GNA23" s="1"/>
      <c r="GNB23" s="1"/>
      <c r="GNC23" s="1"/>
      <c r="GND23" s="1"/>
      <c r="GNE23" s="1"/>
      <c r="GNF23" s="1"/>
      <c r="GNG23" s="1"/>
      <c r="GNH23" s="1"/>
      <c r="GNI23" s="1"/>
      <c r="GNJ23" s="1"/>
      <c r="GNK23" s="1"/>
      <c r="GNL23" s="1"/>
      <c r="GNM23" s="1"/>
      <c r="GNN23" s="1"/>
      <c r="GNO23" s="1"/>
      <c r="GNP23" s="1"/>
      <c r="GNQ23" s="1"/>
      <c r="GNR23" s="1"/>
      <c r="GNS23" s="1"/>
      <c r="GNT23" s="1"/>
      <c r="GNU23" s="1"/>
      <c r="GNV23" s="1"/>
      <c r="GNW23" s="1"/>
      <c r="GNX23" s="1"/>
      <c r="GNY23" s="1"/>
      <c r="GNZ23" s="1"/>
      <c r="GOA23" s="1"/>
      <c r="GOB23" s="1"/>
      <c r="GOC23" s="1"/>
      <c r="GOD23" s="1"/>
      <c r="GOE23" s="1"/>
      <c r="GOF23" s="1"/>
      <c r="GOG23" s="1"/>
      <c r="GOH23" s="1"/>
      <c r="GOI23" s="1"/>
      <c r="GOJ23" s="1"/>
      <c r="GOK23" s="1"/>
      <c r="GOL23" s="1"/>
      <c r="GOM23" s="1"/>
      <c r="GON23" s="1"/>
      <c r="GOO23" s="1"/>
      <c r="GOP23" s="1"/>
      <c r="GOQ23" s="1"/>
      <c r="GOR23" s="1"/>
      <c r="GOS23" s="1"/>
      <c r="GOT23" s="1"/>
      <c r="GOU23" s="1"/>
      <c r="GOV23" s="1"/>
      <c r="GOW23" s="1"/>
      <c r="GOX23" s="1"/>
      <c r="GOY23" s="1"/>
      <c r="GOZ23" s="1"/>
      <c r="GPA23" s="1"/>
      <c r="GPB23" s="1"/>
      <c r="GPC23" s="1"/>
      <c r="GPD23" s="1"/>
      <c r="GPE23" s="1"/>
      <c r="GPF23" s="1"/>
      <c r="GPG23" s="1"/>
      <c r="GPH23" s="1"/>
      <c r="GPI23" s="1"/>
      <c r="GPJ23" s="1"/>
      <c r="GPK23" s="1"/>
      <c r="GPL23" s="1"/>
      <c r="GPM23" s="1"/>
      <c r="GPN23" s="1"/>
      <c r="GPO23" s="1"/>
      <c r="GPP23" s="1"/>
      <c r="GPQ23" s="1"/>
      <c r="GPR23" s="1"/>
      <c r="GPS23" s="1"/>
      <c r="GPT23" s="1"/>
      <c r="GPU23" s="1"/>
      <c r="GPV23" s="1"/>
      <c r="GPW23" s="1"/>
      <c r="GPX23" s="1"/>
      <c r="GPY23" s="1"/>
      <c r="GPZ23" s="1"/>
      <c r="GQA23" s="1"/>
      <c r="GQB23" s="1"/>
      <c r="GQC23" s="1"/>
      <c r="GQD23" s="1"/>
      <c r="GQE23" s="1"/>
      <c r="GQF23" s="1"/>
      <c r="GQG23" s="1"/>
      <c r="GQH23" s="1"/>
      <c r="GQI23" s="1"/>
      <c r="GQJ23" s="1"/>
      <c r="GQK23" s="1"/>
      <c r="GQL23" s="1"/>
      <c r="GQM23" s="1"/>
      <c r="GQN23" s="1"/>
      <c r="GQO23" s="1"/>
      <c r="GQP23" s="1"/>
      <c r="GQQ23" s="1"/>
      <c r="GQR23" s="1"/>
      <c r="GQS23" s="1"/>
      <c r="GQT23" s="1"/>
      <c r="GQU23" s="1"/>
      <c r="GQV23" s="1"/>
      <c r="GQW23" s="1"/>
      <c r="GQX23" s="1"/>
      <c r="GQY23" s="1"/>
      <c r="GQZ23" s="1"/>
      <c r="GRA23" s="1"/>
      <c r="GRB23" s="1"/>
      <c r="GRC23" s="1"/>
      <c r="GRD23" s="1"/>
      <c r="GRE23" s="1"/>
      <c r="GRF23" s="1"/>
      <c r="GRG23" s="1"/>
      <c r="GRH23" s="1"/>
      <c r="GRI23" s="1"/>
      <c r="GRJ23" s="1"/>
      <c r="GRK23" s="1"/>
      <c r="GRL23" s="1"/>
      <c r="GRM23" s="1"/>
      <c r="GRN23" s="1"/>
      <c r="GRO23" s="1"/>
      <c r="GRP23" s="1"/>
      <c r="GRQ23" s="1"/>
      <c r="GRR23" s="1"/>
      <c r="GRS23" s="1"/>
      <c r="GRT23" s="1"/>
      <c r="GRU23" s="1"/>
      <c r="GRV23" s="1"/>
      <c r="GRW23" s="1"/>
      <c r="GRX23" s="1"/>
      <c r="GRY23" s="1"/>
      <c r="GRZ23" s="1"/>
      <c r="GSA23" s="1"/>
      <c r="GSB23" s="1"/>
      <c r="GSC23" s="1"/>
      <c r="GSD23" s="1"/>
      <c r="GSE23" s="1"/>
      <c r="GSF23" s="1"/>
      <c r="GSG23" s="1"/>
      <c r="GSH23" s="1"/>
      <c r="GSI23" s="1"/>
      <c r="GSJ23" s="1"/>
      <c r="GSK23" s="1"/>
      <c r="GSL23" s="1"/>
      <c r="GSM23" s="1"/>
      <c r="GSN23" s="1"/>
      <c r="GSO23" s="1"/>
      <c r="GSP23" s="1"/>
      <c r="GSQ23" s="1"/>
      <c r="GSR23" s="1"/>
      <c r="GSS23" s="1"/>
      <c r="GST23" s="1"/>
      <c r="GSU23" s="1"/>
      <c r="GSV23" s="1"/>
      <c r="GSW23" s="1"/>
      <c r="GSX23" s="1"/>
      <c r="GSY23" s="1"/>
      <c r="GSZ23" s="1"/>
      <c r="GTA23" s="1"/>
      <c r="GTB23" s="1"/>
      <c r="GTC23" s="1"/>
      <c r="GTD23" s="1"/>
      <c r="GTE23" s="1"/>
      <c r="GTF23" s="1"/>
      <c r="GTG23" s="1"/>
      <c r="GTH23" s="1"/>
      <c r="GTI23" s="1"/>
      <c r="GTJ23" s="1"/>
      <c r="GTK23" s="1"/>
      <c r="GTL23" s="1"/>
      <c r="GTM23" s="1"/>
      <c r="GTN23" s="1"/>
      <c r="GTO23" s="1"/>
      <c r="GTP23" s="1"/>
      <c r="GTQ23" s="1"/>
      <c r="GTR23" s="1"/>
      <c r="GTS23" s="1"/>
      <c r="GTT23" s="1"/>
      <c r="GTU23" s="1"/>
      <c r="GTV23" s="1"/>
      <c r="GTW23" s="1"/>
      <c r="GTX23" s="1"/>
      <c r="GTY23" s="1"/>
      <c r="GTZ23" s="1"/>
      <c r="GUA23" s="1"/>
      <c r="GUB23" s="1"/>
      <c r="GUC23" s="1"/>
      <c r="GUD23" s="1"/>
      <c r="GUE23" s="1"/>
      <c r="GUF23" s="1"/>
      <c r="GUG23" s="1"/>
      <c r="GUH23" s="1"/>
      <c r="GUI23" s="1"/>
      <c r="GUJ23" s="1"/>
      <c r="GUK23" s="1"/>
      <c r="GUL23" s="1"/>
      <c r="GUM23" s="1"/>
      <c r="GUN23" s="1"/>
      <c r="GUO23" s="1"/>
      <c r="GUP23" s="1"/>
      <c r="GUQ23" s="1"/>
      <c r="GUR23" s="1"/>
      <c r="GUS23" s="1"/>
      <c r="GUT23" s="1"/>
      <c r="GUU23" s="1"/>
      <c r="GUV23" s="1"/>
      <c r="GUW23" s="1"/>
      <c r="GUX23" s="1"/>
      <c r="GUY23" s="1"/>
      <c r="GUZ23" s="1"/>
      <c r="GVA23" s="1"/>
      <c r="GVB23" s="1"/>
      <c r="GVC23" s="1"/>
      <c r="GVD23" s="1"/>
      <c r="GVE23" s="1"/>
      <c r="GVF23" s="1"/>
      <c r="GVG23" s="1"/>
      <c r="GVH23" s="1"/>
      <c r="GVI23" s="1"/>
      <c r="GVJ23" s="1"/>
      <c r="GVK23" s="1"/>
      <c r="GVL23" s="1"/>
      <c r="GVM23" s="1"/>
      <c r="GVN23" s="1"/>
      <c r="GVO23" s="1"/>
      <c r="GVP23" s="1"/>
      <c r="GVQ23" s="1"/>
      <c r="GVR23" s="1"/>
      <c r="GVS23" s="1"/>
      <c r="GVT23" s="1"/>
      <c r="GVU23" s="1"/>
      <c r="GVV23" s="1"/>
      <c r="GVW23" s="1"/>
      <c r="GVX23" s="1"/>
      <c r="GVY23" s="1"/>
      <c r="GVZ23" s="1"/>
      <c r="GWA23" s="1"/>
      <c r="GWB23" s="1"/>
      <c r="GWC23" s="1"/>
      <c r="GWD23" s="1"/>
      <c r="GWE23" s="1"/>
      <c r="GWF23" s="1"/>
      <c r="GWG23" s="1"/>
      <c r="GWH23" s="1"/>
      <c r="GWI23" s="1"/>
      <c r="GWJ23" s="1"/>
      <c r="GWK23" s="1"/>
      <c r="GWL23" s="1"/>
      <c r="GWM23" s="1"/>
      <c r="GWN23" s="1"/>
      <c r="GWO23" s="1"/>
      <c r="GWP23" s="1"/>
      <c r="GWQ23" s="1"/>
      <c r="GWR23" s="1"/>
      <c r="GWS23" s="1"/>
      <c r="GWT23" s="1"/>
      <c r="GWU23" s="1"/>
      <c r="GWV23" s="1"/>
      <c r="GWW23" s="1"/>
      <c r="GWX23" s="1"/>
      <c r="GWY23" s="1"/>
      <c r="GWZ23" s="1"/>
      <c r="GXA23" s="1"/>
      <c r="GXB23" s="1"/>
      <c r="GXC23" s="1"/>
      <c r="GXD23" s="1"/>
      <c r="GXE23" s="1"/>
      <c r="GXF23" s="1"/>
      <c r="GXG23" s="1"/>
      <c r="GXH23" s="1"/>
      <c r="GXI23" s="1"/>
      <c r="GXJ23" s="1"/>
      <c r="GXK23" s="1"/>
      <c r="GXL23" s="1"/>
      <c r="GXM23" s="1"/>
      <c r="GXN23" s="1"/>
      <c r="GXO23" s="1"/>
      <c r="GXP23" s="1"/>
      <c r="GXQ23" s="1"/>
      <c r="GXR23" s="1"/>
      <c r="GXS23" s="1"/>
      <c r="GXT23" s="1"/>
      <c r="GXU23" s="1"/>
      <c r="GXV23" s="1"/>
      <c r="GXW23" s="1"/>
      <c r="GXX23" s="1"/>
      <c r="GXY23" s="1"/>
      <c r="GXZ23" s="1"/>
      <c r="GYA23" s="1"/>
      <c r="GYB23" s="1"/>
      <c r="GYC23" s="1"/>
      <c r="GYD23" s="1"/>
      <c r="GYE23" s="1"/>
      <c r="GYF23" s="1"/>
      <c r="GYG23" s="1"/>
      <c r="GYH23" s="1"/>
      <c r="GYI23" s="1"/>
      <c r="GYJ23" s="1"/>
      <c r="GYK23" s="1"/>
      <c r="GYL23" s="1"/>
      <c r="GYM23" s="1"/>
      <c r="GYN23" s="1"/>
      <c r="GYO23" s="1"/>
      <c r="GYP23" s="1"/>
      <c r="GYQ23" s="1"/>
      <c r="GYR23" s="1"/>
      <c r="GYS23" s="1"/>
      <c r="GYT23" s="1"/>
      <c r="GYU23" s="1"/>
      <c r="GYV23" s="1"/>
      <c r="GYW23" s="1"/>
      <c r="GYX23" s="1"/>
      <c r="GYY23" s="1"/>
      <c r="GYZ23" s="1"/>
      <c r="GZA23" s="1"/>
      <c r="GZB23" s="1"/>
      <c r="GZC23" s="1"/>
      <c r="GZD23" s="1"/>
      <c r="GZE23" s="1"/>
      <c r="GZF23" s="1"/>
      <c r="GZG23" s="1"/>
      <c r="GZH23" s="1"/>
      <c r="GZI23" s="1"/>
      <c r="GZJ23" s="1"/>
      <c r="GZK23" s="1"/>
      <c r="GZL23" s="1"/>
      <c r="GZM23" s="1"/>
      <c r="GZN23" s="1"/>
      <c r="GZO23" s="1"/>
      <c r="GZP23" s="1"/>
      <c r="GZQ23" s="1"/>
      <c r="GZR23" s="1"/>
      <c r="GZS23" s="1"/>
      <c r="GZT23" s="1"/>
      <c r="GZU23" s="1"/>
      <c r="GZV23" s="1"/>
      <c r="GZW23" s="1"/>
      <c r="GZX23" s="1"/>
      <c r="GZY23" s="1"/>
      <c r="GZZ23" s="1"/>
      <c r="HAA23" s="1"/>
      <c r="HAB23" s="1"/>
      <c r="HAC23" s="1"/>
      <c r="HAD23" s="1"/>
      <c r="HAE23" s="1"/>
      <c r="HAF23" s="1"/>
      <c r="HAG23" s="1"/>
      <c r="HAH23" s="1"/>
      <c r="HAI23" s="1"/>
      <c r="HAJ23" s="1"/>
      <c r="HAK23" s="1"/>
      <c r="HAL23" s="1"/>
      <c r="HAM23" s="1"/>
      <c r="HAN23" s="1"/>
      <c r="HAO23" s="1"/>
      <c r="HAP23" s="1"/>
      <c r="HAQ23" s="1"/>
      <c r="HAR23" s="1"/>
      <c r="HAS23" s="1"/>
      <c r="HAT23" s="1"/>
      <c r="HAU23" s="1"/>
      <c r="HAV23" s="1"/>
      <c r="HAW23" s="1"/>
      <c r="HAX23" s="1"/>
      <c r="HAY23" s="1"/>
      <c r="HAZ23" s="1"/>
      <c r="HBA23" s="1"/>
      <c r="HBB23" s="1"/>
      <c r="HBC23" s="1"/>
      <c r="HBD23" s="1"/>
      <c r="HBE23" s="1"/>
      <c r="HBF23" s="1"/>
      <c r="HBG23" s="1"/>
      <c r="HBH23" s="1"/>
      <c r="HBI23" s="1"/>
      <c r="HBJ23" s="1"/>
      <c r="HBK23" s="1"/>
      <c r="HBL23" s="1"/>
      <c r="HBM23" s="1"/>
      <c r="HBN23" s="1"/>
      <c r="HBO23" s="1"/>
      <c r="HBP23" s="1"/>
      <c r="HBQ23" s="1"/>
      <c r="HBR23" s="1"/>
      <c r="HBS23" s="1"/>
      <c r="HBT23" s="1"/>
      <c r="HBU23" s="1"/>
      <c r="HBV23" s="1"/>
      <c r="HBW23" s="1"/>
      <c r="HBX23" s="1"/>
      <c r="HBY23" s="1"/>
      <c r="HBZ23" s="1"/>
      <c r="HCA23" s="1"/>
      <c r="HCB23" s="1"/>
      <c r="HCC23" s="1"/>
      <c r="HCD23" s="1"/>
      <c r="HCE23" s="1"/>
      <c r="HCF23" s="1"/>
      <c r="HCG23" s="1"/>
      <c r="HCH23" s="1"/>
      <c r="HCI23" s="1"/>
      <c r="HCJ23" s="1"/>
      <c r="HCK23" s="1"/>
      <c r="HCL23" s="1"/>
      <c r="HCM23" s="1"/>
      <c r="HCN23" s="1"/>
      <c r="HCO23" s="1"/>
      <c r="HCP23" s="1"/>
      <c r="HCQ23" s="1"/>
      <c r="HCR23" s="1"/>
      <c r="HCS23" s="1"/>
      <c r="HCT23" s="1"/>
      <c r="HCU23" s="1"/>
      <c r="HCV23" s="1"/>
      <c r="HCW23" s="1"/>
      <c r="HCX23" s="1"/>
      <c r="HCY23" s="1"/>
      <c r="HCZ23" s="1"/>
      <c r="HDA23" s="1"/>
      <c r="HDB23" s="1"/>
      <c r="HDC23" s="1"/>
      <c r="HDD23" s="1"/>
      <c r="HDE23" s="1"/>
      <c r="HDF23" s="1"/>
      <c r="HDG23" s="1"/>
      <c r="HDH23" s="1"/>
      <c r="HDI23" s="1"/>
      <c r="HDJ23" s="1"/>
      <c r="HDK23" s="1"/>
      <c r="HDL23" s="1"/>
      <c r="HDM23" s="1"/>
      <c r="HDN23" s="1"/>
      <c r="HDO23" s="1"/>
      <c r="HDP23" s="1"/>
      <c r="HDQ23" s="1"/>
      <c r="HDR23" s="1"/>
      <c r="HDS23" s="1"/>
      <c r="HDT23" s="1"/>
      <c r="HDU23" s="1"/>
      <c r="HDV23" s="1"/>
      <c r="HDW23" s="1"/>
      <c r="HDX23" s="1"/>
      <c r="HDY23" s="1"/>
      <c r="HDZ23" s="1"/>
      <c r="HEA23" s="1"/>
      <c r="HEB23" s="1"/>
      <c r="HEC23" s="1"/>
      <c r="HED23" s="1"/>
      <c r="HEE23" s="1"/>
      <c r="HEF23" s="1"/>
      <c r="HEG23" s="1"/>
      <c r="HEH23" s="1"/>
      <c r="HEI23" s="1"/>
      <c r="HEJ23" s="1"/>
      <c r="HEK23" s="1"/>
      <c r="HEL23" s="1"/>
      <c r="HEM23" s="1"/>
      <c r="HEN23" s="1"/>
      <c r="HEO23" s="1"/>
      <c r="HEP23" s="1"/>
      <c r="HEQ23" s="1"/>
      <c r="HER23" s="1"/>
      <c r="HES23" s="1"/>
      <c r="HET23" s="1"/>
      <c r="HEU23" s="1"/>
      <c r="HEV23" s="1"/>
      <c r="HEW23" s="1"/>
      <c r="HEX23" s="1"/>
      <c r="HEY23" s="1"/>
      <c r="HEZ23" s="1"/>
      <c r="HFA23" s="1"/>
      <c r="HFB23" s="1"/>
      <c r="HFC23" s="1"/>
      <c r="HFD23" s="1"/>
      <c r="HFE23" s="1"/>
      <c r="HFF23" s="1"/>
      <c r="HFG23" s="1"/>
      <c r="HFH23" s="1"/>
      <c r="HFI23" s="1"/>
      <c r="HFJ23" s="1"/>
      <c r="HFK23" s="1"/>
      <c r="HFL23" s="1"/>
      <c r="HFM23" s="1"/>
      <c r="HFN23" s="1"/>
      <c r="HFO23" s="1"/>
      <c r="HFP23" s="1"/>
      <c r="HFQ23" s="1"/>
      <c r="HFR23" s="1"/>
      <c r="HFS23" s="1"/>
      <c r="HFT23" s="1"/>
      <c r="HFU23" s="1"/>
      <c r="HFV23" s="1"/>
      <c r="HFW23" s="1"/>
      <c r="HFX23" s="1"/>
      <c r="HFY23" s="1"/>
      <c r="HFZ23" s="1"/>
      <c r="HGA23" s="1"/>
      <c r="HGB23" s="1"/>
      <c r="HGC23" s="1"/>
      <c r="HGD23" s="1"/>
      <c r="HGE23" s="1"/>
      <c r="HGF23" s="1"/>
      <c r="HGG23" s="1"/>
      <c r="HGH23" s="1"/>
      <c r="HGI23" s="1"/>
      <c r="HGJ23" s="1"/>
      <c r="HGK23" s="1"/>
      <c r="HGL23" s="1"/>
      <c r="HGM23" s="1"/>
      <c r="HGN23" s="1"/>
      <c r="HGO23" s="1"/>
      <c r="HGP23" s="1"/>
      <c r="HGQ23" s="1"/>
      <c r="HGR23" s="1"/>
      <c r="HGS23" s="1"/>
      <c r="HGT23" s="1"/>
      <c r="HGU23" s="1"/>
      <c r="HGV23" s="1"/>
      <c r="HGW23" s="1"/>
      <c r="HGX23" s="1"/>
      <c r="HGY23" s="1"/>
      <c r="HGZ23" s="1"/>
      <c r="HHA23" s="1"/>
      <c r="HHB23" s="1"/>
      <c r="HHC23" s="1"/>
      <c r="HHD23" s="1"/>
      <c r="HHE23" s="1"/>
      <c r="HHF23" s="1"/>
      <c r="HHG23" s="1"/>
      <c r="HHH23" s="1"/>
      <c r="HHI23" s="1"/>
      <c r="HHJ23" s="1"/>
      <c r="HHK23" s="1"/>
      <c r="HHL23" s="1"/>
      <c r="HHM23" s="1"/>
      <c r="HHN23" s="1"/>
      <c r="HHO23" s="1"/>
      <c r="HHP23" s="1"/>
      <c r="HHQ23" s="1"/>
      <c r="HHR23" s="1"/>
      <c r="HHS23" s="1"/>
      <c r="HHT23" s="1"/>
      <c r="HHU23" s="1"/>
      <c r="HHV23" s="1"/>
      <c r="HHW23" s="1"/>
      <c r="HHX23" s="1"/>
      <c r="HHY23" s="1"/>
      <c r="HHZ23" s="1"/>
      <c r="HIA23" s="1"/>
      <c r="HIB23" s="1"/>
      <c r="HIC23" s="1"/>
      <c r="HID23" s="1"/>
      <c r="HIE23" s="1"/>
      <c r="HIF23" s="1"/>
      <c r="HIG23" s="1"/>
      <c r="HIH23" s="1"/>
      <c r="HII23" s="1"/>
      <c r="HIJ23" s="1"/>
      <c r="HIK23" s="1"/>
      <c r="HIL23" s="1"/>
      <c r="HIM23" s="1"/>
      <c r="HIN23" s="1"/>
      <c r="HIO23" s="1"/>
      <c r="HIP23" s="1"/>
      <c r="HIQ23" s="1"/>
      <c r="HIR23" s="1"/>
      <c r="HIS23" s="1"/>
      <c r="HIT23" s="1"/>
      <c r="HIU23" s="1"/>
      <c r="HIV23" s="1"/>
      <c r="HIW23" s="1"/>
      <c r="HIX23" s="1"/>
      <c r="HIY23" s="1"/>
      <c r="HIZ23" s="1"/>
      <c r="HJA23" s="1"/>
      <c r="HJB23" s="1"/>
      <c r="HJC23" s="1"/>
      <c r="HJD23" s="1"/>
      <c r="HJE23" s="1"/>
      <c r="HJF23" s="1"/>
      <c r="HJG23" s="1"/>
      <c r="HJH23" s="1"/>
      <c r="HJI23" s="1"/>
      <c r="HJJ23" s="1"/>
      <c r="HJK23" s="1"/>
      <c r="HJL23" s="1"/>
      <c r="HJM23" s="1"/>
      <c r="HJN23" s="1"/>
      <c r="HJO23" s="1"/>
      <c r="HJP23" s="1"/>
      <c r="HJQ23" s="1"/>
      <c r="HJR23" s="1"/>
      <c r="HJS23" s="1"/>
      <c r="HJT23" s="1"/>
      <c r="HJU23" s="1"/>
      <c r="HJV23" s="1"/>
      <c r="HJW23" s="1"/>
      <c r="HJX23" s="1"/>
      <c r="HJY23" s="1"/>
      <c r="HJZ23" s="1"/>
      <c r="HKA23" s="1"/>
      <c r="HKB23" s="1"/>
      <c r="HKC23" s="1"/>
      <c r="HKD23" s="1"/>
      <c r="HKE23" s="1"/>
      <c r="HKF23" s="1"/>
      <c r="HKG23" s="1"/>
      <c r="HKH23" s="1"/>
      <c r="HKI23" s="1"/>
      <c r="HKJ23" s="1"/>
      <c r="HKK23" s="1"/>
      <c r="HKL23" s="1"/>
      <c r="HKM23" s="1"/>
      <c r="HKN23" s="1"/>
      <c r="HKO23" s="1"/>
      <c r="HKP23" s="1"/>
      <c r="HKQ23" s="1"/>
      <c r="HKR23" s="1"/>
      <c r="HKS23" s="1"/>
      <c r="HKT23" s="1"/>
      <c r="HKU23" s="1"/>
      <c r="HKV23" s="1"/>
      <c r="HKW23" s="1"/>
      <c r="HKX23" s="1"/>
      <c r="HKY23" s="1"/>
      <c r="HKZ23" s="1"/>
      <c r="HLA23" s="1"/>
      <c r="HLB23" s="1"/>
      <c r="HLC23" s="1"/>
      <c r="HLD23" s="1"/>
      <c r="HLE23" s="1"/>
      <c r="HLF23" s="1"/>
      <c r="HLG23" s="1"/>
      <c r="HLH23" s="1"/>
      <c r="HLI23" s="1"/>
      <c r="HLJ23" s="1"/>
      <c r="HLK23" s="1"/>
      <c r="HLL23" s="1"/>
      <c r="HLM23" s="1"/>
      <c r="HLN23" s="1"/>
      <c r="HLO23" s="1"/>
      <c r="HLP23" s="1"/>
      <c r="HLQ23" s="1"/>
      <c r="HLR23" s="1"/>
      <c r="HLS23" s="1"/>
      <c r="HLT23" s="1"/>
      <c r="HLU23" s="1"/>
      <c r="HLV23" s="1"/>
      <c r="HLW23" s="1"/>
      <c r="HLX23" s="1"/>
      <c r="HLY23" s="1"/>
      <c r="HLZ23" s="1"/>
      <c r="HMA23" s="1"/>
      <c r="HMB23" s="1"/>
      <c r="HMC23" s="1"/>
      <c r="HMD23" s="1"/>
      <c r="HME23" s="1"/>
      <c r="HMF23" s="1"/>
      <c r="HMG23" s="1"/>
      <c r="HMH23" s="1"/>
      <c r="HMI23" s="1"/>
      <c r="HMJ23" s="1"/>
      <c r="HMK23" s="1"/>
      <c r="HML23" s="1"/>
      <c r="HMM23" s="1"/>
      <c r="HMN23" s="1"/>
      <c r="HMO23" s="1"/>
      <c r="HMP23" s="1"/>
      <c r="HMQ23" s="1"/>
      <c r="HMR23" s="1"/>
      <c r="HMS23" s="1"/>
      <c r="HMT23" s="1"/>
      <c r="HMU23" s="1"/>
      <c r="HMV23" s="1"/>
      <c r="HMW23" s="1"/>
      <c r="HMX23" s="1"/>
      <c r="HMY23" s="1"/>
      <c r="HMZ23" s="1"/>
      <c r="HNA23" s="1"/>
      <c r="HNB23" s="1"/>
      <c r="HNC23" s="1"/>
      <c r="HND23" s="1"/>
      <c r="HNE23" s="1"/>
      <c r="HNF23" s="1"/>
      <c r="HNG23" s="1"/>
      <c r="HNH23" s="1"/>
      <c r="HNI23" s="1"/>
      <c r="HNJ23" s="1"/>
      <c r="HNK23" s="1"/>
      <c r="HNL23" s="1"/>
      <c r="HNM23" s="1"/>
      <c r="HNN23" s="1"/>
      <c r="HNO23" s="1"/>
      <c r="HNP23" s="1"/>
      <c r="HNQ23" s="1"/>
      <c r="HNR23" s="1"/>
      <c r="HNS23" s="1"/>
      <c r="HNT23" s="1"/>
      <c r="HNU23" s="1"/>
      <c r="HNV23" s="1"/>
      <c r="HNW23" s="1"/>
      <c r="HNX23" s="1"/>
      <c r="HNY23" s="1"/>
      <c r="HNZ23" s="1"/>
      <c r="HOA23" s="1"/>
      <c r="HOB23" s="1"/>
      <c r="HOC23" s="1"/>
      <c r="HOD23" s="1"/>
      <c r="HOE23" s="1"/>
      <c r="HOF23" s="1"/>
      <c r="HOG23" s="1"/>
      <c r="HOH23" s="1"/>
      <c r="HOI23" s="1"/>
      <c r="HOJ23" s="1"/>
      <c r="HOK23" s="1"/>
      <c r="HOL23" s="1"/>
      <c r="HOM23" s="1"/>
      <c r="HON23" s="1"/>
      <c r="HOO23" s="1"/>
      <c r="HOP23" s="1"/>
      <c r="HOQ23" s="1"/>
      <c r="HOR23" s="1"/>
      <c r="HOS23" s="1"/>
      <c r="HOT23" s="1"/>
      <c r="HOU23" s="1"/>
      <c r="HOV23" s="1"/>
      <c r="HOW23" s="1"/>
      <c r="HOX23" s="1"/>
      <c r="HOY23" s="1"/>
      <c r="HOZ23" s="1"/>
      <c r="HPA23" s="1"/>
      <c r="HPB23" s="1"/>
      <c r="HPC23" s="1"/>
      <c r="HPD23" s="1"/>
      <c r="HPE23" s="1"/>
      <c r="HPF23" s="1"/>
      <c r="HPG23" s="1"/>
      <c r="HPH23" s="1"/>
      <c r="HPI23" s="1"/>
      <c r="HPJ23" s="1"/>
      <c r="HPK23" s="1"/>
      <c r="HPL23" s="1"/>
      <c r="HPM23" s="1"/>
      <c r="HPN23" s="1"/>
      <c r="HPO23" s="1"/>
      <c r="HPP23" s="1"/>
      <c r="HPQ23" s="1"/>
      <c r="HPR23" s="1"/>
      <c r="HPS23" s="1"/>
      <c r="HPT23" s="1"/>
      <c r="HPU23" s="1"/>
      <c r="HPV23" s="1"/>
      <c r="HPW23" s="1"/>
      <c r="HPX23" s="1"/>
      <c r="HPY23" s="1"/>
      <c r="HPZ23" s="1"/>
      <c r="HQA23" s="1"/>
      <c r="HQB23" s="1"/>
      <c r="HQC23" s="1"/>
      <c r="HQD23" s="1"/>
      <c r="HQE23" s="1"/>
      <c r="HQF23" s="1"/>
      <c r="HQG23" s="1"/>
      <c r="HQH23" s="1"/>
      <c r="HQI23" s="1"/>
      <c r="HQJ23" s="1"/>
      <c r="HQK23" s="1"/>
      <c r="HQL23" s="1"/>
      <c r="HQM23" s="1"/>
      <c r="HQN23" s="1"/>
      <c r="HQO23" s="1"/>
      <c r="HQP23" s="1"/>
      <c r="HQQ23" s="1"/>
      <c r="HQR23" s="1"/>
      <c r="HQS23" s="1"/>
      <c r="HQT23" s="1"/>
      <c r="HQU23" s="1"/>
      <c r="HQV23" s="1"/>
      <c r="HQW23" s="1"/>
      <c r="HQX23" s="1"/>
      <c r="HQY23" s="1"/>
      <c r="HQZ23" s="1"/>
      <c r="HRA23" s="1"/>
      <c r="HRB23" s="1"/>
      <c r="HRC23" s="1"/>
      <c r="HRD23" s="1"/>
      <c r="HRE23" s="1"/>
      <c r="HRF23" s="1"/>
      <c r="HRG23" s="1"/>
      <c r="HRH23" s="1"/>
      <c r="HRI23" s="1"/>
      <c r="HRJ23" s="1"/>
      <c r="HRK23" s="1"/>
      <c r="HRL23" s="1"/>
      <c r="HRM23" s="1"/>
      <c r="HRN23" s="1"/>
      <c r="HRO23" s="1"/>
      <c r="HRP23" s="1"/>
      <c r="HRQ23" s="1"/>
      <c r="HRR23" s="1"/>
      <c r="HRS23" s="1"/>
      <c r="HRT23" s="1"/>
      <c r="HRU23" s="1"/>
      <c r="HRV23" s="1"/>
      <c r="HRW23" s="1"/>
      <c r="HRX23" s="1"/>
      <c r="HRY23" s="1"/>
      <c r="HRZ23" s="1"/>
      <c r="HSA23" s="1"/>
      <c r="HSB23" s="1"/>
      <c r="HSC23" s="1"/>
      <c r="HSD23" s="1"/>
      <c r="HSE23" s="1"/>
      <c r="HSF23" s="1"/>
      <c r="HSG23" s="1"/>
      <c r="HSH23" s="1"/>
      <c r="HSI23" s="1"/>
      <c r="HSJ23" s="1"/>
      <c r="HSK23" s="1"/>
      <c r="HSL23" s="1"/>
      <c r="HSM23" s="1"/>
      <c r="HSN23" s="1"/>
      <c r="HSO23" s="1"/>
      <c r="HSP23" s="1"/>
      <c r="HSQ23" s="1"/>
      <c r="HSR23" s="1"/>
      <c r="HSS23" s="1"/>
      <c r="HST23" s="1"/>
      <c r="HSU23" s="1"/>
      <c r="HSV23" s="1"/>
      <c r="HSW23" s="1"/>
      <c r="HSX23" s="1"/>
      <c r="HSY23" s="1"/>
      <c r="HSZ23" s="1"/>
      <c r="HTA23" s="1"/>
      <c r="HTB23" s="1"/>
      <c r="HTC23" s="1"/>
      <c r="HTD23" s="1"/>
      <c r="HTE23" s="1"/>
      <c r="HTF23" s="1"/>
      <c r="HTG23" s="1"/>
      <c r="HTH23" s="1"/>
      <c r="HTI23" s="1"/>
      <c r="HTJ23" s="1"/>
      <c r="HTK23" s="1"/>
      <c r="HTL23" s="1"/>
      <c r="HTM23" s="1"/>
      <c r="HTN23" s="1"/>
      <c r="HTO23" s="1"/>
      <c r="HTP23" s="1"/>
      <c r="HTQ23" s="1"/>
      <c r="HTR23" s="1"/>
      <c r="HTS23" s="1"/>
      <c r="HTT23" s="1"/>
      <c r="HTU23" s="1"/>
      <c r="HTV23" s="1"/>
      <c r="HTW23" s="1"/>
      <c r="HTX23" s="1"/>
      <c r="HTY23" s="1"/>
      <c r="HTZ23" s="1"/>
      <c r="HUA23" s="1"/>
      <c r="HUB23" s="1"/>
      <c r="HUC23" s="1"/>
      <c r="HUD23" s="1"/>
      <c r="HUE23" s="1"/>
      <c r="HUF23" s="1"/>
      <c r="HUG23" s="1"/>
      <c r="HUH23" s="1"/>
      <c r="HUI23" s="1"/>
      <c r="HUJ23" s="1"/>
      <c r="HUK23" s="1"/>
      <c r="HUL23" s="1"/>
      <c r="HUM23" s="1"/>
      <c r="HUN23" s="1"/>
      <c r="HUO23" s="1"/>
      <c r="HUP23" s="1"/>
      <c r="HUQ23" s="1"/>
      <c r="HUR23" s="1"/>
      <c r="HUS23" s="1"/>
      <c r="HUT23" s="1"/>
      <c r="HUU23" s="1"/>
      <c r="HUV23" s="1"/>
      <c r="HUW23" s="1"/>
      <c r="HUX23" s="1"/>
      <c r="HUY23" s="1"/>
      <c r="HUZ23" s="1"/>
      <c r="HVA23" s="1"/>
      <c r="HVB23" s="1"/>
      <c r="HVC23" s="1"/>
      <c r="HVD23" s="1"/>
      <c r="HVE23" s="1"/>
      <c r="HVF23" s="1"/>
      <c r="HVG23" s="1"/>
      <c r="HVH23" s="1"/>
      <c r="HVI23" s="1"/>
      <c r="HVJ23" s="1"/>
      <c r="HVK23" s="1"/>
      <c r="HVL23" s="1"/>
      <c r="HVM23" s="1"/>
      <c r="HVN23" s="1"/>
      <c r="HVO23" s="1"/>
      <c r="HVP23" s="1"/>
      <c r="HVQ23" s="1"/>
      <c r="HVR23" s="1"/>
      <c r="HVS23" s="1"/>
      <c r="HVT23" s="1"/>
      <c r="HVU23" s="1"/>
      <c r="HVV23" s="1"/>
      <c r="HVW23" s="1"/>
      <c r="HVX23" s="1"/>
      <c r="HVY23" s="1"/>
      <c r="HVZ23" s="1"/>
      <c r="HWA23" s="1"/>
      <c r="HWB23" s="1"/>
      <c r="HWC23" s="1"/>
      <c r="HWD23" s="1"/>
      <c r="HWE23" s="1"/>
      <c r="HWF23" s="1"/>
      <c r="HWG23" s="1"/>
      <c r="HWH23" s="1"/>
      <c r="HWI23" s="1"/>
      <c r="HWJ23" s="1"/>
      <c r="HWK23" s="1"/>
      <c r="HWL23" s="1"/>
      <c r="HWM23" s="1"/>
      <c r="HWN23" s="1"/>
      <c r="HWO23" s="1"/>
      <c r="HWP23" s="1"/>
      <c r="HWQ23" s="1"/>
      <c r="HWR23" s="1"/>
      <c r="HWS23" s="1"/>
      <c r="HWT23" s="1"/>
      <c r="HWU23" s="1"/>
      <c r="HWV23" s="1"/>
      <c r="HWW23" s="1"/>
      <c r="HWX23" s="1"/>
      <c r="HWY23" s="1"/>
      <c r="HWZ23" s="1"/>
      <c r="HXA23" s="1"/>
      <c r="HXB23" s="1"/>
      <c r="HXC23" s="1"/>
      <c r="HXD23" s="1"/>
      <c r="HXE23" s="1"/>
      <c r="HXF23" s="1"/>
      <c r="HXG23" s="1"/>
      <c r="HXH23" s="1"/>
      <c r="HXI23" s="1"/>
      <c r="HXJ23" s="1"/>
      <c r="HXK23" s="1"/>
      <c r="HXL23" s="1"/>
      <c r="HXM23" s="1"/>
      <c r="HXN23" s="1"/>
      <c r="HXO23" s="1"/>
      <c r="HXP23" s="1"/>
      <c r="HXQ23" s="1"/>
      <c r="HXR23" s="1"/>
      <c r="HXS23" s="1"/>
      <c r="HXT23" s="1"/>
      <c r="HXU23" s="1"/>
      <c r="HXV23" s="1"/>
      <c r="HXW23" s="1"/>
      <c r="HXX23" s="1"/>
      <c r="HXY23" s="1"/>
      <c r="HXZ23" s="1"/>
      <c r="HYA23" s="1"/>
      <c r="HYB23" s="1"/>
      <c r="HYC23" s="1"/>
      <c r="HYD23" s="1"/>
      <c r="HYE23" s="1"/>
      <c r="HYF23" s="1"/>
      <c r="HYG23" s="1"/>
      <c r="HYH23" s="1"/>
      <c r="HYI23" s="1"/>
      <c r="HYJ23" s="1"/>
      <c r="HYK23" s="1"/>
      <c r="HYL23" s="1"/>
      <c r="HYM23" s="1"/>
      <c r="HYN23" s="1"/>
      <c r="HYO23" s="1"/>
      <c r="HYP23" s="1"/>
      <c r="HYQ23" s="1"/>
      <c r="HYR23" s="1"/>
      <c r="HYS23" s="1"/>
      <c r="HYT23" s="1"/>
      <c r="HYU23" s="1"/>
      <c r="HYV23" s="1"/>
      <c r="HYW23" s="1"/>
      <c r="HYX23" s="1"/>
      <c r="HYY23" s="1"/>
      <c r="HYZ23" s="1"/>
      <c r="HZA23" s="1"/>
      <c r="HZB23" s="1"/>
      <c r="HZC23" s="1"/>
      <c r="HZD23" s="1"/>
      <c r="HZE23" s="1"/>
      <c r="HZF23" s="1"/>
      <c r="HZG23" s="1"/>
      <c r="HZH23" s="1"/>
      <c r="HZI23" s="1"/>
      <c r="HZJ23" s="1"/>
      <c r="HZK23" s="1"/>
      <c r="HZL23" s="1"/>
      <c r="HZM23" s="1"/>
      <c r="HZN23" s="1"/>
      <c r="HZO23" s="1"/>
      <c r="HZP23" s="1"/>
      <c r="HZQ23" s="1"/>
      <c r="HZR23" s="1"/>
      <c r="HZS23" s="1"/>
      <c r="HZT23" s="1"/>
      <c r="HZU23" s="1"/>
      <c r="HZV23" s="1"/>
      <c r="HZW23" s="1"/>
      <c r="HZX23" s="1"/>
      <c r="HZY23" s="1"/>
      <c r="HZZ23" s="1"/>
      <c r="IAA23" s="1"/>
      <c r="IAB23" s="1"/>
      <c r="IAC23" s="1"/>
      <c r="IAD23" s="1"/>
      <c r="IAE23" s="1"/>
      <c r="IAF23" s="1"/>
      <c r="IAG23" s="1"/>
      <c r="IAH23" s="1"/>
      <c r="IAI23" s="1"/>
      <c r="IAJ23" s="1"/>
      <c r="IAK23" s="1"/>
      <c r="IAL23" s="1"/>
      <c r="IAM23" s="1"/>
      <c r="IAN23" s="1"/>
      <c r="IAO23" s="1"/>
      <c r="IAP23" s="1"/>
      <c r="IAQ23" s="1"/>
      <c r="IAR23" s="1"/>
      <c r="IAS23" s="1"/>
      <c r="IAT23" s="1"/>
      <c r="IAU23" s="1"/>
      <c r="IAV23" s="1"/>
      <c r="IAW23" s="1"/>
      <c r="IAX23" s="1"/>
      <c r="IAY23" s="1"/>
      <c r="IAZ23" s="1"/>
      <c r="IBA23" s="1"/>
      <c r="IBB23" s="1"/>
      <c r="IBC23" s="1"/>
      <c r="IBD23" s="1"/>
      <c r="IBE23" s="1"/>
      <c r="IBF23" s="1"/>
      <c r="IBG23" s="1"/>
      <c r="IBH23" s="1"/>
      <c r="IBI23" s="1"/>
      <c r="IBJ23" s="1"/>
      <c r="IBK23" s="1"/>
      <c r="IBL23" s="1"/>
      <c r="IBM23" s="1"/>
      <c r="IBN23" s="1"/>
      <c r="IBO23" s="1"/>
      <c r="IBP23" s="1"/>
      <c r="IBQ23" s="1"/>
      <c r="IBR23" s="1"/>
      <c r="IBS23" s="1"/>
      <c r="IBT23" s="1"/>
      <c r="IBU23" s="1"/>
      <c r="IBV23" s="1"/>
      <c r="IBW23" s="1"/>
      <c r="IBX23" s="1"/>
      <c r="IBY23" s="1"/>
      <c r="IBZ23" s="1"/>
      <c r="ICA23" s="1"/>
      <c r="ICB23" s="1"/>
      <c r="ICC23" s="1"/>
      <c r="ICD23" s="1"/>
      <c r="ICE23" s="1"/>
      <c r="ICF23" s="1"/>
      <c r="ICG23" s="1"/>
      <c r="ICH23" s="1"/>
      <c r="ICI23" s="1"/>
      <c r="ICJ23" s="1"/>
      <c r="ICK23" s="1"/>
      <c r="ICL23" s="1"/>
      <c r="ICM23" s="1"/>
      <c r="ICN23" s="1"/>
      <c r="ICO23" s="1"/>
      <c r="ICP23" s="1"/>
      <c r="ICQ23" s="1"/>
      <c r="ICR23" s="1"/>
      <c r="ICS23" s="1"/>
      <c r="ICT23" s="1"/>
      <c r="ICU23" s="1"/>
      <c r="ICV23" s="1"/>
      <c r="ICW23" s="1"/>
      <c r="ICX23" s="1"/>
      <c r="ICY23" s="1"/>
      <c r="ICZ23" s="1"/>
      <c r="IDA23" s="1"/>
      <c r="IDB23" s="1"/>
      <c r="IDC23" s="1"/>
      <c r="IDD23" s="1"/>
      <c r="IDE23" s="1"/>
      <c r="IDF23" s="1"/>
      <c r="IDG23" s="1"/>
      <c r="IDH23" s="1"/>
      <c r="IDI23" s="1"/>
      <c r="IDJ23" s="1"/>
      <c r="IDK23" s="1"/>
      <c r="IDL23" s="1"/>
      <c r="IDM23" s="1"/>
      <c r="IDN23" s="1"/>
      <c r="IDO23" s="1"/>
      <c r="IDP23" s="1"/>
      <c r="IDQ23" s="1"/>
      <c r="IDR23" s="1"/>
      <c r="IDS23" s="1"/>
      <c r="IDT23" s="1"/>
      <c r="IDU23" s="1"/>
      <c r="IDV23" s="1"/>
      <c r="IDW23" s="1"/>
      <c r="IDX23" s="1"/>
      <c r="IDY23" s="1"/>
      <c r="IDZ23" s="1"/>
      <c r="IEA23" s="1"/>
      <c r="IEB23" s="1"/>
      <c r="IEC23" s="1"/>
      <c r="IED23" s="1"/>
      <c r="IEE23" s="1"/>
      <c r="IEF23" s="1"/>
      <c r="IEG23" s="1"/>
      <c r="IEH23" s="1"/>
      <c r="IEI23" s="1"/>
      <c r="IEJ23" s="1"/>
      <c r="IEK23" s="1"/>
      <c r="IEL23" s="1"/>
      <c r="IEM23" s="1"/>
      <c r="IEN23" s="1"/>
      <c r="IEO23" s="1"/>
      <c r="IEP23" s="1"/>
      <c r="IEQ23" s="1"/>
      <c r="IER23" s="1"/>
      <c r="IES23" s="1"/>
      <c r="IET23" s="1"/>
      <c r="IEU23" s="1"/>
      <c r="IEV23" s="1"/>
      <c r="IEW23" s="1"/>
      <c r="IEX23" s="1"/>
      <c r="IEY23" s="1"/>
      <c r="IEZ23" s="1"/>
      <c r="IFA23" s="1"/>
      <c r="IFB23" s="1"/>
      <c r="IFC23" s="1"/>
      <c r="IFD23" s="1"/>
      <c r="IFE23" s="1"/>
      <c r="IFF23" s="1"/>
      <c r="IFG23" s="1"/>
      <c r="IFH23" s="1"/>
      <c r="IFI23" s="1"/>
      <c r="IFJ23" s="1"/>
      <c r="IFK23" s="1"/>
      <c r="IFL23" s="1"/>
      <c r="IFM23" s="1"/>
      <c r="IFN23" s="1"/>
      <c r="IFO23" s="1"/>
      <c r="IFP23" s="1"/>
      <c r="IFQ23" s="1"/>
      <c r="IFR23" s="1"/>
      <c r="IFS23" s="1"/>
      <c r="IFT23" s="1"/>
      <c r="IFU23" s="1"/>
      <c r="IFV23" s="1"/>
      <c r="IFW23" s="1"/>
      <c r="IFX23" s="1"/>
      <c r="IFY23" s="1"/>
      <c r="IFZ23" s="1"/>
      <c r="IGA23" s="1"/>
      <c r="IGB23" s="1"/>
      <c r="IGC23" s="1"/>
      <c r="IGD23" s="1"/>
      <c r="IGE23" s="1"/>
      <c r="IGF23" s="1"/>
      <c r="IGG23" s="1"/>
      <c r="IGH23" s="1"/>
      <c r="IGI23" s="1"/>
      <c r="IGJ23" s="1"/>
      <c r="IGK23" s="1"/>
      <c r="IGL23" s="1"/>
      <c r="IGM23" s="1"/>
      <c r="IGN23" s="1"/>
      <c r="IGO23" s="1"/>
      <c r="IGP23" s="1"/>
      <c r="IGQ23" s="1"/>
      <c r="IGR23" s="1"/>
      <c r="IGS23" s="1"/>
      <c r="IGT23" s="1"/>
      <c r="IGU23" s="1"/>
      <c r="IGV23" s="1"/>
      <c r="IGW23" s="1"/>
      <c r="IGX23" s="1"/>
      <c r="IGY23" s="1"/>
      <c r="IGZ23" s="1"/>
      <c r="IHA23" s="1"/>
      <c r="IHB23" s="1"/>
      <c r="IHC23" s="1"/>
      <c r="IHD23" s="1"/>
      <c r="IHE23" s="1"/>
      <c r="IHF23" s="1"/>
      <c r="IHG23" s="1"/>
      <c r="IHH23" s="1"/>
      <c r="IHI23" s="1"/>
      <c r="IHJ23" s="1"/>
      <c r="IHK23" s="1"/>
      <c r="IHL23" s="1"/>
      <c r="IHM23" s="1"/>
      <c r="IHN23" s="1"/>
      <c r="IHO23" s="1"/>
      <c r="IHP23" s="1"/>
      <c r="IHQ23" s="1"/>
      <c r="IHR23" s="1"/>
      <c r="IHS23" s="1"/>
      <c r="IHT23" s="1"/>
      <c r="IHU23" s="1"/>
      <c r="IHV23" s="1"/>
      <c r="IHW23" s="1"/>
      <c r="IHX23" s="1"/>
      <c r="IHY23" s="1"/>
      <c r="IHZ23" s="1"/>
      <c r="IIA23" s="1"/>
      <c r="IIB23" s="1"/>
      <c r="IIC23" s="1"/>
      <c r="IID23" s="1"/>
      <c r="IIE23" s="1"/>
      <c r="IIF23" s="1"/>
      <c r="IIG23" s="1"/>
      <c r="IIH23" s="1"/>
      <c r="III23" s="1"/>
      <c r="IIJ23" s="1"/>
      <c r="IIK23" s="1"/>
      <c r="IIL23" s="1"/>
      <c r="IIM23" s="1"/>
      <c r="IIN23" s="1"/>
      <c r="IIO23" s="1"/>
      <c r="IIP23" s="1"/>
      <c r="IIQ23" s="1"/>
      <c r="IIR23" s="1"/>
      <c r="IIS23" s="1"/>
      <c r="IIT23" s="1"/>
      <c r="IIU23" s="1"/>
      <c r="IIV23" s="1"/>
      <c r="IIW23" s="1"/>
      <c r="IIX23" s="1"/>
      <c r="IIY23" s="1"/>
      <c r="IIZ23" s="1"/>
      <c r="IJA23" s="1"/>
      <c r="IJB23" s="1"/>
      <c r="IJC23" s="1"/>
      <c r="IJD23" s="1"/>
      <c r="IJE23" s="1"/>
      <c r="IJF23" s="1"/>
      <c r="IJG23" s="1"/>
      <c r="IJH23" s="1"/>
      <c r="IJI23" s="1"/>
      <c r="IJJ23" s="1"/>
      <c r="IJK23" s="1"/>
      <c r="IJL23" s="1"/>
      <c r="IJM23" s="1"/>
      <c r="IJN23" s="1"/>
      <c r="IJO23" s="1"/>
      <c r="IJP23" s="1"/>
      <c r="IJQ23" s="1"/>
      <c r="IJR23" s="1"/>
      <c r="IJS23" s="1"/>
      <c r="IJT23" s="1"/>
      <c r="IJU23" s="1"/>
      <c r="IJV23" s="1"/>
      <c r="IJW23" s="1"/>
      <c r="IJX23" s="1"/>
      <c r="IJY23" s="1"/>
      <c r="IJZ23" s="1"/>
      <c r="IKA23" s="1"/>
      <c r="IKB23" s="1"/>
      <c r="IKC23" s="1"/>
      <c r="IKD23" s="1"/>
      <c r="IKE23" s="1"/>
      <c r="IKF23" s="1"/>
      <c r="IKG23" s="1"/>
      <c r="IKH23" s="1"/>
      <c r="IKI23" s="1"/>
      <c r="IKJ23" s="1"/>
      <c r="IKK23" s="1"/>
      <c r="IKL23" s="1"/>
      <c r="IKM23" s="1"/>
      <c r="IKN23" s="1"/>
      <c r="IKO23" s="1"/>
      <c r="IKP23" s="1"/>
      <c r="IKQ23" s="1"/>
      <c r="IKR23" s="1"/>
      <c r="IKS23" s="1"/>
      <c r="IKT23" s="1"/>
      <c r="IKU23" s="1"/>
      <c r="IKV23" s="1"/>
      <c r="IKW23" s="1"/>
      <c r="IKX23" s="1"/>
      <c r="IKY23" s="1"/>
      <c r="IKZ23" s="1"/>
      <c r="ILA23" s="1"/>
      <c r="ILB23" s="1"/>
      <c r="ILC23" s="1"/>
      <c r="ILD23" s="1"/>
      <c r="ILE23" s="1"/>
      <c r="ILF23" s="1"/>
      <c r="ILG23" s="1"/>
      <c r="ILH23" s="1"/>
      <c r="ILI23" s="1"/>
      <c r="ILJ23" s="1"/>
      <c r="ILK23" s="1"/>
      <c r="ILL23" s="1"/>
      <c r="ILM23" s="1"/>
      <c r="ILN23" s="1"/>
      <c r="ILO23" s="1"/>
      <c r="ILP23" s="1"/>
      <c r="ILQ23" s="1"/>
      <c r="ILR23" s="1"/>
      <c r="ILS23" s="1"/>
      <c r="ILT23" s="1"/>
      <c r="ILU23" s="1"/>
      <c r="ILV23" s="1"/>
      <c r="ILW23" s="1"/>
      <c r="ILX23" s="1"/>
      <c r="ILY23" s="1"/>
      <c r="ILZ23" s="1"/>
      <c r="IMA23" s="1"/>
      <c r="IMB23" s="1"/>
      <c r="IMC23" s="1"/>
      <c r="IMD23" s="1"/>
      <c r="IME23" s="1"/>
      <c r="IMF23" s="1"/>
      <c r="IMG23" s="1"/>
      <c r="IMH23" s="1"/>
      <c r="IMI23" s="1"/>
      <c r="IMJ23" s="1"/>
      <c r="IMK23" s="1"/>
      <c r="IML23" s="1"/>
      <c r="IMM23" s="1"/>
      <c r="IMN23" s="1"/>
      <c r="IMO23" s="1"/>
      <c r="IMP23" s="1"/>
      <c r="IMQ23" s="1"/>
      <c r="IMR23" s="1"/>
      <c r="IMS23" s="1"/>
      <c r="IMT23" s="1"/>
      <c r="IMU23" s="1"/>
      <c r="IMV23" s="1"/>
      <c r="IMW23" s="1"/>
      <c r="IMX23" s="1"/>
      <c r="IMY23" s="1"/>
      <c r="IMZ23" s="1"/>
      <c r="INA23" s="1"/>
      <c r="INB23" s="1"/>
      <c r="INC23" s="1"/>
      <c r="IND23" s="1"/>
      <c r="INE23" s="1"/>
      <c r="INF23" s="1"/>
      <c r="ING23" s="1"/>
      <c r="INH23" s="1"/>
      <c r="INI23" s="1"/>
      <c r="INJ23" s="1"/>
      <c r="INK23" s="1"/>
      <c r="INL23" s="1"/>
      <c r="INM23" s="1"/>
      <c r="INN23" s="1"/>
      <c r="INO23" s="1"/>
      <c r="INP23" s="1"/>
      <c r="INQ23" s="1"/>
      <c r="INR23" s="1"/>
      <c r="INS23" s="1"/>
      <c r="INT23" s="1"/>
      <c r="INU23" s="1"/>
      <c r="INV23" s="1"/>
      <c r="INW23" s="1"/>
      <c r="INX23" s="1"/>
      <c r="INY23" s="1"/>
      <c r="INZ23" s="1"/>
      <c r="IOA23" s="1"/>
      <c r="IOB23" s="1"/>
      <c r="IOC23" s="1"/>
      <c r="IOD23" s="1"/>
      <c r="IOE23" s="1"/>
      <c r="IOF23" s="1"/>
      <c r="IOG23" s="1"/>
      <c r="IOH23" s="1"/>
      <c r="IOI23" s="1"/>
      <c r="IOJ23" s="1"/>
      <c r="IOK23" s="1"/>
      <c r="IOL23" s="1"/>
      <c r="IOM23" s="1"/>
      <c r="ION23" s="1"/>
      <c r="IOO23" s="1"/>
      <c r="IOP23" s="1"/>
      <c r="IOQ23" s="1"/>
      <c r="IOR23" s="1"/>
      <c r="IOS23" s="1"/>
      <c r="IOT23" s="1"/>
      <c r="IOU23" s="1"/>
      <c r="IOV23" s="1"/>
      <c r="IOW23" s="1"/>
      <c r="IOX23" s="1"/>
      <c r="IOY23" s="1"/>
      <c r="IOZ23" s="1"/>
      <c r="IPA23" s="1"/>
      <c r="IPB23" s="1"/>
      <c r="IPC23" s="1"/>
      <c r="IPD23" s="1"/>
      <c r="IPE23" s="1"/>
      <c r="IPF23" s="1"/>
      <c r="IPG23" s="1"/>
      <c r="IPH23" s="1"/>
      <c r="IPI23" s="1"/>
      <c r="IPJ23" s="1"/>
      <c r="IPK23" s="1"/>
      <c r="IPL23" s="1"/>
      <c r="IPM23" s="1"/>
      <c r="IPN23" s="1"/>
      <c r="IPO23" s="1"/>
      <c r="IPP23" s="1"/>
      <c r="IPQ23" s="1"/>
      <c r="IPR23" s="1"/>
      <c r="IPS23" s="1"/>
      <c r="IPT23" s="1"/>
      <c r="IPU23" s="1"/>
      <c r="IPV23" s="1"/>
      <c r="IPW23" s="1"/>
      <c r="IPX23" s="1"/>
      <c r="IPY23" s="1"/>
      <c r="IPZ23" s="1"/>
      <c r="IQA23" s="1"/>
      <c r="IQB23" s="1"/>
      <c r="IQC23" s="1"/>
      <c r="IQD23" s="1"/>
      <c r="IQE23" s="1"/>
      <c r="IQF23" s="1"/>
      <c r="IQG23" s="1"/>
      <c r="IQH23" s="1"/>
      <c r="IQI23" s="1"/>
      <c r="IQJ23" s="1"/>
      <c r="IQK23" s="1"/>
      <c r="IQL23" s="1"/>
      <c r="IQM23" s="1"/>
      <c r="IQN23" s="1"/>
      <c r="IQO23" s="1"/>
      <c r="IQP23" s="1"/>
      <c r="IQQ23" s="1"/>
      <c r="IQR23" s="1"/>
      <c r="IQS23" s="1"/>
      <c r="IQT23" s="1"/>
      <c r="IQU23" s="1"/>
      <c r="IQV23" s="1"/>
      <c r="IQW23" s="1"/>
      <c r="IQX23" s="1"/>
      <c r="IQY23" s="1"/>
      <c r="IQZ23" s="1"/>
      <c r="IRA23" s="1"/>
      <c r="IRB23" s="1"/>
      <c r="IRC23" s="1"/>
      <c r="IRD23" s="1"/>
      <c r="IRE23" s="1"/>
      <c r="IRF23" s="1"/>
      <c r="IRG23" s="1"/>
      <c r="IRH23" s="1"/>
      <c r="IRI23" s="1"/>
      <c r="IRJ23" s="1"/>
      <c r="IRK23" s="1"/>
      <c r="IRL23" s="1"/>
      <c r="IRM23" s="1"/>
      <c r="IRN23" s="1"/>
      <c r="IRO23" s="1"/>
      <c r="IRP23" s="1"/>
      <c r="IRQ23" s="1"/>
      <c r="IRR23" s="1"/>
      <c r="IRS23" s="1"/>
      <c r="IRT23" s="1"/>
      <c r="IRU23" s="1"/>
      <c r="IRV23" s="1"/>
      <c r="IRW23" s="1"/>
      <c r="IRX23" s="1"/>
      <c r="IRY23" s="1"/>
      <c r="IRZ23" s="1"/>
      <c r="ISA23" s="1"/>
      <c r="ISB23" s="1"/>
      <c r="ISC23" s="1"/>
      <c r="ISD23" s="1"/>
      <c r="ISE23" s="1"/>
      <c r="ISF23" s="1"/>
      <c r="ISG23" s="1"/>
      <c r="ISH23" s="1"/>
      <c r="ISI23" s="1"/>
      <c r="ISJ23" s="1"/>
      <c r="ISK23" s="1"/>
      <c r="ISL23" s="1"/>
      <c r="ISM23" s="1"/>
      <c r="ISN23" s="1"/>
      <c r="ISO23" s="1"/>
      <c r="ISP23" s="1"/>
      <c r="ISQ23" s="1"/>
      <c r="ISR23" s="1"/>
      <c r="ISS23" s="1"/>
      <c r="IST23" s="1"/>
      <c r="ISU23" s="1"/>
      <c r="ISV23" s="1"/>
      <c r="ISW23" s="1"/>
      <c r="ISX23" s="1"/>
      <c r="ISY23" s="1"/>
      <c r="ISZ23" s="1"/>
      <c r="ITA23" s="1"/>
      <c r="ITB23" s="1"/>
      <c r="ITC23" s="1"/>
      <c r="ITD23" s="1"/>
      <c r="ITE23" s="1"/>
      <c r="ITF23" s="1"/>
      <c r="ITG23" s="1"/>
      <c r="ITH23" s="1"/>
      <c r="ITI23" s="1"/>
      <c r="ITJ23" s="1"/>
      <c r="ITK23" s="1"/>
      <c r="ITL23" s="1"/>
      <c r="ITM23" s="1"/>
      <c r="ITN23" s="1"/>
      <c r="ITO23" s="1"/>
      <c r="ITP23" s="1"/>
      <c r="ITQ23" s="1"/>
      <c r="ITR23" s="1"/>
      <c r="ITS23" s="1"/>
      <c r="ITT23" s="1"/>
      <c r="ITU23" s="1"/>
      <c r="ITV23" s="1"/>
      <c r="ITW23" s="1"/>
      <c r="ITX23" s="1"/>
      <c r="ITY23" s="1"/>
      <c r="ITZ23" s="1"/>
      <c r="IUA23" s="1"/>
      <c r="IUB23" s="1"/>
      <c r="IUC23" s="1"/>
      <c r="IUD23" s="1"/>
      <c r="IUE23" s="1"/>
      <c r="IUF23" s="1"/>
      <c r="IUG23" s="1"/>
      <c r="IUH23" s="1"/>
      <c r="IUI23" s="1"/>
      <c r="IUJ23" s="1"/>
      <c r="IUK23" s="1"/>
      <c r="IUL23" s="1"/>
      <c r="IUM23" s="1"/>
      <c r="IUN23" s="1"/>
      <c r="IUO23" s="1"/>
      <c r="IUP23" s="1"/>
      <c r="IUQ23" s="1"/>
      <c r="IUR23" s="1"/>
      <c r="IUS23" s="1"/>
      <c r="IUT23" s="1"/>
      <c r="IUU23" s="1"/>
      <c r="IUV23" s="1"/>
      <c r="IUW23" s="1"/>
      <c r="IUX23" s="1"/>
      <c r="IUY23" s="1"/>
      <c r="IUZ23" s="1"/>
      <c r="IVA23" s="1"/>
      <c r="IVB23" s="1"/>
      <c r="IVC23" s="1"/>
      <c r="IVD23" s="1"/>
      <c r="IVE23" s="1"/>
      <c r="IVF23" s="1"/>
      <c r="IVG23" s="1"/>
      <c r="IVH23" s="1"/>
      <c r="IVI23" s="1"/>
      <c r="IVJ23" s="1"/>
      <c r="IVK23" s="1"/>
      <c r="IVL23" s="1"/>
      <c r="IVM23" s="1"/>
      <c r="IVN23" s="1"/>
      <c r="IVO23" s="1"/>
      <c r="IVP23" s="1"/>
      <c r="IVQ23" s="1"/>
      <c r="IVR23" s="1"/>
      <c r="IVS23" s="1"/>
      <c r="IVT23" s="1"/>
      <c r="IVU23" s="1"/>
      <c r="IVV23" s="1"/>
      <c r="IVW23" s="1"/>
      <c r="IVX23" s="1"/>
      <c r="IVY23" s="1"/>
      <c r="IVZ23" s="1"/>
      <c r="IWA23" s="1"/>
      <c r="IWB23" s="1"/>
      <c r="IWC23" s="1"/>
      <c r="IWD23" s="1"/>
      <c r="IWE23" s="1"/>
      <c r="IWF23" s="1"/>
      <c r="IWG23" s="1"/>
      <c r="IWH23" s="1"/>
      <c r="IWI23" s="1"/>
      <c r="IWJ23" s="1"/>
      <c r="IWK23" s="1"/>
      <c r="IWL23" s="1"/>
      <c r="IWM23" s="1"/>
      <c r="IWN23" s="1"/>
      <c r="IWO23" s="1"/>
      <c r="IWP23" s="1"/>
      <c r="IWQ23" s="1"/>
      <c r="IWR23" s="1"/>
      <c r="IWS23" s="1"/>
      <c r="IWT23" s="1"/>
      <c r="IWU23" s="1"/>
      <c r="IWV23" s="1"/>
      <c r="IWW23" s="1"/>
      <c r="IWX23" s="1"/>
      <c r="IWY23" s="1"/>
      <c r="IWZ23" s="1"/>
      <c r="IXA23" s="1"/>
      <c r="IXB23" s="1"/>
      <c r="IXC23" s="1"/>
      <c r="IXD23" s="1"/>
      <c r="IXE23" s="1"/>
      <c r="IXF23" s="1"/>
      <c r="IXG23" s="1"/>
      <c r="IXH23" s="1"/>
      <c r="IXI23" s="1"/>
      <c r="IXJ23" s="1"/>
      <c r="IXK23" s="1"/>
      <c r="IXL23" s="1"/>
      <c r="IXM23" s="1"/>
      <c r="IXN23" s="1"/>
      <c r="IXO23" s="1"/>
      <c r="IXP23" s="1"/>
      <c r="IXQ23" s="1"/>
      <c r="IXR23" s="1"/>
      <c r="IXS23" s="1"/>
      <c r="IXT23" s="1"/>
      <c r="IXU23" s="1"/>
      <c r="IXV23" s="1"/>
      <c r="IXW23" s="1"/>
      <c r="IXX23" s="1"/>
      <c r="IXY23" s="1"/>
      <c r="IXZ23" s="1"/>
      <c r="IYA23" s="1"/>
      <c r="IYB23" s="1"/>
      <c r="IYC23" s="1"/>
      <c r="IYD23" s="1"/>
      <c r="IYE23" s="1"/>
      <c r="IYF23" s="1"/>
      <c r="IYG23" s="1"/>
      <c r="IYH23" s="1"/>
      <c r="IYI23" s="1"/>
      <c r="IYJ23" s="1"/>
      <c r="IYK23" s="1"/>
      <c r="IYL23" s="1"/>
      <c r="IYM23" s="1"/>
      <c r="IYN23" s="1"/>
      <c r="IYO23" s="1"/>
      <c r="IYP23" s="1"/>
      <c r="IYQ23" s="1"/>
      <c r="IYR23" s="1"/>
      <c r="IYS23" s="1"/>
      <c r="IYT23" s="1"/>
      <c r="IYU23" s="1"/>
      <c r="IYV23" s="1"/>
      <c r="IYW23" s="1"/>
      <c r="IYX23" s="1"/>
      <c r="IYY23" s="1"/>
      <c r="IYZ23" s="1"/>
      <c r="IZA23" s="1"/>
      <c r="IZB23" s="1"/>
      <c r="IZC23" s="1"/>
      <c r="IZD23" s="1"/>
      <c r="IZE23" s="1"/>
      <c r="IZF23" s="1"/>
      <c r="IZG23" s="1"/>
      <c r="IZH23" s="1"/>
      <c r="IZI23" s="1"/>
      <c r="IZJ23" s="1"/>
      <c r="IZK23" s="1"/>
      <c r="IZL23" s="1"/>
      <c r="IZM23" s="1"/>
      <c r="IZN23" s="1"/>
      <c r="IZO23" s="1"/>
      <c r="IZP23" s="1"/>
      <c r="IZQ23" s="1"/>
      <c r="IZR23" s="1"/>
      <c r="IZS23" s="1"/>
      <c r="IZT23" s="1"/>
      <c r="IZU23" s="1"/>
      <c r="IZV23" s="1"/>
      <c r="IZW23" s="1"/>
      <c r="IZX23" s="1"/>
      <c r="IZY23" s="1"/>
      <c r="IZZ23" s="1"/>
      <c r="JAA23" s="1"/>
      <c r="JAB23" s="1"/>
      <c r="JAC23" s="1"/>
      <c r="JAD23" s="1"/>
      <c r="JAE23" s="1"/>
      <c r="JAF23" s="1"/>
      <c r="JAG23" s="1"/>
      <c r="JAH23" s="1"/>
      <c r="JAI23" s="1"/>
      <c r="JAJ23" s="1"/>
      <c r="JAK23" s="1"/>
      <c r="JAL23" s="1"/>
      <c r="JAM23" s="1"/>
      <c r="JAN23" s="1"/>
      <c r="JAO23" s="1"/>
      <c r="JAP23" s="1"/>
      <c r="JAQ23" s="1"/>
      <c r="JAR23" s="1"/>
      <c r="JAS23" s="1"/>
      <c r="JAT23" s="1"/>
      <c r="JAU23" s="1"/>
      <c r="JAV23" s="1"/>
      <c r="JAW23" s="1"/>
      <c r="JAX23" s="1"/>
      <c r="JAY23" s="1"/>
      <c r="JAZ23" s="1"/>
      <c r="JBA23" s="1"/>
      <c r="JBB23" s="1"/>
      <c r="JBC23" s="1"/>
      <c r="JBD23" s="1"/>
      <c r="JBE23" s="1"/>
      <c r="JBF23" s="1"/>
      <c r="JBG23" s="1"/>
      <c r="JBH23" s="1"/>
      <c r="JBI23" s="1"/>
      <c r="JBJ23" s="1"/>
      <c r="JBK23" s="1"/>
      <c r="JBL23" s="1"/>
      <c r="JBM23" s="1"/>
      <c r="JBN23" s="1"/>
      <c r="JBO23" s="1"/>
      <c r="JBP23" s="1"/>
      <c r="JBQ23" s="1"/>
      <c r="JBR23" s="1"/>
      <c r="JBS23" s="1"/>
      <c r="JBT23" s="1"/>
      <c r="JBU23" s="1"/>
      <c r="JBV23" s="1"/>
      <c r="JBW23" s="1"/>
      <c r="JBX23" s="1"/>
      <c r="JBY23" s="1"/>
      <c r="JBZ23" s="1"/>
      <c r="JCA23" s="1"/>
      <c r="JCB23" s="1"/>
      <c r="JCC23" s="1"/>
      <c r="JCD23" s="1"/>
      <c r="JCE23" s="1"/>
      <c r="JCF23" s="1"/>
      <c r="JCG23" s="1"/>
      <c r="JCH23" s="1"/>
      <c r="JCI23" s="1"/>
      <c r="JCJ23" s="1"/>
      <c r="JCK23" s="1"/>
      <c r="JCL23" s="1"/>
      <c r="JCM23" s="1"/>
      <c r="JCN23" s="1"/>
      <c r="JCO23" s="1"/>
      <c r="JCP23" s="1"/>
      <c r="JCQ23" s="1"/>
      <c r="JCR23" s="1"/>
      <c r="JCS23" s="1"/>
      <c r="JCT23" s="1"/>
      <c r="JCU23" s="1"/>
      <c r="JCV23" s="1"/>
      <c r="JCW23" s="1"/>
      <c r="JCX23" s="1"/>
      <c r="JCY23" s="1"/>
      <c r="JCZ23" s="1"/>
      <c r="JDA23" s="1"/>
      <c r="JDB23" s="1"/>
      <c r="JDC23" s="1"/>
      <c r="JDD23" s="1"/>
      <c r="JDE23" s="1"/>
      <c r="JDF23" s="1"/>
      <c r="JDG23" s="1"/>
      <c r="JDH23" s="1"/>
      <c r="JDI23" s="1"/>
      <c r="JDJ23" s="1"/>
      <c r="JDK23" s="1"/>
      <c r="JDL23" s="1"/>
      <c r="JDM23" s="1"/>
      <c r="JDN23" s="1"/>
      <c r="JDO23" s="1"/>
      <c r="JDP23" s="1"/>
      <c r="JDQ23" s="1"/>
      <c r="JDR23" s="1"/>
      <c r="JDS23" s="1"/>
      <c r="JDT23" s="1"/>
      <c r="JDU23" s="1"/>
      <c r="JDV23" s="1"/>
      <c r="JDW23" s="1"/>
      <c r="JDX23" s="1"/>
      <c r="JDY23" s="1"/>
      <c r="JDZ23" s="1"/>
      <c r="JEA23" s="1"/>
      <c r="JEB23" s="1"/>
      <c r="JEC23" s="1"/>
      <c r="JED23" s="1"/>
      <c r="JEE23" s="1"/>
      <c r="JEF23" s="1"/>
      <c r="JEG23" s="1"/>
      <c r="JEH23" s="1"/>
      <c r="JEI23" s="1"/>
      <c r="JEJ23" s="1"/>
      <c r="JEK23" s="1"/>
      <c r="JEL23" s="1"/>
      <c r="JEM23" s="1"/>
      <c r="JEN23" s="1"/>
      <c r="JEO23" s="1"/>
      <c r="JEP23" s="1"/>
      <c r="JEQ23" s="1"/>
      <c r="JER23" s="1"/>
      <c r="JES23" s="1"/>
      <c r="JET23" s="1"/>
      <c r="JEU23" s="1"/>
      <c r="JEV23" s="1"/>
      <c r="JEW23" s="1"/>
      <c r="JEX23" s="1"/>
      <c r="JEY23" s="1"/>
      <c r="JEZ23" s="1"/>
      <c r="JFA23" s="1"/>
      <c r="JFB23" s="1"/>
      <c r="JFC23" s="1"/>
      <c r="JFD23" s="1"/>
      <c r="JFE23" s="1"/>
      <c r="JFF23" s="1"/>
      <c r="JFG23" s="1"/>
      <c r="JFH23" s="1"/>
      <c r="JFI23" s="1"/>
      <c r="JFJ23" s="1"/>
      <c r="JFK23" s="1"/>
      <c r="JFL23" s="1"/>
      <c r="JFM23" s="1"/>
      <c r="JFN23" s="1"/>
      <c r="JFO23" s="1"/>
      <c r="JFP23" s="1"/>
      <c r="JFQ23" s="1"/>
      <c r="JFR23" s="1"/>
      <c r="JFS23" s="1"/>
      <c r="JFT23" s="1"/>
      <c r="JFU23" s="1"/>
      <c r="JFV23" s="1"/>
      <c r="JFW23" s="1"/>
      <c r="JFX23" s="1"/>
      <c r="JFY23" s="1"/>
      <c r="JFZ23" s="1"/>
      <c r="JGA23" s="1"/>
      <c r="JGB23" s="1"/>
      <c r="JGC23" s="1"/>
      <c r="JGD23" s="1"/>
      <c r="JGE23" s="1"/>
      <c r="JGF23" s="1"/>
      <c r="JGG23" s="1"/>
      <c r="JGH23" s="1"/>
      <c r="JGI23" s="1"/>
      <c r="JGJ23" s="1"/>
      <c r="JGK23" s="1"/>
      <c r="JGL23" s="1"/>
      <c r="JGM23" s="1"/>
      <c r="JGN23" s="1"/>
      <c r="JGO23" s="1"/>
      <c r="JGP23" s="1"/>
      <c r="JGQ23" s="1"/>
      <c r="JGR23" s="1"/>
      <c r="JGS23" s="1"/>
      <c r="JGT23" s="1"/>
      <c r="JGU23" s="1"/>
      <c r="JGV23" s="1"/>
      <c r="JGW23" s="1"/>
      <c r="JGX23" s="1"/>
      <c r="JGY23" s="1"/>
      <c r="JGZ23" s="1"/>
      <c r="JHA23" s="1"/>
      <c r="JHB23" s="1"/>
      <c r="JHC23" s="1"/>
      <c r="JHD23" s="1"/>
      <c r="JHE23" s="1"/>
      <c r="JHF23" s="1"/>
      <c r="JHG23" s="1"/>
      <c r="JHH23" s="1"/>
      <c r="JHI23" s="1"/>
      <c r="JHJ23" s="1"/>
      <c r="JHK23" s="1"/>
      <c r="JHL23" s="1"/>
      <c r="JHM23" s="1"/>
      <c r="JHN23" s="1"/>
      <c r="JHO23" s="1"/>
      <c r="JHP23" s="1"/>
      <c r="JHQ23" s="1"/>
      <c r="JHR23" s="1"/>
      <c r="JHS23" s="1"/>
      <c r="JHT23" s="1"/>
      <c r="JHU23" s="1"/>
      <c r="JHV23" s="1"/>
      <c r="JHW23" s="1"/>
      <c r="JHX23" s="1"/>
      <c r="JHY23" s="1"/>
      <c r="JHZ23" s="1"/>
      <c r="JIA23" s="1"/>
      <c r="JIB23" s="1"/>
      <c r="JIC23" s="1"/>
      <c r="JID23" s="1"/>
      <c r="JIE23" s="1"/>
      <c r="JIF23" s="1"/>
      <c r="JIG23" s="1"/>
      <c r="JIH23" s="1"/>
      <c r="JII23" s="1"/>
      <c r="JIJ23" s="1"/>
      <c r="JIK23" s="1"/>
      <c r="JIL23" s="1"/>
      <c r="JIM23" s="1"/>
      <c r="JIN23" s="1"/>
      <c r="JIO23" s="1"/>
      <c r="JIP23" s="1"/>
      <c r="JIQ23" s="1"/>
      <c r="JIR23" s="1"/>
      <c r="JIS23" s="1"/>
      <c r="JIT23" s="1"/>
      <c r="JIU23" s="1"/>
      <c r="JIV23" s="1"/>
      <c r="JIW23" s="1"/>
      <c r="JIX23" s="1"/>
      <c r="JIY23" s="1"/>
      <c r="JIZ23" s="1"/>
      <c r="JJA23" s="1"/>
      <c r="JJB23" s="1"/>
      <c r="JJC23" s="1"/>
      <c r="JJD23" s="1"/>
      <c r="JJE23" s="1"/>
      <c r="JJF23" s="1"/>
      <c r="JJG23" s="1"/>
      <c r="JJH23" s="1"/>
      <c r="JJI23" s="1"/>
      <c r="JJJ23" s="1"/>
      <c r="JJK23" s="1"/>
      <c r="JJL23" s="1"/>
      <c r="JJM23" s="1"/>
      <c r="JJN23" s="1"/>
      <c r="JJO23" s="1"/>
      <c r="JJP23" s="1"/>
      <c r="JJQ23" s="1"/>
      <c r="JJR23" s="1"/>
      <c r="JJS23" s="1"/>
      <c r="JJT23" s="1"/>
      <c r="JJU23" s="1"/>
      <c r="JJV23" s="1"/>
      <c r="JJW23" s="1"/>
      <c r="JJX23" s="1"/>
      <c r="JJY23" s="1"/>
      <c r="JJZ23" s="1"/>
      <c r="JKA23" s="1"/>
      <c r="JKB23" s="1"/>
      <c r="JKC23" s="1"/>
      <c r="JKD23" s="1"/>
      <c r="JKE23" s="1"/>
      <c r="JKF23" s="1"/>
      <c r="JKG23" s="1"/>
      <c r="JKH23" s="1"/>
      <c r="JKI23" s="1"/>
      <c r="JKJ23" s="1"/>
      <c r="JKK23" s="1"/>
      <c r="JKL23" s="1"/>
      <c r="JKM23" s="1"/>
      <c r="JKN23" s="1"/>
      <c r="JKO23" s="1"/>
      <c r="JKP23" s="1"/>
      <c r="JKQ23" s="1"/>
      <c r="JKR23" s="1"/>
      <c r="JKS23" s="1"/>
      <c r="JKT23" s="1"/>
      <c r="JKU23" s="1"/>
      <c r="JKV23" s="1"/>
      <c r="JKW23" s="1"/>
      <c r="JKX23" s="1"/>
      <c r="JKY23" s="1"/>
      <c r="JKZ23" s="1"/>
      <c r="JLA23" s="1"/>
      <c r="JLB23" s="1"/>
      <c r="JLC23" s="1"/>
      <c r="JLD23" s="1"/>
      <c r="JLE23" s="1"/>
      <c r="JLF23" s="1"/>
      <c r="JLG23" s="1"/>
      <c r="JLH23" s="1"/>
      <c r="JLI23" s="1"/>
      <c r="JLJ23" s="1"/>
      <c r="JLK23" s="1"/>
      <c r="JLL23" s="1"/>
      <c r="JLM23" s="1"/>
      <c r="JLN23" s="1"/>
      <c r="JLO23" s="1"/>
      <c r="JLP23" s="1"/>
      <c r="JLQ23" s="1"/>
      <c r="JLR23" s="1"/>
      <c r="JLS23" s="1"/>
      <c r="JLT23" s="1"/>
      <c r="JLU23" s="1"/>
      <c r="JLV23" s="1"/>
      <c r="JLW23" s="1"/>
      <c r="JLX23" s="1"/>
      <c r="JLY23" s="1"/>
      <c r="JLZ23" s="1"/>
      <c r="JMA23" s="1"/>
      <c r="JMB23" s="1"/>
      <c r="JMC23" s="1"/>
      <c r="JMD23" s="1"/>
      <c r="JME23" s="1"/>
      <c r="JMF23" s="1"/>
      <c r="JMG23" s="1"/>
      <c r="JMH23" s="1"/>
      <c r="JMI23" s="1"/>
      <c r="JMJ23" s="1"/>
      <c r="JMK23" s="1"/>
      <c r="JML23" s="1"/>
      <c r="JMM23" s="1"/>
      <c r="JMN23" s="1"/>
      <c r="JMO23" s="1"/>
      <c r="JMP23" s="1"/>
      <c r="JMQ23" s="1"/>
      <c r="JMR23" s="1"/>
      <c r="JMS23" s="1"/>
      <c r="JMT23" s="1"/>
      <c r="JMU23" s="1"/>
      <c r="JMV23" s="1"/>
      <c r="JMW23" s="1"/>
      <c r="JMX23" s="1"/>
      <c r="JMY23" s="1"/>
      <c r="JMZ23" s="1"/>
      <c r="JNA23" s="1"/>
      <c r="JNB23" s="1"/>
      <c r="JNC23" s="1"/>
      <c r="JND23" s="1"/>
      <c r="JNE23" s="1"/>
      <c r="JNF23" s="1"/>
      <c r="JNG23" s="1"/>
      <c r="JNH23" s="1"/>
      <c r="JNI23" s="1"/>
      <c r="JNJ23" s="1"/>
      <c r="JNK23" s="1"/>
      <c r="JNL23" s="1"/>
      <c r="JNM23" s="1"/>
      <c r="JNN23" s="1"/>
      <c r="JNO23" s="1"/>
      <c r="JNP23" s="1"/>
      <c r="JNQ23" s="1"/>
      <c r="JNR23" s="1"/>
      <c r="JNS23" s="1"/>
      <c r="JNT23" s="1"/>
      <c r="JNU23" s="1"/>
      <c r="JNV23" s="1"/>
      <c r="JNW23" s="1"/>
      <c r="JNX23" s="1"/>
      <c r="JNY23" s="1"/>
      <c r="JNZ23" s="1"/>
      <c r="JOA23" s="1"/>
      <c r="JOB23" s="1"/>
      <c r="JOC23" s="1"/>
      <c r="JOD23" s="1"/>
      <c r="JOE23" s="1"/>
      <c r="JOF23" s="1"/>
      <c r="JOG23" s="1"/>
      <c r="JOH23" s="1"/>
      <c r="JOI23" s="1"/>
      <c r="JOJ23" s="1"/>
      <c r="JOK23" s="1"/>
      <c r="JOL23" s="1"/>
      <c r="JOM23" s="1"/>
      <c r="JON23" s="1"/>
      <c r="JOO23" s="1"/>
      <c r="JOP23" s="1"/>
      <c r="JOQ23" s="1"/>
      <c r="JOR23" s="1"/>
      <c r="JOS23" s="1"/>
      <c r="JOT23" s="1"/>
      <c r="JOU23" s="1"/>
      <c r="JOV23" s="1"/>
      <c r="JOW23" s="1"/>
      <c r="JOX23" s="1"/>
      <c r="JOY23" s="1"/>
      <c r="JOZ23" s="1"/>
      <c r="JPA23" s="1"/>
      <c r="JPB23" s="1"/>
      <c r="JPC23" s="1"/>
      <c r="JPD23" s="1"/>
      <c r="JPE23" s="1"/>
      <c r="JPF23" s="1"/>
      <c r="JPG23" s="1"/>
      <c r="JPH23" s="1"/>
      <c r="JPI23" s="1"/>
      <c r="JPJ23" s="1"/>
      <c r="JPK23" s="1"/>
      <c r="JPL23" s="1"/>
      <c r="JPM23" s="1"/>
      <c r="JPN23" s="1"/>
      <c r="JPO23" s="1"/>
      <c r="JPP23" s="1"/>
      <c r="JPQ23" s="1"/>
      <c r="JPR23" s="1"/>
      <c r="JPS23" s="1"/>
      <c r="JPT23" s="1"/>
      <c r="JPU23" s="1"/>
      <c r="JPV23" s="1"/>
      <c r="JPW23" s="1"/>
      <c r="JPX23" s="1"/>
      <c r="JPY23" s="1"/>
      <c r="JPZ23" s="1"/>
      <c r="JQA23" s="1"/>
      <c r="JQB23" s="1"/>
      <c r="JQC23" s="1"/>
      <c r="JQD23" s="1"/>
      <c r="JQE23" s="1"/>
      <c r="JQF23" s="1"/>
      <c r="JQG23" s="1"/>
      <c r="JQH23" s="1"/>
      <c r="JQI23" s="1"/>
      <c r="JQJ23" s="1"/>
      <c r="JQK23" s="1"/>
      <c r="JQL23" s="1"/>
      <c r="JQM23" s="1"/>
      <c r="JQN23" s="1"/>
      <c r="JQO23" s="1"/>
      <c r="JQP23" s="1"/>
      <c r="JQQ23" s="1"/>
      <c r="JQR23" s="1"/>
      <c r="JQS23" s="1"/>
      <c r="JQT23" s="1"/>
      <c r="JQU23" s="1"/>
      <c r="JQV23" s="1"/>
      <c r="JQW23" s="1"/>
      <c r="JQX23" s="1"/>
      <c r="JQY23" s="1"/>
      <c r="JQZ23" s="1"/>
      <c r="JRA23" s="1"/>
      <c r="JRB23" s="1"/>
      <c r="JRC23" s="1"/>
      <c r="JRD23" s="1"/>
      <c r="JRE23" s="1"/>
      <c r="JRF23" s="1"/>
      <c r="JRG23" s="1"/>
      <c r="JRH23" s="1"/>
      <c r="JRI23" s="1"/>
      <c r="JRJ23" s="1"/>
      <c r="JRK23" s="1"/>
      <c r="JRL23" s="1"/>
      <c r="JRM23" s="1"/>
      <c r="JRN23" s="1"/>
      <c r="JRO23" s="1"/>
      <c r="JRP23" s="1"/>
      <c r="JRQ23" s="1"/>
      <c r="JRR23" s="1"/>
      <c r="JRS23" s="1"/>
      <c r="JRT23" s="1"/>
      <c r="JRU23" s="1"/>
      <c r="JRV23" s="1"/>
      <c r="JRW23" s="1"/>
      <c r="JRX23" s="1"/>
      <c r="JRY23" s="1"/>
      <c r="JRZ23" s="1"/>
      <c r="JSA23" s="1"/>
      <c r="JSB23" s="1"/>
      <c r="JSC23" s="1"/>
      <c r="JSD23" s="1"/>
      <c r="JSE23" s="1"/>
      <c r="JSF23" s="1"/>
      <c r="JSG23" s="1"/>
      <c r="JSH23" s="1"/>
      <c r="JSI23" s="1"/>
      <c r="JSJ23" s="1"/>
      <c r="JSK23" s="1"/>
      <c r="JSL23" s="1"/>
      <c r="JSM23" s="1"/>
      <c r="JSN23" s="1"/>
      <c r="JSO23" s="1"/>
      <c r="JSP23" s="1"/>
      <c r="JSQ23" s="1"/>
      <c r="JSR23" s="1"/>
      <c r="JSS23" s="1"/>
      <c r="JST23" s="1"/>
      <c r="JSU23" s="1"/>
      <c r="JSV23" s="1"/>
      <c r="JSW23" s="1"/>
      <c r="JSX23" s="1"/>
      <c r="JSY23" s="1"/>
      <c r="JSZ23" s="1"/>
      <c r="JTA23" s="1"/>
      <c r="JTB23" s="1"/>
      <c r="JTC23" s="1"/>
      <c r="JTD23" s="1"/>
      <c r="JTE23" s="1"/>
      <c r="JTF23" s="1"/>
      <c r="JTG23" s="1"/>
      <c r="JTH23" s="1"/>
      <c r="JTI23" s="1"/>
      <c r="JTJ23" s="1"/>
      <c r="JTK23" s="1"/>
      <c r="JTL23" s="1"/>
      <c r="JTM23" s="1"/>
      <c r="JTN23" s="1"/>
      <c r="JTO23" s="1"/>
      <c r="JTP23" s="1"/>
      <c r="JTQ23" s="1"/>
      <c r="JTR23" s="1"/>
      <c r="JTS23" s="1"/>
      <c r="JTT23" s="1"/>
      <c r="JTU23" s="1"/>
      <c r="JTV23" s="1"/>
      <c r="JTW23" s="1"/>
      <c r="JTX23" s="1"/>
      <c r="JTY23" s="1"/>
      <c r="JTZ23" s="1"/>
      <c r="JUA23" s="1"/>
      <c r="JUB23" s="1"/>
      <c r="JUC23" s="1"/>
      <c r="JUD23" s="1"/>
      <c r="JUE23" s="1"/>
      <c r="JUF23" s="1"/>
      <c r="JUG23" s="1"/>
      <c r="JUH23" s="1"/>
      <c r="JUI23" s="1"/>
      <c r="JUJ23" s="1"/>
      <c r="JUK23" s="1"/>
      <c r="JUL23" s="1"/>
      <c r="JUM23" s="1"/>
      <c r="JUN23" s="1"/>
      <c r="JUO23" s="1"/>
      <c r="JUP23" s="1"/>
      <c r="JUQ23" s="1"/>
      <c r="JUR23" s="1"/>
      <c r="JUS23" s="1"/>
      <c r="JUT23" s="1"/>
      <c r="JUU23" s="1"/>
      <c r="JUV23" s="1"/>
      <c r="JUW23" s="1"/>
      <c r="JUX23" s="1"/>
      <c r="JUY23" s="1"/>
      <c r="JUZ23" s="1"/>
      <c r="JVA23" s="1"/>
      <c r="JVB23" s="1"/>
      <c r="JVC23" s="1"/>
      <c r="JVD23" s="1"/>
      <c r="JVE23" s="1"/>
      <c r="JVF23" s="1"/>
      <c r="JVG23" s="1"/>
      <c r="JVH23" s="1"/>
      <c r="JVI23" s="1"/>
      <c r="JVJ23" s="1"/>
      <c r="JVK23" s="1"/>
      <c r="JVL23" s="1"/>
      <c r="JVM23" s="1"/>
      <c r="JVN23" s="1"/>
      <c r="JVO23" s="1"/>
      <c r="JVP23" s="1"/>
      <c r="JVQ23" s="1"/>
      <c r="JVR23" s="1"/>
      <c r="JVS23" s="1"/>
      <c r="JVT23" s="1"/>
      <c r="JVU23" s="1"/>
      <c r="JVV23" s="1"/>
      <c r="JVW23" s="1"/>
      <c r="JVX23" s="1"/>
      <c r="JVY23" s="1"/>
      <c r="JVZ23" s="1"/>
      <c r="JWA23" s="1"/>
      <c r="JWB23" s="1"/>
      <c r="JWC23" s="1"/>
      <c r="JWD23" s="1"/>
      <c r="JWE23" s="1"/>
      <c r="JWF23" s="1"/>
      <c r="JWG23" s="1"/>
      <c r="JWH23" s="1"/>
      <c r="JWI23" s="1"/>
      <c r="JWJ23" s="1"/>
      <c r="JWK23" s="1"/>
      <c r="JWL23" s="1"/>
      <c r="JWM23" s="1"/>
      <c r="JWN23" s="1"/>
      <c r="JWO23" s="1"/>
      <c r="JWP23" s="1"/>
      <c r="JWQ23" s="1"/>
      <c r="JWR23" s="1"/>
      <c r="JWS23" s="1"/>
      <c r="JWT23" s="1"/>
      <c r="JWU23" s="1"/>
      <c r="JWV23" s="1"/>
      <c r="JWW23" s="1"/>
      <c r="JWX23" s="1"/>
      <c r="JWY23" s="1"/>
      <c r="JWZ23" s="1"/>
      <c r="JXA23" s="1"/>
      <c r="JXB23" s="1"/>
      <c r="JXC23" s="1"/>
      <c r="JXD23" s="1"/>
      <c r="JXE23" s="1"/>
      <c r="JXF23" s="1"/>
      <c r="JXG23" s="1"/>
      <c r="JXH23" s="1"/>
      <c r="JXI23" s="1"/>
      <c r="JXJ23" s="1"/>
      <c r="JXK23" s="1"/>
      <c r="JXL23" s="1"/>
      <c r="JXM23" s="1"/>
      <c r="JXN23" s="1"/>
      <c r="JXO23" s="1"/>
      <c r="JXP23" s="1"/>
      <c r="JXQ23" s="1"/>
      <c r="JXR23" s="1"/>
      <c r="JXS23" s="1"/>
      <c r="JXT23" s="1"/>
      <c r="JXU23" s="1"/>
      <c r="JXV23" s="1"/>
      <c r="JXW23" s="1"/>
      <c r="JXX23" s="1"/>
      <c r="JXY23" s="1"/>
      <c r="JXZ23" s="1"/>
      <c r="JYA23" s="1"/>
      <c r="JYB23" s="1"/>
      <c r="JYC23" s="1"/>
      <c r="JYD23" s="1"/>
      <c r="JYE23" s="1"/>
      <c r="JYF23" s="1"/>
      <c r="JYG23" s="1"/>
      <c r="JYH23" s="1"/>
      <c r="JYI23" s="1"/>
      <c r="JYJ23" s="1"/>
      <c r="JYK23" s="1"/>
      <c r="JYL23" s="1"/>
      <c r="JYM23" s="1"/>
      <c r="JYN23" s="1"/>
      <c r="JYO23" s="1"/>
      <c r="JYP23" s="1"/>
      <c r="JYQ23" s="1"/>
      <c r="JYR23" s="1"/>
      <c r="JYS23" s="1"/>
      <c r="JYT23" s="1"/>
      <c r="JYU23" s="1"/>
      <c r="JYV23" s="1"/>
      <c r="JYW23" s="1"/>
      <c r="JYX23" s="1"/>
      <c r="JYY23" s="1"/>
      <c r="JYZ23" s="1"/>
      <c r="JZA23" s="1"/>
      <c r="JZB23" s="1"/>
      <c r="JZC23" s="1"/>
      <c r="JZD23" s="1"/>
      <c r="JZE23" s="1"/>
      <c r="JZF23" s="1"/>
      <c r="JZG23" s="1"/>
      <c r="JZH23" s="1"/>
      <c r="JZI23" s="1"/>
      <c r="JZJ23" s="1"/>
      <c r="JZK23" s="1"/>
      <c r="JZL23" s="1"/>
      <c r="JZM23" s="1"/>
      <c r="JZN23" s="1"/>
      <c r="JZO23" s="1"/>
      <c r="JZP23" s="1"/>
      <c r="JZQ23" s="1"/>
      <c r="JZR23" s="1"/>
      <c r="JZS23" s="1"/>
      <c r="JZT23" s="1"/>
      <c r="JZU23" s="1"/>
      <c r="JZV23" s="1"/>
      <c r="JZW23" s="1"/>
      <c r="JZX23" s="1"/>
      <c r="JZY23" s="1"/>
      <c r="JZZ23" s="1"/>
      <c r="KAA23" s="1"/>
      <c r="KAB23" s="1"/>
      <c r="KAC23" s="1"/>
      <c r="KAD23" s="1"/>
      <c r="KAE23" s="1"/>
      <c r="KAF23" s="1"/>
      <c r="KAG23" s="1"/>
      <c r="KAH23" s="1"/>
      <c r="KAI23" s="1"/>
      <c r="KAJ23" s="1"/>
      <c r="KAK23" s="1"/>
      <c r="KAL23" s="1"/>
      <c r="KAM23" s="1"/>
      <c r="KAN23" s="1"/>
      <c r="KAO23" s="1"/>
      <c r="KAP23" s="1"/>
      <c r="KAQ23" s="1"/>
      <c r="KAR23" s="1"/>
      <c r="KAS23" s="1"/>
      <c r="KAT23" s="1"/>
      <c r="KAU23" s="1"/>
      <c r="KAV23" s="1"/>
      <c r="KAW23" s="1"/>
      <c r="KAX23" s="1"/>
      <c r="KAY23" s="1"/>
      <c r="KAZ23" s="1"/>
      <c r="KBA23" s="1"/>
      <c r="KBB23" s="1"/>
      <c r="KBC23" s="1"/>
      <c r="KBD23" s="1"/>
      <c r="KBE23" s="1"/>
      <c r="KBF23" s="1"/>
      <c r="KBG23" s="1"/>
      <c r="KBH23" s="1"/>
      <c r="KBI23" s="1"/>
      <c r="KBJ23" s="1"/>
      <c r="KBK23" s="1"/>
      <c r="KBL23" s="1"/>
      <c r="KBM23" s="1"/>
      <c r="KBN23" s="1"/>
      <c r="KBO23" s="1"/>
      <c r="KBP23" s="1"/>
      <c r="KBQ23" s="1"/>
      <c r="KBR23" s="1"/>
      <c r="KBS23" s="1"/>
      <c r="KBT23" s="1"/>
      <c r="KBU23" s="1"/>
      <c r="KBV23" s="1"/>
      <c r="KBW23" s="1"/>
      <c r="KBX23" s="1"/>
      <c r="KBY23" s="1"/>
      <c r="KBZ23" s="1"/>
      <c r="KCA23" s="1"/>
      <c r="KCB23" s="1"/>
      <c r="KCC23" s="1"/>
      <c r="KCD23" s="1"/>
      <c r="KCE23" s="1"/>
      <c r="KCF23" s="1"/>
      <c r="KCG23" s="1"/>
      <c r="KCH23" s="1"/>
      <c r="KCI23" s="1"/>
      <c r="KCJ23" s="1"/>
      <c r="KCK23" s="1"/>
      <c r="KCL23" s="1"/>
      <c r="KCM23" s="1"/>
      <c r="KCN23" s="1"/>
      <c r="KCO23" s="1"/>
      <c r="KCP23" s="1"/>
      <c r="KCQ23" s="1"/>
      <c r="KCR23" s="1"/>
      <c r="KCS23" s="1"/>
      <c r="KCT23" s="1"/>
      <c r="KCU23" s="1"/>
      <c r="KCV23" s="1"/>
      <c r="KCW23" s="1"/>
      <c r="KCX23" s="1"/>
      <c r="KCY23" s="1"/>
      <c r="KCZ23" s="1"/>
      <c r="KDA23" s="1"/>
      <c r="KDB23" s="1"/>
      <c r="KDC23" s="1"/>
      <c r="KDD23" s="1"/>
      <c r="KDE23" s="1"/>
      <c r="KDF23" s="1"/>
      <c r="KDG23" s="1"/>
      <c r="KDH23" s="1"/>
      <c r="KDI23" s="1"/>
      <c r="KDJ23" s="1"/>
      <c r="KDK23" s="1"/>
      <c r="KDL23" s="1"/>
      <c r="KDM23" s="1"/>
      <c r="KDN23" s="1"/>
      <c r="KDO23" s="1"/>
      <c r="KDP23" s="1"/>
      <c r="KDQ23" s="1"/>
      <c r="KDR23" s="1"/>
      <c r="KDS23" s="1"/>
      <c r="KDT23" s="1"/>
      <c r="KDU23" s="1"/>
      <c r="KDV23" s="1"/>
      <c r="KDW23" s="1"/>
      <c r="KDX23" s="1"/>
      <c r="KDY23" s="1"/>
      <c r="KDZ23" s="1"/>
      <c r="KEA23" s="1"/>
      <c r="KEB23" s="1"/>
      <c r="KEC23" s="1"/>
      <c r="KED23" s="1"/>
      <c r="KEE23" s="1"/>
      <c r="KEF23" s="1"/>
      <c r="KEG23" s="1"/>
      <c r="KEH23" s="1"/>
      <c r="KEI23" s="1"/>
      <c r="KEJ23" s="1"/>
      <c r="KEK23" s="1"/>
      <c r="KEL23" s="1"/>
      <c r="KEM23" s="1"/>
      <c r="KEN23" s="1"/>
      <c r="KEO23" s="1"/>
      <c r="KEP23" s="1"/>
      <c r="KEQ23" s="1"/>
      <c r="KER23" s="1"/>
      <c r="KES23" s="1"/>
      <c r="KET23" s="1"/>
      <c r="KEU23" s="1"/>
      <c r="KEV23" s="1"/>
      <c r="KEW23" s="1"/>
      <c r="KEX23" s="1"/>
      <c r="KEY23" s="1"/>
      <c r="KEZ23" s="1"/>
      <c r="KFA23" s="1"/>
      <c r="KFB23" s="1"/>
      <c r="KFC23" s="1"/>
      <c r="KFD23" s="1"/>
      <c r="KFE23" s="1"/>
      <c r="KFF23" s="1"/>
      <c r="KFG23" s="1"/>
      <c r="KFH23" s="1"/>
      <c r="KFI23" s="1"/>
      <c r="KFJ23" s="1"/>
      <c r="KFK23" s="1"/>
      <c r="KFL23" s="1"/>
      <c r="KFM23" s="1"/>
      <c r="KFN23" s="1"/>
      <c r="KFO23" s="1"/>
      <c r="KFP23" s="1"/>
      <c r="KFQ23" s="1"/>
      <c r="KFR23" s="1"/>
      <c r="KFS23" s="1"/>
      <c r="KFT23" s="1"/>
      <c r="KFU23" s="1"/>
      <c r="KFV23" s="1"/>
      <c r="KFW23" s="1"/>
      <c r="KFX23" s="1"/>
      <c r="KFY23" s="1"/>
      <c r="KFZ23" s="1"/>
      <c r="KGA23" s="1"/>
      <c r="KGB23" s="1"/>
      <c r="KGC23" s="1"/>
      <c r="KGD23" s="1"/>
      <c r="KGE23" s="1"/>
      <c r="KGF23" s="1"/>
      <c r="KGG23" s="1"/>
      <c r="KGH23" s="1"/>
      <c r="KGI23" s="1"/>
      <c r="KGJ23" s="1"/>
      <c r="KGK23" s="1"/>
      <c r="KGL23" s="1"/>
      <c r="KGM23" s="1"/>
      <c r="KGN23" s="1"/>
      <c r="KGO23" s="1"/>
      <c r="KGP23" s="1"/>
      <c r="KGQ23" s="1"/>
      <c r="KGR23" s="1"/>
      <c r="KGS23" s="1"/>
      <c r="KGT23" s="1"/>
      <c r="KGU23" s="1"/>
      <c r="KGV23" s="1"/>
      <c r="KGW23" s="1"/>
      <c r="KGX23" s="1"/>
      <c r="KGY23" s="1"/>
      <c r="KGZ23" s="1"/>
      <c r="KHA23" s="1"/>
      <c r="KHB23" s="1"/>
      <c r="KHC23" s="1"/>
      <c r="KHD23" s="1"/>
      <c r="KHE23" s="1"/>
      <c r="KHF23" s="1"/>
      <c r="KHG23" s="1"/>
      <c r="KHH23" s="1"/>
      <c r="KHI23" s="1"/>
      <c r="KHJ23" s="1"/>
      <c r="KHK23" s="1"/>
      <c r="KHL23" s="1"/>
      <c r="KHM23" s="1"/>
      <c r="KHN23" s="1"/>
      <c r="KHO23" s="1"/>
      <c r="KHP23" s="1"/>
      <c r="KHQ23" s="1"/>
      <c r="KHR23" s="1"/>
      <c r="KHS23" s="1"/>
      <c r="KHT23" s="1"/>
      <c r="KHU23" s="1"/>
      <c r="KHV23" s="1"/>
      <c r="KHW23" s="1"/>
      <c r="KHX23" s="1"/>
      <c r="KHY23" s="1"/>
      <c r="KHZ23" s="1"/>
      <c r="KIA23" s="1"/>
      <c r="KIB23" s="1"/>
      <c r="KIC23" s="1"/>
      <c r="KID23" s="1"/>
      <c r="KIE23" s="1"/>
      <c r="KIF23" s="1"/>
      <c r="KIG23" s="1"/>
      <c r="KIH23" s="1"/>
      <c r="KII23" s="1"/>
      <c r="KIJ23" s="1"/>
      <c r="KIK23" s="1"/>
      <c r="KIL23" s="1"/>
      <c r="KIM23" s="1"/>
      <c r="KIN23" s="1"/>
      <c r="KIO23" s="1"/>
      <c r="KIP23" s="1"/>
      <c r="KIQ23" s="1"/>
      <c r="KIR23" s="1"/>
      <c r="KIS23" s="1"/>
      <c r="KIT23" s="1"/>
      <c r="KIU23" s="1"/>
      <c r="KIV23" s="1"/>
      <c r="KIW23" s="1"/>
      <c r="KIX23" s="1"/>
      <c r="KIY23" s="1"/>
      <c r="KIZ23" s="1"/>
      <c r="KJA23" s="1"/>
      <c r="KJB23" s="1"/>
      <c r="KJC23" s="1"/>
      <c r="KJD23" s="1"/>
      <c r="KJE23" s="1"/>
      <c r="KJF23" s="1"/>
      <c r="KJG23" s="1"/>
      <c r="KJH23" s="1"/>
      <c r="KJI23" s="1"/>
      <c r="KJJ23" s="1"/>
      <c r="KJK23" s="1"/>
      <c r="KJL23" s="1"/>
      <c r="KJM23" s="1"/>
      <c r="KJN23" s="1"/>
      <c r="KJO23" s="1"/>
      <c r="KJP23" s="1"/>
      <c r="KJQ23" s="1"/>
      <c r="KJR23" s="1"/>
      <c r="KJS23" s="1"/>
      <c r="KJT23" s="1"/>
      <c r="KJU23" s="1"/>
      <c r="KJV23" s="1"/>
      <c r="KJW23" s="1"/>
      <c r="KJX23" s="1"/>
      <c r="KJY23" s="1"/>
      <c r="KJZ23" s="1"/>
      <c r="KKA23" s="1"/>
      <c r="KKB23" s="1"/>
      <c r="KKC23" s="1"/>
      <c r="KKD23" s="1"/>
      <c r="KKE23" s="1"/>
      <c r="KKF23" s="1"/>
      <c r="KKG23" s="1"/>
      <c r="KKH23" s="1"/>
      <c r="KKI23" s="1"/>
      <c r="KKJ23" s="1"/>
      <c r="KKK23" s="1"/>
      <c r="KKL23" s="1"/>
      <c r="KKM23" s="1"/>
      <c r="KKN23" s="1"/>
      <c r="KKO23" s="1"/>
      <c r="KKP23" s="1"/>
      <c r="KKQ23" s="1"/>
      <c r="KKR23" s="1"/>
      <c r="KKS23" s="1"/>
      <c r="KKT23" s="1"/>
      <c r="KKU23" s="1"/>
      <c r="KKV23" s="1"/>
      <c r="KKW23" s="1"/>
      <c r="KKX23" s="1"/>
      <c r="KKY23" s="1"/>
      <c r="KKZ23" s="1"/>
      <c r="KLA23" s="1"/>
      <c r="KLB23" s="1"/>
      <c r="KLC23" s="1"/>
      <c r="KLD23" s="1"/>
      <c r="KLE23" s="1"/>
      <c r="KLF23" s="1"/>
      <c r="KLG23" s="1"/>
      <c r="KLH23" s="1"/>
      <c r="KLI23" s="1"/>
      <c r="KLJ23" s="1"/>
      <c r="KLK23" s="1"/>
      <c r="KLL23" s="1"/>
      <c r="KLM23" s="1"/>
      <c r="KLN23" s="1"/>
      <c r="KLO23" s="1"/>
      <c r="KLP23" s="1"/>
      <c r="KLQ23" s="1"/>
      <c r="KLR23" s="1"/>
      <c r="KLS23" s="1"/>
      <c r="KLT23" s="1"/>
      <c r="KLU23" s="1"/>
      <c r="KLV23" s="1"/>
      <c r="KLW23" s="1"/>
      <c r="KLX23" s="1"/>
      <c r="KLY23" s="1"/>
      <c r="KLZ23" s="1"/>
      <c r="KMA23" s="1"/>
      <c r="KMB23" s="1"/>
      <c r="KMC23" s="1"/>
      <c r="KMD23" s="1"/>
      <c r="KME23" s="1"/>
      <c r="KMF23" s="1"/>
      <c r="KMG23" s="1"/>
      <c r="KMH23" s="1"/>
      <c r="KMI23" s="1"/>
      <c r="KMJ23" s="1"/>
      <c r="KMK23" s="1"/>
      <c r="KML23" s="1"/>
      <c r="KMM23" s="1"/>
      <c r="KMN23" s="1"/>
      <c r="KMO23" s="1"/>
      <c r="KMP23" s="1"/>
      <c r="KMQ23" s="1"/>
      <c r="KMR23" s="1"/>
      <c r="KMS23" s="1"/>
      <c r="KMT23" s="1"/>
      <c r="KMU23" s="1"/>
      <c r="KMV23" s="1"/>
      <c r="KMW23" s="1"/>
      <c r="KMX23" s="1"/>
      <c r="KMY23" s="1"/>
      <c r="KMZ23" s="1"/>
      <c r="KNA23" s="1"/>
      <c r="KNB23" s="1"/>
      <c r="KNC23" s="1"/>
      <c r="KND23" s="1"/>
      <c r="KNE23" s="1"/>
      <c r="KNF23" s="1"/>
      <c r="KNG23" s="1"/>
      <c r="KNH23" s="1"/>
      <c r="KNI23" s="1"/>
      <c r="KNJ23" s="1"/>
      <c r="KNK23" s="1"/>
      <c r="KNL23" s="1"/>
      <c r="KNM23" s="1"/>
      <c r="KNN23" s="1"/>
      <c r="KNO23" s="1"/>
      <c r="KNP23" s="1"/>
      <c r="KNQ23" s="1"/>
      <c r="KNR23" s="1"/>
      <c r="KNS23" s="1"/>
      <c r="KNT23" s="1"/>
      <c r="KNU23" s="1"/>
      <c r="KNV23" s="1"/>
      <c r="KNW23" s="1"/>
      <c r="KNX23" s="1"/>
      <c r="KNY23" s="1"/>
      <c r="KNZ23" s="1"/>
      <c r="KOA23" s="1"/>
      <c r="KOB23" s="1"/>
      <c r="KOC23" s="1"/>
      <c r="KOD23" s="1"/>
      <c r="KOE23" s="1"/>
      <c r="KOF23" s="1"/>
      <c r="KOG23" s="1"/>
      <c r="KOH23" s="1"/>
      <c r="KOI23" s="1"/>
      <c r="KOJ23" s="1"/>
      <c r="KOK23" s="1"/>
      <c r="KOL23" s="1"/>
      <c r="KOM23" s="1"/>
      <c r="KON23" s="1"/>
      <c r="KOO23" s="1"/>
      <c r="KOP23" s="1"/>
      <c r="KOQ23" s="1"/>
      <c r="KOR23" s="1"/>
      <c r="KOS23" s="1"/>
      <c r="KOT23" s="1"/>
      <c r="KOU23" s="1"/>
      <c r="KOV23" s="1"/>
      <c r="KOW23" s="1"/>
      <c r="KOX23" s="1"/>
      <c r="KOY23" s="1"/>
      <c r="KOZ23" s="1"/>
      <c r="KPA23" s="1"/>
      <c r="KPB23" s="1"/>
      <c r="KPC23" s="1"/>
      <c r="KPD23" s="1"/>
      <c r="KPE23" s="1"/>
      <c r="KPF23" s="1"/>
      <c r="KPG23" s="1"/>
      <c r="KPH23" s="1"/>
      <c r="KPI23" s="1"/>
      <c r="KPJ23" s="1"/>
      <c r="KPK23" s="1"/>
      <c r="KPL23" s="1"/>
      <c r="KPM23" s="1"/>
      <c r="KPN23" s="1"/>
      <c r="KPO23" s="1"/>
      <c r="KPP23" s="1"/>
      <c r="KPQ23" s="1"/>
      <c r="KPR23" s="1"/>
      <c r="KPS23" s="1"/>
      <c r="KPT23" s="1"/>
      <c r="KPU23" s="1"/>
      <c r="KPV23" s="1"/>
      <c r="KPW23" s="1"/>
      <c r="KPX23" s="1"/>
      <c r="KPY23" s="1"/>
      <c r="KPZ23" s="1"/>
      <c r="KQA23" s="1"/>
      <c r="KQB23" s="1"/>
      <c r="KQC23" s="1"/>
      <c r="KQD23" s="1"/>
      <c r="KQE23" s="1"/>
      <c r="KQF23" s="1"/>
      <c r="KQG23" s="1"/>
      <c r="KQH23" s="1"/>
      <c r="KQI23" s="1"/>
      <c r="KQJ23" s="1"/>
      <c r="KQK23" s="1"/>
      <c r="KQL23" s="1"/>
      <c r="KQM23" s="1"/>
      <c r="KQN23" s="1"/>
      <c r="KQO23" s="1"/>
      <c r="KQP23" s="1"/>
      <c r="KQQ23" s="1"/>
      <c r="KQR23" s="1"/>
      <c r="KQS23" s="1"/>
      <c r="KQT23" s="1"/>
      <c r="KQU23" s="1"/>
      <c r="KQV23" s="1"/>
      <c r="KQW23" s="1"/>
      <c r="KQX23" s="1"/>
      <c r="KQY23" s="1"/>
      <c r="KQZ23" s="1"/>
      <c r="KRA23" s="1"/>
      <c r="KRB23" s="1"/>
      <c r="KRC23" s="1"/>
      <c r="KRD23" s="1"/>
      <c r="KRE23" s="1"/>
      <c r="KRF23" s="1"/>
      <c r="KRG23" s="1"/>
      <c r="KRH23" s="1"/>
      <c r="KRI23" s="1"/>
      <c r="KRJ23" s="1"/>
      <c r="KRK23" s="1"/>
      <c r="KRL23" s="1"/>
      <c r="KRM23" s="1"/>
      <c r="KRN23" s="1"/>
      <c r="KRO23" s="1"/>
      <c r="KRP23" s="1"/>
      <c r="KRQ23" s="1"/>
      <c r="KRR23" s="1"/>
      <c r="KRS23" s="1"/>
      <c r="KRT23" s="1"/>
      <c r="KRU23" s="1"/>
      <c r="KRV23" s="1"/>
      <c r="KRW23" s="1"/>
      <c r="KRX23" s="1"/>
      <c r="KRY23" s="1"/>
      <c r="KRZ23" s="1"/>
      <c r="KSA23" s="1"/>
      <c r="KSB23" s="1"/>
      <c r="KSC23" s="1"/>
      <c r="KSD23" s="1"/>
      <c r="KSE23" s="1"/>
      <c r="KSF23" s="1"/>
      <c r="KSG23" s="1"/>
      <c r="KSH23" s="1"/>
      <c r="KSI23" s="1"/>
      <c r="KSJ23" s="1"/>
      <c r="KSK23" s="1"/>
      <c r="KSL23" s="1"/>
      <c r="KSM23" s="1"/>
      <c r="KSN23" s="1"/>
      <c r="KSO23" s="1"/>
      <c r="KSP23" s="1"/>
      <c r="KSQ23" s="1"/>
      <c r="KSR23" s="1"/>
      <c r="KSS23" s="1"/>
      <c r="KST23" s="1"/>
      <c r="KSU23" s="1"/>
      <c r="KSV23" s="1"/>
      <c r="KSW23" s="1"/>
      <c r="KSX23" s="1"/>
      <c r="KSY23" s="1"/>
      <c r="KSZ23" s="1"/>
      <c r="KTA23" s="1"/>
      <c r="KTB23" s="1"/>
      <c r="KTC23" s="1"/>
      <c r="KTD23" s="1"/>
      <c r="KTE23" s="1"/>
      <c r="KTF23" s="1"/>
      <c r="KTG23" s="1"/>
      <c r="KTH23" s="1"/>
      <c r="KTI23" s="1"/>
      <c r="KTJ23" s="1"/>
      <c r="KTK23" s="1"/>
      <c r="KTL23" s="1"/>
      <c r="KTM23" s="1"/>
      <c r="KTN23" s="1"/>
      <c r="KTO23" s="1"/>
      <c r="KTP23" s="1"/>
      <c r="KTQ23" s="1"/>
      <c r="KTR23" s="1"/>
      <c r="KTS23" s="1"/>
      <c r="KTT23" s="1"/>
      <c r="KTU23" s="1"/>
      <c r="KTV23" s="1"/>
      <c r="KTW23" s="1"/>
      <c r="KTX23" s="1"/>
      <c r="KTY23" s="1"/>
      <c r="KTZ23" s="1"/>
      <c r="KUA23" s="1"/>
      <c r="KUB23" s="1"/>
      <c r="KUC23" s="1"/>
      <c r="KUD23" s="1"/>
      <c r="KUE23" s="1"/>
      <c r="KUF23" s="1"/>
      <c r="KUG23" s="1"/>
      <c r="KUH23" s="1"/>
      <c r="KUI23" s="1"/>
      <c r="KUJ23" s="1"/>
      <c r="KUK23" s="1"/>
      <c r="KUL23" s="1"/>
      <c r="KUM23" s="1"/>
      <c r="KUN23" s="1"/>
      <c r="KUO23" s="1"/>
      <c r="KUP23" s="1"/>
      <c r="KUQ23" s="1"/>
      <c r="KUR23" s="1"/>
      <c r="KUS23" s="1"/>
      <c r="KUT23" s="1"/>
      <c r="KUU23" s="1"/>
      <c r="KUV23" s="1"/>
      <c r="KUW23" s="1"/>
      <c r="KUX23" s="1"/>
      <c r="KUY23" s="1"/>
      <c r="KUZ23" s="1"/>
      <c r="KVA23" s="1"/>
      <c r="KVB23" s="1"/>
      <c r="KVC23" s="1"/>
      <c r="KVD23" s="1"/>
      <c r="KVE23" s="1"/>
      <c r="KVF23" s="1"/>
      <c r="KVG23" s="1"/>
      <c r="KVH23" s="1"/>
      <c r="KVI23" s="1"/>
      <c r="KVJ23" s="1"/>
      <c r="KVK23" s="1"/>
      <c r="KVL23" s="1"/>
      <c r="KVM23" s="1"/>
      <c r="KVN23" s="1"/>
      <c r="KVO23" s="1"/>
      <c r="KVP23" s="1"/>
      <c r="KVQ23" s="1"/>
      <c r="KVR23" s="1"/>
      <c r="KVS23" s="1"/>
      <c r="KVT23" s="1"/>
      <c r="KVU23" s="1"/>
      <c r="KVV23" s="1"/>
      <c r="KVW23" s="1"/>
      <c r="KVX23" s="1"/>
      <c r="KVY23" s="1"/>
      <c r="KVZ23" s="1"/>
      <c r="KWA23" s="1"/>
      <c r="KWB23" s="1"/>
      <c r="KWC23" s="1"/>
      <c r="KWD23" s="1"/>
      <c r="KWE23" s="1"/>
      <c r="KWF23" s="1"/>
      <c r="KWG23" s="1"/>
      <c r="KWH23" s="1"/>
      <c r="KWI23" s="1"/>
      <c r="KWJ23" s="1"/>
      <c r="KWK23" s="1"/>
      <c r="KWL23" s="1"/>
      <c r="KWM23" s="1"/>
      <c r="KWN23" s="1"/>
      <c r="KWO23" s="1"/>
      <c r="KWP23" s="1"/>
      <c r="KWQ23" s="1"/>
      <c r="KWR23" s="1"/>
      <c r="KWS23" s="1"/>
      <c r="KWT23" s="1"/>
      <c r="KWU23" s="1"/>
      <c r="KWV23" s="1"/>
      <c r="KWW23" s="1"/>
      <c r="KWX23" s="1"/>
      <c r="KWY23" s="1"/>
      <c r="KWZ23" s="1"/>
      <c r="KXA23" s="1"/>
      <c r="KXB23" s="1"/>
      <c r="KXC23" s="1"/>
      <c r="KXD23" s="1"/>
      <c r="KXE23" s="1"/>
      <c r="KXF23" s="1"/>
      <c r="KXG23" s="1"/>
      <c r="KXH23" s="1"/>
      <c r="KXI23" s="1"/>
      <c r="KXJ23" s="1"/>
      <c r="KXK23" s="1"/>
      <c r="KXL23" s="1"/>
      <c r="KXM23" s="1"/>
      <c r="KXN23" s="1"/>
      <c r="KXO23" s="1"/>
      <c r="KXP23" s="1"/>
      <c r="KXQ23" s="1"/>
      <c r="KXR23" s="1"/>
      <c r="KXS23" s="1"/>
      <c r="KXT23" s="1"/>
      <c r="KXU23" s="1"/>
      <c r="KXV23" s="1"/>
      <c r="KXW23" s="1"/>
      <c r="KXX23" s="1"/>
      <c r="KXY23" s="1"/>
      <c r="KXZ23" s="1"/>
      <c r="KYA23" s="1"/>
      <c r="KYB23" s="1"/>
      <c r="KYC23" s="1"/>
      <c r="KYD23" s="1"/>
      <c r="KYE23" s="1"/>
      <c r="KYF23" s="1"/>
      <c r="KYG23" s="1"/>
      <c r="KYH23" s="1"/>
      <c r="KYI23" s="1"/>
      <c r="KYJ23" s="1"/>
      <c r="KYK23" s="1"/>
      <c r="KYL23" s="1"/>
      <c r="KYM23" s="1"/>
      <c r="KYN23" s="1"/>
      <c r="KYO23" s="1"/>
      <c r="KYP23" s="1"/>
      <c r="KYQ23" s="1"/>
      <c r="KYR23" s="1"/>
      <c r="KYS23" s="1"/>
      <c r="KYT23" s="1"/>
      <c r="KYU23" s="1"/>
      <c r="KYV23" s="1"/>
      <c r="KYW23" s="1"/>
      <c r="KYX23" s="1"/>
      <c r="KYY23" s="1"/>
      <c r="KYZ23" s="1"/>
      <c r="KZA23" s="1"/>
      <c r="KZB23" s="1"/>
      <c r="KZC23" s="1"/>
      <c r="KZD23" s="1"/>
      <c r="KZE23" s="1"/>
      <c r="KZF23" s="1"/>
      <c r="KZG23" s="1"/>
      <c r="KZH23" s="1"/>
      <c r="KZI23" s="1"/>
      <c r="KZJ23" s="1"/>
      <c r="KZK23" s="1"/>
      <c r="KZL23" s="1"/>
      <c r="KZM23" s="1"/>
      <c r="KZN23" s="1"/>
      <c r="KZO23" s="1"/>
      <c r="KZP23" s="1"/>
      <c r="KZQ23" s="1"/>
      <c r="KZR23" s="1"/>
      <c r="KZS23" s="1"/>
      <c r="KZT23" s="1"/>
      <c r="KZU23" s="1"/>
      <c r="KZV23" s="1"/>
      <c r="KZW23" s="1"/>
    </row>
    <row r="24" spans="1:8135" s="2" customFormat="1" ht="63" customHeight="1" x14ac:dyDescent="0.2">
      <c r="A24" s="38">
        <v>1</v>
      </c>
      <c r="B24" s="38">
        <v>1</v>
      </c>
      <c r="C24" s="38">
        <v>1.2</v>
      </c>
      <c r="D24" s="40" t="s">
        <v>544</v>
      </c>
      <c r="E24" s="38" t="s">
        <v>37</v>
      </c>
      <c r="F24" s="7" t="s">
        <v>30</v>
      </c>
      <c r="G24" s="17" t="s">
        <v>554</v>
      </c>
      <c r="H24" s="17" t="s">
        <v>394</v>
      </c>
      <c r="I24" s="78" t="s">
        <v>21</v>
      </c>
      <c r="J24" s="17" t="s">
        <v>16</v>
      </c>
      <c r="K24" s="78" t="s">
        <v>545</v>
      </c>
      <c r="L24" s="17" t="s">
        <v>460</v>
      </c>
      <c r="M24" s="17" t="s">
        <v>1395</v>
      </c>
      <c r="N24" s="7" t="s">
        <v>586</v>
      </c>
      <c r="O24" s="7" t="s">
        <v>546</v>
      </c>
      <c r="P24" s="78" t="s">
        <v>464</v>
      </c>
      <c r="Q24" s="17" t="s">
        <v>462</v>
      </c>
      <c r="R24" s="36" t="s">
        <v>575</v>
      </c>
      <c r="S24" s="90" t="s">
        <v>1598</v>
      </c>
      <c r="T24" s="170"/>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row>
    <row r="25" spans="1:8135" s="2" customFormat="1" ht="54" x14ac:dyDescent="0.2">
      <c r="A25" s="38">
        <v>1</v>
      </c>
      <c r="B25" s="38">
        <v>1</v>
      </c>
      <c r="C25" s="38">
        <v>1.2</v>
      </c>
      <c r="D25" s="40" t="s">
        <v>544</v>
      </c>
      <c r="E25" s="16" t="s">
        <v>550</v>
      </c>
      <c r="F25" s="7" t="s">
        <v>30</v>
      </c>
      <c r="G25" s="17" t="s">
        <v>551</v>
      </c>
      <c r="H25" s="17" t="s">
        <v>394</v>
      </c>
      <c r="I25" s="78" t="s">
        <v>9</v>
      </c>
      <c r="J25" s="17" t="s">
        <v>16</v>
      </c>
      <c r="K25" s="78" t="s">
        <v>34</v>
      </c>
      <c r="L25" s="17" t="s">
        <v>31</v>
      </c>
      <c r="M25" s="17" t="s">
        <v>1420</v>
      </c>
      <c r="N25" s="7" t="s">
        <v>587</v>
      </c>
      <c r="O25" s="78" t="s">
        <v>576</v>
      </c>
      <c r="P25" s="78" t="s">
        <v>32</v>
      </c>
      <c r="Q25" s="17" t="s">
        <v>33</v>
      </c>
      <c r="R25" s="78" t="s">
        <v>577</v>
      </c>
      <c r="S25" s="90">
        <v>812</v>
      </c>
      <c r="T25" s="159">
        <f>S25/S26</f>
        <v>14</v>
      </c>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row>
    <row r="26" spans="1:8135" s="2" customFormat="1" ht="54" x14ac:dyDescent="0.2">
      <c r="A26" s="38">
        <v>1</v>
      </c>
      <c r="B26" s="38">
        <v>1</v>
      </c>
      <c r="C26" s="16">
        <v>1.4</v>
      </c>
      <c r="D26" s="40" t="s">
        <v>544</v>
      </c>
      <c r="E26" s="16" t="s">
        <v>550</v>
      </c>
      <c r="F26" s="7" t="s">
        <v>30</v>
      </c>
      <c r="G26" s="17" t="s">
        <v>551</v>
      </c>
      <c r="H26" s="17" t="s">
        <v>394</v>
      </c>
      <c r="I26" s="78" t="s">
        <v>9</v>
      </c>
      <c r="J26" s="17" t="s">
        <v>16</v>
      </c>
      <c r="K26" s="78" t="s">
        <v>34</v>
      </c>
      <c r="L26" s="17" t="s">
        <v>31</v>
      </c>
      <c r="M26" s="17" t="s">
        <v>1420</v>
      </c>
      <c r="N26" s="7" t="s">
        <v>587</v>
      </c>
      <c r="O26" s="78" t="s">
        <v>576</v>
      </c>
      <c r="P26" s="78" t="s">
        <v>35</v>
      </c>
      <c r="Q26" s="17" t="s">
        <v>36</v>
      </c>
      <c r="R26" s="78" t="s">
        <v>584</v>
      </c>
      <c r="S26" s="90">
        <v>58</v>
      </c>
      <c r="T26" s="160"/>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c r="KZW26" s="1"/>
    </row>
    <row r="27" spans="1:8135" s="2" customFormat="1" ht="60" customHeight="1" x14ac:dyDescent="0.2">
      <c r="A27" s="38">
        <v>1</v>
      </c>
      <c r="B27" s="38">
        <v>1</v>
      </c>
      <c r="C27" s="16">
        <v>1.4</v>
      </c>
      <c r="D27" s="40" t="s">
        <v>544</v>
      </c>
      <c r="E27" s="16" t="s">
        <v>216</v>
      </c>
      <c r="F27" s="7" t="s">
        <v>30</v>
      </c>
      <c r="G27" s="17" t="s">
        <v>551</v>
      </c>
      <c r="H27" s="17" t="s">
        <v>394</v>
      </c>
      <c r="I27" s="78" t="s">
        <v>9</v>
      </c>
      <c r="J27" s="17" t="s">
        <v>12</v>
      </c>
      <c r="K27" s="78" t="s">
        <v>545</v>
      </c>
      <c r="L27" s="17" t="s">
        <v>578</v>
      </c>
      <c r="M27" s="17" t="s">
        <v>1396</v>
      </c>
      <c r="N27" s="41" t="s">
        <v>1264</v>
      </c>
      <c r="O27" s="42" t="s">
        <v>546</v>
      </c>
      <c r="P27" s="78" t="s">
        <v>579</v>
      </c>
      <c r="Q27" s="17" t="s">
        <v>580</v>
      </c>
      <c r="R27" s="78" t="s">
        <v>581</v>
      </c>
      <c r="S27" s="90">
        <v>0</v>
      </c>
      <c r="T27" s="151">
        <f>((S27-S28)/S28)</f>
        <v>-1</v>
      </c>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row>
    <row r="28" spans="1:8135" s="2" customFormat="1" ht="60" customHeight="1" x14ac:dyDescent="0.2">
      <c r="A28" s="38">
        <v>1</v>
      </c>
      <c r="B28" s="38">
        <v>1</v>
      </c>
      <c r="C28" s="16">
        <v>1.4</v>
      </c>
      <c r="D28" s="40" t="s">
        <v>544</v>
      </c>
      <c r="E28" s="16" t="s">
        <v>216</v>
      </c>
      <c r="F28" s="7" t="s">
        <v>30</v>
      </c>
      <c r="G28" s="17" t="s">
        <v>551</v>
      </c>
      <c r="H28" s="17" t="s">
        <v>394</v>
      </c>
      <c r="I28" s="78" t="s">
        <v>9</v>
      </c>
      <c r="J28" s="17" t="s">
        <v>12</v>
      </c>
      <c r="K28" s="37" t="s">
        <v>545</v>
      </c>
      <c r="L28" s="17" t="s">
        <v>578</v>
      </c>
      <c r="M28" s="17" t="s">
        <v>1396</v>
      </c>
      <c r="N28" s="41" t="s">
        <v>1264</v>
      </c>
      <c r="O28" s="42" t="s">
        <v>546</v>
      </c>
      <c r="P28" s="78" t="s">
        <v>582</v>
      </c>
      <c r="Q28" s="17" t="s">
        <v>583</v>
      </c>
      <c r="R28" s="78" t="s">
        <v>581</v>
      </c>
      <c r="S28" s="90">
        <v>1.51</v>
      </c>
      <c r="T28" s="152"/>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c r="AML28" s="1"/>
      <c r="AMM28" s="1"/>
      <c r="AMN28" s="1"/>
      <c r="AMO28" s="1"/>
      <c r="AMP28" s="1"/>
      <c r="AMQ28" s="1"/>
      <c r="AMR28" s="1"/>
      <c r="AMS28" s="1"/>
      <c r="AMT28" s="1"/>
      <c r="AMU28" s="1"/>
      <c r="AMV28" s="1"/>
      <c r="AMW28" s="1"/>
      <c r="AMX28" s="1"/>
      <c r="AMY28" s="1"/>
      <c r="AMZ28" s="1"/>
      <c r="ANA28" s="1"/>
      <c r="ANB28" s="1"/>
      <c r="ANC28" s="1"/>
      <c r="AND28" s="1"/>
      <c r="ANE28" s="1"/>
      <c r="ANF28" s="1"/>
      <c r="ANG28" s="1"/>
      <c r="ANH28" s="1"/>
      <c r="ANI28" s="1"/>
      <c r="ANJ28" s="1"/>
      <c r="ANK28" s="1"/>
      <c r="ANL28" s="1"/>
      <c r="ANM28" s="1"/>
      <c r="ANN28" s="1"/>
      <c r="ANO28" s="1"/>
      <c r="ANP28" s="1"/>
      <c r="ANQ28" s="1"/>
      <c r="ANR28" s="1"/>
      <c r="ANS28" s="1"/>
      <c r="ANT28" s="1"/>
      <c r="ANU28" s="1"/>
      <c r="ANV28" s="1"/>
      <c r="ANW28" s="1"/>
      <c r="ANX28" s="1"/>
      <c r="ANY28" s="1"/>
      <c r="ANZ28" s="1"/>
      <c r="AOA28" s="1"/>
      <c r="AOB28" s="1"/>
      <c r="AOC28" s="1"/>
      <c r="AOD28" s="1"/>
      <c r="AOE28" s="1"/>
      <c r="AOF28" s="1"/>
      <c r="AOG28" s="1"/>
      <c r="AOH28" s="1"/>
      <c r="AOI28" s="1"/>
      <c r="AOJ28" s="1"/>
      <c r="AOK28" s="1"/>
      <c r="AOL28" s="1"/>
      <c r="AOM28" s="1"/>
      <c r="AON28" s="1"/>
      <c r="AOO28" s="1"/>
      <c r="AOP28" s="1"/>
      <c r="AOQ28" s="1"/>
      <c r="AOR28" s="1"/>
      <c r="AOS28" s="1"/>
      <c r="AOT28" s="1"/>
      <c r="AOU28" s="1"/>
      <c r="AOV28" s="1"/>
      <c r="AOW28" s="1"/>
      <c r="AOX28" s="1"/>
      <c r="AOY28" s="1"/>
      <c r="AOZ28" s="1"/>
      <c r="APA28" s="1"/>
      <c r="APB28" s="1"/>
      <c r="APC28" s="1"/>
      <c r="APD28" s="1"/>
      <c r="APE28" s="1"/>
      <c r="APF28" s="1"/>
      <c r="APG28" s="1"/>
      <c r="APH28" s="1"/>
      <c r="API28" s="1"/>
      <c r="APJ28" s="1"/>
      <c r="APK28" s="1"/>
      <c r="APL28" s="1"/>
      <c r="APM28" s="1"/>
      <c r="APN28" s="1"/>
      <c r="APO28" s="1"/>
      <c r="APP28" s="1"/>
      <c r="APQ28" s="1"/>
      <c r="APR28" s="1"/>
      <c r="APS28" s="1"/>
      <c r="APT28" s="1"/>
      <c r="APU28" s="1"/>
      <c r="APV28" s="1"/>
      <c r="APW28" s="1"/>
      <c r="APX28" s="1"/>
      <c r="APY28" s="1"/>
      <c r="APZ28" s="1"/>
      <c r="AQA28" s="1"/>
      <c r="AQB28" s="1"/>
      <c r="AQC28" s="1"/>
      <c r="AQD28" s="1"/>
      <c r="AQE28" s="1"/>
      <c r="AQF28" s="1"/>
      <c r="AQG28" s="1"/>
      <c r="AQH28" s="1"/>
      <c r="AQI28" s="1"/>
      <c r="AQJ28" s="1"/>
      <c r="AQK28" s="1"/>
      <c r="AQL28" s="1"/>
      <c r="AQM28" s="1"/>
      <c r="AQN28" s="1"/>
      <c r="AQO28" s="1"/>
      <c r="AQP28" s="1"/>
      <c r="AQQ28" s="1"/>
      <c r="AQR28" s="1"/>
      <c r="AQS28" s="1"/>
      <c r="AQT28" s="1"/>
      <c r="AQU28" s="1"/>
      <c r="AQV28" s="1"/>
      <c r="AQW28" s="1"/>
      <c r="AQX28" s="1"/>
      <c r="AQY28" s="1"/>
      <c r="AQZ28" s="1"/>
      <c r="ARA28" s="1"/>
      <c r="ARB28" s="1"/>
      <c r="ARC28" s="1"/>
      <c r="ARD28" s="1"/>
      <c r="ARE28" s="1"/>
      <c r="ARF28" s="1"/>
      <c r="ARG28" s="1"/>
      <c r="ARH28" s="1"/>
      <c r="ARI28" s="1"/>
      <c r="ARJ28" s="1"/>
      <c r="ARK28" s="1"/>
      <c r="ARL28" s="1"/>
      <c r="ARM28" s="1"/>
      <c r="ARN28" s="1"/>
      <c r="ARO28" s="1"/>
      <c r="ARP28" s="1"/>
      <c r="ARQ28" s="1"/>
      <c r="ARR28" s="1"/>
      <c r="ARS28" s="1"/>
      <c r="ART28" s="1"/>
      <c r="ARU28" s="1"/>
      <c r="ARV28" s="1"/>
      <c r="ARW28" s="1"/>
      <c r="ARX28" s="1"/>
      <c r="ARY28" s="1"/>
      <c r="ARZ28" s="1"/>
      <c r="ASA28" s="1"/>
      <c r="ASB28" s="1"/>
      <c r="ASC28" s="1"/>
      <c r="ASD28" s="1"/>
      <c r="ASE28" s="1"/>
      <c r="ASF28" s="1"/>
      <c r="ASG28" s="1"/>
      <c r="ASH28" s="1"/>
      <c r="ASI28" s="1"/>
      <c r="ASJ28" s="1"/>
      <c r="ASK28" s="1"/>
      <c r="ASL28" s="1"/>
      <c r="ASM28" s="1"/>
      <c r="ASN28" s="1"/>
      <c r="ASO28" s="1"/>
      <c r="ASP28" s="1"/>
      <c r="ASQ28" s="1"/>
      <c r="ASR28" s="1"/>
      <c r="ASS28" s="1"/>
      <c r="AST28" s="1"/>
      <c r="ASU28" s="1"/>
      <c r="ASV28" s="1"/>
      <c r="ASW28" s="1"/>
      <c r="ASX28" s="1"/>
      <c r="ASY28" s="1"/>
      <c r="ASZ28" s="1"/>
      <c r="ATA28" s="1"/>
      <c r="ATB28" s="1"/>
      <c r="ATC28" s="1"/>
      <c r="ATD28" s="1"/>
      <c r="ATE28" s="1"/>
      <c r="ATF28" s="1"/>
      <c r="ATG28" s="1"/>
      <c r="ATH28" s="1"/>
      <c r="ATI28" s="1"/>
      <c r="ATJ28" s="1"/>
      <c r="ATK28" s="1"/>
      <c r="ATL28" s="1"/>
      <c r="ATM28" s="1"/>
      <c r="ATN28" s="1"/>
      <c r="ATO28" s="1"/>
      <c r="ATP28" s="1"/>
      <c r="ATQ28" s="1"/>
      <c r="ATR28" s="1"/>
      <c r="ATS28" s="1"/>
      <c r="ATT28" s="1"/>
      <c r="ATU28" s="1"/>
      <c r="ATV28" s="1"/>
      <c r="ATW28" s="1"/>
      <c r="ATX28" s="1"/>
      <c r="ATY28" s="1"/>
      <c r="ATZ28" s="1"/>
      <c r="AUA28" s="1"/>
      <c r="AUB28" s="1"/>
      <c r="AUC28" s="1"/>
      <c r="AUD28" s="1"/>
      <c r="AUE28" s="1"/>
      <c r="AUF28" s="1"/>
      <c r="AUG28" s="1"/>
      <c r="AUH28" s="1"/>
      <c r="AUI28" s="1"/>
      <c r="AUJ28" s="1"/>
      <c r="AUK28" s="1"/>
      <c r="AUL28" s="1"/>
      <c r="AUM28" s="1"/>
      <c r="AUN28" s="1"/>
      <c r="AUO28" s="1"/>
      <c r="AUP28" s="1"/>
      <c r="AUQ28" s="1"/>
      <c r="AUR28" s="1"/>
      <c r="AUS28" s="1"/>
      <c r="AUT28" s="1"/>
      <c r="AUU28" s="1"/>
      <c r="AUV28" s="1"/>
      <c r="AUW28" s="1"/>
      <c r="AUX28" s="1"/>
      <c r="AUY28" s="1"/>
      <c r="AUZ28" s="1"/>
      <c r="AVA28" s="1"/>
      <c r="AVB28" s="1"/>
      <c r="AVC28" s="1"/>
      <c r="AVD28" s="1"/>
      <c r="AVE28" s="1"/>
      <c r="AVF28" s="1"/>
      <c r="AVG28" s="1"/>
      <c r="AVH28" s="1"/>
      <c r="AVI28" s="1"/>
      <c r="AVJ28" s="1"/>
      <c r="AVK28" s="1"/>
      <c r="AVL28" s="1"/>
      <c r="AVM28" s="1"/>
      <c r="AVN28" s="1"/>
      <c r="AVO28" s="1"/>
      <c r="AVP28" s="1"/>
      <c r="AVQ28" s="1"/>
      <c r="AVR28" s="1"/>
      <c r="AVS28" s="1"/>
      <c r="AVT28" s="1"/>
      <c r="AVU28" s="1"/>
      <c r="AVV28" s="1"/>
      <c r="AVW28" s="1"/>
      <c r="AVX28" s="1"/>
      <c r="AVY28" s="1"/>
      <c r="AVZ28" s="1"/>
      <c r="AWA28" s="1"/>
      <c r="AWB28" s="1"/>
      <c r="AWC28" s="1"/>
      <c r="AWD28" s="1"/>
      <c r="AWE28" s="1"/>
      <c r="AWF28" s="1"/>
      <c r="AWG28" s="1"/>
      <c r="AWH28" s="1"/>
      <c r="AWI28" s="1"/>
      <c r="AWJ28" s="1"/>
      <c r="AWK28" s="1"/>
      <c r="AWL28" s="1"/>
      <c r="AWM28" s="1"/>
      <c r="AWN28" s="1"/>
      <c r="AWO28" s="1"/>
      <c r="AWP28" s="1"/>
      <c r="AWQ28" s="1"/>
      <c r="AWR28" s="1"/>
      <c r="AWS28" s="1"/>
      <c r="AWT28" s="1"/>
      <c r="AWU28" s="1"/>
      <c r="AWV28" s="1"/>
      <c r="AWW28" s="1"/>
      <c r="AWX28" s="1"/>
      <c r="AWY28" s="1"/>
      <c r="AWZ28" s="1"/>
      <c r="AXA28" s="1"/>
      <c r="AXB28" s="1"/>
      <c r="AXC28" s="1"/>
      <c r="AXD28" s="1"/>
      <c r="AXE28" s="1"/>
      <c r="AXF28" s="1"/>
      <c r="AXG28" s="1"/>
      <c r="AXH28" s="1"/>
      <c r="AXI28" s="1"/>
      <c r="AXJ28" s="1"/>
      <c r="AXK28" s="1"/>
      <c r="AXL28" s="1"/>
      <c r="AXM28" s="1"/>
      <c r="AXN28" s="1"/>
      <c r="AXO28" s="1"/>
      <c r="AXP28" s="1"/>
      <c r="AXQ28" s="1"/>
      <c r="AXR28" s="1"/>
      <c r="AXS28" s="1"/>
      <c r="AXT28" s="1"/>
      <c r="AXU28" s="1"/>
      <c r="AXV28" s="1"/>
      <c r="AXW28" s="1"/>
      <c r="AXX28" s="1"/>
      <c r="AXY28" s="1"/>
      <c r="AXZ28" s="1"/>
      <c r="AYA28" s="1"/>
      <c r="AYB28" s="1"/>
      <c r="AYC28" s="1"/>
      <c r="AYD28" s="1"/>
      <c r="AYE28" s="1"/>
      <c r="AYF28" s="1"/>
      <c r="AYG28" s="1"/>
      <c r="AYH28" s="1"/>
      <c r="AYI28" s="1"/>
      <c r="AYJ28" s="1"/>
      <c r="AYK28" s="1"/>
      <c r="AYL28" s="1"/>
      <c r="AYM28" s="1"/>
      <c r="AYN28" s="1"/>
      <c r="AYO28" s="1"/>
      <c r="AYP28" s="1"/>
      <c r="AYQ28" s="1"/>
      <c r="AYR28" s="1"/>
      <c r="AYS28" s="1"/>
      <c r="AYT28" s="1"/>
      <c r="AYU28" s="1"/>
      <c r="AYV28" s="1"/>
      <c r="AYW28" s="1"/>
      <c r="AYX28" s="1"/>
      <c r="AYY28" s="1"/>
      <c r="AYZ28" s="1"/>
      <c r="AZA28" s="1"/>
      <c r="AZB28" s="1"/>
      <c r="AZC28" s="1"/>
      <c r="AZD28" s="1"/>
      <c r="AZE28" s="1"/>
      <c r="AZF28" s="1"/>
      <c r="AZG28" s="1"/>
      <c r="AZH28" s="1"/>
      <c r="AZI28" s="1"/>
      <c r="AZJ28" s="1"/>
      <c r="AZK28" s="1"/>
      <c r="AZL28" s="1"/>
      <c r="AZM28" s="1"/>
      <c r="AZN28" s="1"/>
      <c r="AZO28" s="1"/>
      <c r="AZP28" s="1"/>
      <c r="AZQ28" s="1"/>
      <c r="AZR28" s="1"/>
      <c r="AZS28" s="1"/>
      <c r="AZT28" s="1"/>
      <c r="AZU28" s="1"/>
      <c r="AZV28" s="1"/>
      <c r="AZW28" s="1"/>
      <c r="AZX28" s="1"/>
      <c r="AZY28" s="1"/>
      <c r="AZZ28" s="1"/>
      <c r="BAA28" s="1"/>
      <c r="BAB28" s="1"/>
      <c r="BAC28" s="1"/>
      <c r="BAD28" s="1"/>
      <c r="BAE28" s="1"/>
      <c r="BAF28" s="1"/>
      <c r="BAG28" s="1"/>
      <c r="BAH28" s="1"/>
      <c r="BAI28" s="1"/>
      <c r="BAJ28" s="1"/>
      <c r="BAK28" s="1"/>
      <c r="BAL28" s="1"/>
      <c r="BAM28" s="1"/>
      <c r="BAN28" s="1"/>
      <c r="BAO28" s="1"/>
      <c r="BAP28" s="1"/>
      <c r="BAQ28" s="1"/>
      <c r="BAR28" s="1"/>
      <c r="BAS28" s="1"/>
      <c r="BAT28" s="1"/>
      <c r="BAU28" s="1"/>
      <c r="BAV28" s="1"/>
      <c r="BAW28" s="1"/>
      <c r="BAX28" s="1"/>
      <c r="BAY28" s="1"/>
      <c r="BAZ28" s="1"/>
      <c r="BBA28" s="1"/>
      <c r="BBB28" s="1"/>
      <c r="BBC28" s="1"/>
      <c r="BBD28" s="1"/>
      <c r="BBE28" s="1"/>
      <c r="BBF28" s="1"/>
      <c r="BBG28" s="1"/>
      <c r="BBH28" s="1"/>
      <c r="BBI28" s="1"/>
      <c r="BBJ28" s="1"/>
      <c r="BBK28" s="1"/>
      <c r="BBL28" s="1"/>
      <c r="BBM28" s="1"/>
      <c r="BBN28" s="1"/>
      <c r="BBO28" s="1"/>
      <c r="BBP28" s="1"/>
      <c r="BBQ28" s="1"/>
      <c r="BBR28" s="1"/>
      <c r="BBS28" s="1"/>
      <c r="BBT28" s="1"/>
      <c r="BBU28" s="1"/>
      <c r="BBV28" s="1"/>
      <c r="BBW28" s="1"/>
      <c r="BBX28" s="1"/>
      <c r="BBY28" s="1"/>
      <c r="BBZ28" s="1"/>
      <c r="BCA28" s="1"/>
      <c r="BCB28" s="1"/>
      <c r="BCC28" s="1"/>
      <c r="BCD28" s="1"/>
      <c r="BCE28" s="1"/>
      <c r="BCF28" s="1"/>
      <c r="BCG28" s="1"/>
      <c r="BCH28" s="1"/>
      <c r="BCI28" s="1"/>
      <c r="BCJ28" s="1"/>
      <c r="BCK28" s="1"/>
      <c r="BCL28" s="1"/>
      <c r="BCM28" s="1"/>
      <c r="BCN28" s="1"/>
      <c r="BCO28" s="1"/>
      <c r="BCP28" s="1"/>
      <c r="BCQ28" s="1"/>
      <c r="BCR28" s="1"/>
      <c r="BCS28" s="1"/>
      <c r="BCT28" s="1"/>
      <c r="BCU28" s="1"/>
      <c r="BCV28" s="1"/>
      <c r="BCW28" s="1"/>
      <c r="BCX28" s="1"/>
      <c r="BCY28" s="1"/>
      <c r="BCZ28" s="1"/>
      <c r="BDA28" s="1"/>
      <c r="BDB28" s="1"/>
      <c r="BDC28" s="1"/>
      <c r="BDD28" s="1"/>
      <c r="BDE28" s="1"/>
      <c r="BDF28" s="1"/>
      <c r="BDG28" s="1"/>
      <c r="BDH28" s="1"/>
      <c r="BDI28" s="1"/>
      <c r="BDJ28" s="1"/>
      <c r="BDK28" s="1"/>
      <c r="BDL28" s="1"/>
      <c r="BDM28" s="1"/>
      <c r="BDN28" s="1"/>
      <c r="BDO28" s="1"/>
      <c r="BDP28" s="1"/>
      <c r="BDQ28" s="1"/>
      <c r="BDR28" s="1"/>
      <c r="BDS28" s="1"/>
      <c r="BDT28" s="1"/>
      <c r="BDU28" s="1"/>
      <c r="BDV28" s="1"/>
      <c r="BDW28" s="1"/>
      <c r="BDX28" s="1"/>
      <c r="BDY28" s="1"/>
      <c r="BDZ28" s="1"/>
      <c r="BEA28" s="1"/>
      <c r="BEB28" s="1"/>
      <c r="BEC28" s="1"/>
      <c r="BED28" s="1"/>
      <c r="BEE28" s="1"/>
      <c r="BEF28" s="1"/>
      <c r="BEG28" s="1"/>
      <c r="BEH28" s="1"/>
      <c r="BEI28" s="1"/>
      <c r="BEJ28" s="1"/>
      <c r="BEK28" s="1"/>
      <c r="BEL28" s="1"/>
      <c r="BEM28" s="1"/>
      <c r="BEN28" s="1"/>
      <c r="BEO28" s="1"/>
      <c r="BEP28" s="1"/>
      <c r="BEQ28" s="1"/>
      <c r="BER28" s="1"/>
      <c r="BES28" s="1"/>
      <c r="BET28" s="1"/>
      <c r="BEU28" s="1"/>
      <c r="BEV28" s="1"/>
      <c r="BEW28" s="1"/>
      <c r="BEX28" s="1"/>
      <c r="BEY28" s="1"/>
      <c r="BEZ28" s="1"/>
      <c r="BFA28" s="1"/>
      <c r="BFB28" s="1"/>
      <c r="BFC28" s="1"/>
      <c r="BFD28" s="1"/>
      <c r="BFE28" s="1"/>
      <c r="BFF28" s="1"/>
      <c r="BFG28" s="1"/>
      <c r="BFH28" s="1"/>
      <c r="BFI28" s="1"/>
      <c r="BFJ28" s="1"/>
      <c r="BFK28" s="1"/>
      <c r="BFL28" s="1"/>
      <c r="BFM28" s="1"/>
      <c r="BFN28" s="1"/>
      <c r="BFO28" s="1"/>
      <c r="BFP28" s="1"/>
      <c r="BFQ28" s="1"/>
      <c r="BFR28" s="1"/>
      <c r="BFS28" s="1"/>
      <c r="BFT28" s="1"/>
      <c r="BFU28" s="1"/>
      <c r="BFV28" s="1"/>
      <c r="BFW28" s="1"/>
      <c r="BFX28" s="1"/>
      <c r="BFY28" s="1"/>
      <c r="BFZ28" s="1"/>
      <c r="BGA28" s="1"/>
      <c r="BGB28" s="1"/>
      <c r="BGC28" s="1"/>
      <c r="BGD28" s="1"/>
      <c r="BGE28" s="1"/>
      <c r="BGF28" s="1"/>
      <c r="BGG28" s="1"/>
      <c r="BGH28" s="1"/>
      <c r="BGI28" s="1"/>
      <c r="BGJ28" s="1"/>
      <c r="BGK28" s="1"/>
      <c r="BGL28" s="1"/>
      <c r="BGM28" s="1"/>
      <c r="BGN28" s="1"/>
      <c r="BGO28" s="1"/>
      <c r="BGP28" s="1"/>
      <c r="BGQ28" s="1"/>
      <c r="BGR28" s="1"/>
      <c r="BGS28" s="1"/>
      <c r="BGT28" s="1"/>
      <c r="BGU28" s="1"/>
      <c r="BGV28" s="1"/>
      <c r="BGW28" s="1"/>
      <c r="BGX28" s="1"/>
      <c r="BGY28" s="1"/>
      <c r="BGZ28" s="1"/>
      <c r="BHA28" s="1"/>
      <c r="BHB28" s="1"/>
      <c r="BHC28" s="1"/>
      <c r="BHD28" s="1"/>
      <c r="BHE28" s="1"/>
      <c r="BHF28" s="1"/>
      <c r="BHG28" s="1"/>
      <c r="BHH28" s="1"/>
      <c r="BHI28" s="1"/>
      <c r="BHJ28" s="1"/>
      <c r="BHK28" s="1"/>
      <c r="BHL28" s="1"/>
      <c r="BHM28" s="1"/>
      <c r="BHN28" s="1"/>
      <c r="BHO28" s="1"/>
      <c r="BHP28" s="1"/>
      <c r="BHQ28" s="1"/>
      <c r="BHR28" s="1"/>
      <c r="BHS28" s="1"/>
      <c r="BHT28" s="1"/>
      <c r="BHU28" s="1"/>
      <c r="BHV28" s="1"/>
      <c r="BHW28" s="1"/>
      <c r="BHX28" s="1"/>
      <c r="BHY28" s="1"/>
      <c r="BHZ28" s="1"/>
      <c r="BIA28" s="1"/>
      <c r="BIB28" s="1"/>
      <c r="BIC28" s="1"/>
      <c r="BID28" s="1"/>
      <c r="BIE28" s="1"/>
      <c r="BIF28" s="1"/>
      <c r="BIG28" s="1"/>
      <c r="BIH28" s="1"/>
      <c r="BII28" s="1"/>
      <c r="BIJ28" s="1"/>
      <c r="BIK28" s="1"/>
      <c r="BIL28" s="1"/>
      <c r="BIM28" s="1"/>
      <c r="BIN28" s="1"/>
      <c r="BIO28" s="1"/>
      <c r="BIP28" s="1"/>
      <c r="BIQ28" s="1"/>
      <c r="BIR28" s="1"/>
      <c r="BIS28" s="1"/>
      <c r="BIT28" s="1"/>
      <c r="BIU28" s="1"/>
      <c r="BIV28" s="1"/>
      <c r="BIW28" s="1"/>
      <c r="BIX28" s="1"/>
      <c r="BIY28" s="1"/>
      <c r="BIZ28" s="1"/>
      <c r="BJA28" s="1"/>
      <c r="BJB28" s="1"/>
      <c r="BJC28" s="1"/>
      <c r="BJD28" s="1"/>
      <c r="BJE28" s="1"/>
      <c r="BJF28" s="1"/>
      <c r="BJG28" s="1"/>
      <c r="BJH28" s="1"/>
      <c r="BJI28" s="1"/>
      <c r="BJJ28" s="1"/>
      <c r="BJK28" s="1"/>
      <c r="BJL28" s="1"/>
      <c r="BJM28" s="1"/>
      <c r="BJN28" s="1"/>
      <c r="BJO28" s="1"/>
      <c r="BJP28" s="1"/>
      <c r="BJQ28" s="1"/>
      <c r="BJR28" s="1"/>
      <c r="BJS28" s="1"/>
      <c r="BJT28" s="1"/>
      <c r="BJU28" s="1"/>
      <c r="BJV28" s="1"/>
      <c r="BJW28" s="1"/>
      <c r="BJX28" s="1"/>
      <c r="BJY28" s="1"/>
      <c r="BJZ28" s="1"/>
      <c r="BKA28" s="1"/>
      <c r="BKB28" s="1"/>
      <c r="BKC28" s="1"/>
      <c r="BKD28" s="1"/>
      <c r="BKE28" s="1"/>
      <c r="BKF28" s="1"/>
      <c r="BKG28" s="1"/>
      <c r="BKH28" s="1"/>
      <c r="BKI28" s="1"/>
      <c r="BKJ28" s="1"/>
      <c r="BKK28" s="1"/>
      <c r="BKL28" s="1"/>
      <c r="BKM28" s="1"/>
      <c r="BKN28" s="1"/>
      <c r="BKO28" s="1"/>
      <c r="BKP28" s="1"/>
      <c r="BKQ28" s="1"/>
      <c r="BKR28" s="1"/>
      <c r="BKS28" s="1"/>
      <c r="BKT28" s="1"/>
      <c r="BKU28" s="1"/>
      <c r="BKV28" s="1"/>
      <c r="BKW28" s="1"/>
      <c r="BKX28" s="1"/>
      <c r="BKY28" s="1"/>
      <c r="BKZ28" s="1"/>
      <c r="BLA28" s="1"/>
      <c r="BLB28" s="1"/>
      <c r="BLC28" s="1"/>
      <c r="BLD28" s="1"/>
      <c r="BLE28" s="1"/>
      <c r="BLF28" s="1"/>
      <c r="BLG28" s="1"/>
      <c r="BLH28" s="1"/>
      <c r="BLI28" s="1"/>
      <c r="BLJ28" s="1"/>
      <c r="BLK28" s="1"/>
      <c r="BLL28" s="1"/>
      <c r="BLM28" s="1"/>
      <c r="BLN28" s="1"/>
      <c r="BLO28" s="1"/>
      <c r="BLP28" s="1"/>
      <c r="BLQ28" s="1"/>
      <c r="BLR28" s="1"/>
      <c r="BLS28" s="1"/>
      <c r="BLT28" s="1"/>
      <c r="BLU28" s="1"/>
      <c r="BLV28" s="1"/>
      <c r="BLW28" s="1"/>
      <c r="BLX28" s="1"/>
      <c r="BLY28" s="1"/>
      <c r="BLZ28" s="1"/>
      <c r="BMA28" s="1"/>
      <c r="BMB28" s="1"/>
      <c r="BMC28" s="1"/>
      <c r="BMD28" s="1"/>
      <c r="BME28" s="1"/>
      <c r="BMF28" s="1"/>
      <c r="BMG28" s="1"/>
      <c r="BMH28" s="1"/>
      <c r="BMI28" s="1"/>
      <c r="BMJ28" s="1"/>
      <c r="BMK28" s="1"/>
      <c r="BML28" s="1"/>
      <c r="BMM28" s="1"/>
      <c r="BMN28" s="1"/>
      <c r="BMO28" s="1"/>
      <c r="BMP28" s="1"/>
      <c r="BMQ28" s="1"/>
      <c r="BMR28" s="1"/>
      <c r="BMS28" s="1"/>
      <c r="BMT28" s="1"/>
      <c r="BMU28" s="1"/>
      <c r="BMV28" s="1"/>
      <c r="BMW28" s="1"/>
      <c r="BMX28" s="1"/>
      <c r="BMY28" s="1"/>
      <c r="BMZ28" s="1"/>
      <c r="BNA28" s="1"/>
      <c r="BNB28" s="1"/>
      <c r="BNC28" s="1"/>
      <c r="BND28" s="1"/>
      <c r="BNE28" s="1"/>
      <c r="BNF28" s="1"/>
      <c r="BNG28" s="1"/>
      <c r="BNH28" s="1"/>
      <c r="BNI28" s="1"/>
      <c r="BNJ28" s="1"/>
      <c r="BNK28" s="1"/>
      <c r="BNL28" s="1"/>
      <c r="BNM28" s="1"/>
      <c r="BNN28" s="1"/>
      <c r="BNO28" s="1"/>
      <c r="BNP28" s="1"/>
      <c r="BNQ28" s="1"/>
      <c r="BNR28" s="1"/>
      <c r="BNS28" s="1"/>
      <c r="BNT28" s="1"/>
      <c r="BNU28" s="1"/>
      <c r="BNV28" s="1"/>
      <c r="BNW28" s="1"/>
      <c r="BNX28" s="1"/>
      <c r="BNY28" s="1"/>
      <c r="BNZ28" s="1"/>
      <c r="BOA28" s="1"/>
      <c r="BOB28" s="1"/>
      <c r="BOC28" s="1"/>
      <c r="BOD28" s="1"/>
      <c r="BOE28" s="1"/>
      <c r="BOF28" s="1"/>
      <c r="BOG28" s="1"/>
      <c r="BOH28" s="1"/>
      <c r="BOI28" s="1"/>
      <c r="BOJ28" s="1"/>
      <c r="BOK28" s="1"/>
      <c r="BOL28" s="1"/>
      <c r="BOM28" s="1"/>
      <c r="BON28" s="1"/>
      <c r="BOO28" s="1"/>
      <c r="BOP28" s="1"/>
      <c r="BOQ28" s="1"/>
      <c r="BOR28" s="1"/>
      <c r="BOS28" s="1"/>
      <c r="BOT28" s="1"/>
      <c r="BOU28" s="1"/>
      <c r="BOV28" s="1"/>
      <c r="BOW28" s="1"/>
      <c r="BOX28" s="1"/>
      <c r="BOY28" s="1"/>
      <c r="BOZ28" s="1"/>
      <c r="BPA28" s="1"/>
      <c r="BPB28" s="1"/>
      <c r="BPC28" s="1"/>
      <c r="BPD28" s="1"/>
      <c r="BPE28" s="1"/>
      <c r="BPF28" s="1"/>
      <c r="BPG28" s="1"/>
      <c r="BPH28" s="1"/>
      <c r="BPI28" s="1"/>
      <c r="BPJ28" s="1"/>
      <c r="BPK28" s="1"/>
      <c r="BPL28" s="1"/>
      <c r="BPM28" s="1"/>
      <c r="BPN28" s="1"/>
      <c r="BPO28" s="1"/>
      <c r="BPP28" s="1"/>
      <c r="BPQ28" s="1"/>
      <c r="BPR28" s="1"/>
      <c r="BPS28" s="1"/>
      <c r="BPT28" s="1"/>
      <c r="BPU28" s="1"/>
      <c r="BPV28" s="1"/>
      <c r="BPW28" s="1"/>
      <c r="BPX28" s="1"/>
      <c r="BPY28" s="1"/>
      <c r="BPZ28" s="1"/>
      <c r="BQA28" s="1"/>
      <c r="BQB28" s="1"/>
      <c r="BQC28" s="1"/>
      <c r="BQD28" s="1"/>
      <c r="BQE28" s="1"/>
      <c r="BQF28" s="1"/>
      <c r="BQG28" s="1"/>
      <c r="BQH28" s="1"/>
      <c r="BQI28" s="1"/>
      <c r="BQJ28" s="1"/>
      <c r="BQK28" s="1"/>
      <c r="BQL28" s="1"/>
      <c r="BQM28" s="1"/>
      <c r="BQN28" s="1"/>
      <c r="BQO28" s="1"/>
      <c r="BQP28" s="1"/>
      <c r="BQQ28" s="1"/>
      <c r="BQR28" s="1"/>
      <c r="BQS28" s="1"/>
      <c r="BQT28" s="1"/>
      <c r="BQU28" s="1"/>
      <c r="BQV28" s="1"/>
      <c r="BQW28" s="1"/>
      <c r="BQX28" s="1"/>
      <c r="BQY28" s="1"/>
      <c r="BQZ28" s="1"/>
      <c r="BRA28" s="1"/>
      <c r="BRB28" s="1"/>
      <c r="BRC28" s="1"/>
      <c r="BRD28" s="1"/>
      <c r="BRE28" s="1"/>
      <c r="BRF28" s="1"/>
      <c r="BRG28" s="1"/>
      <c r="BRH28" s="1"/>
      <c r="BRI28" s="1"/>
      <c r="BRJ28" s="1"/>
      <c r="BRK28" s="1"/>
      <c r="BRL28" s="1"/>
      <c r="BRM28" s="1"/>
      <c r="BRN28" s="1"/>
      <c r="BRO28" s="1"/>
      <c r="BRP28" s="1"/>
      <c r="BRQ28" s="1"/>
      <c r="BRR28" s="1"/>
      <c r="BRS28" s="1"/>
      <c r="BRT28" s="1"/>
      <c r="BRU28" s="1"/>
      <c r="BRV28" s="1"/>
      <c r="BRW28" s="1"/>
      <c r="BRX28" s="1"/>
      <c r="BRY28" s="1"/>
      <c r="BRZ28" s="1"/>
      <c r="BSA28" s="1"/>
      <c r="BSB28" s="1"/>
      <c r="BSC28" s="1"/>
      <c r="BSD28" s="1"/>
      <c r="BSE28" s="1"/>
      <c r="BSF28" s="1"/>
      <c r="BSG28" s="1"/>
      <c r="BSH28" s="1"/>
      <c r="BSI28" s="1"/>
      <c r="BSJ28" s="1"/>
      <c r="BSK28" s="1"/>
      <c r="BSL28" s="1"/>
      <c r="BSM28" s="1"/>
      <c r="BSN28" s="1"/>
      <c r="BSO28" s="1"/>
      <c r="BSP28" s="1"/>
      <c r="BSQ28" s="1"/>
      <c r="BSR28" s="1"/>
      <c r="BSS28" s="1"/>
      <c r="BST28" s="1"/>
      <c r="BSU28" s="1"/>
      <c r="BSV28" s="1"/>
      <c r="BSW28" s="1"/>
      <c r="BSX28" s="1"/>
      <c r="BSY28" s="1"/>
      <c r="BSZ28" s="1"/>
      <c r="BTA28" s="1"/>
      <c r="BTB28" s="1"/>
      <c r="BTC28" s="1"/>
      <c r="BTD28" s="1"/>
      <c r="BTE28" s="1"/>
      <c r="BTF28" s="1"/>
      <c r="BTG28" s="1"/>
      <c r="BTH28" s="1"/>
      <c r="BTI28" s="1"/>
      <c r="BTJ28" s="1"/>
      <c r="BTK28" s="1"/>
      <c r="BTL28" s="1"/>
      <c r="BTM28" s="1"/>
      <c r="BTN28" s="1"/>
      <c r="BTO28" s="1"/>
      <c r="BTP28" s="1"/>
      <c r="BTQ28" s="1"/>
      <c r="BTR28" s="1"/>
      <c r="BTS28" s="1"/>
      <c r="BTT28" s="1"/>
      <c r="BTU28" s="1"/>
      <c r="BTV28" s="1"/>
      <c r="BTW28" s="1"/>
      <c r="BTX28" s="1"/>
      <c r="BTY28" s="1"/>
      <c r="BTZ28" s="1"/>
      <c r="BUA28" s="1"/>
      <c r="BUB28" s="1"/>
      <c r="BUC28" s="1"/>
      <c r="BUD28" s="1"/>
      <c r="BUE28" s="1"/>
      <c r="BUF28" s="1"/>
      <c r="BUG28" s="1"/>
      <c r="BUH28" s="1"/>
      <c r="BUI28" s="1"/>
      <c r="BUJ28" s="1"/>
      <c r="BUK28" s="1"/>
      <c r="BUL28" s="1"/>
      <c r="BUM28" s="1"/>
      <c r="BUN28" s="1"/>
      <c r="BUO28" s="1"/>
      <c r="BUP28" s="1"/>
      <c r="BUQ28" s="1"/>
      <c r="BUR28" s="1"/>
      <c r="BUS28" s="1"/>
      <c r="BUT28" s="1"/>
      <c r="BUU28" s="1"/>
      <c r="BUV28" s="1"/>
      <c r="BUW28" s="1"/>
      <c r="BUX28" s="1"/>
      <c r="BUY28" s="1"/>
      <c r="BUZ28" s="1"/>
      <c r="BVA28" s="1"/>
      <c r="BVB28" s="1"/>
      <c r="BVC28" s="1"/>
      <c r="BVD28" s="1"/>
      <c r="BVE28" s="1"/>
      <c r="BVF28" s="1"/>
      <c r="BVG28" s="1"/>
      <c r="BVH28" s="1"/>
      <c r="BVI28" s="1"/>
      <c r="BVJ28" s="1"/>
      <c r="BVK28" s="1"/>
      <c r="BVL28" s="1"/>
      <c r="BVM28" s="1"/>
      <c r="BVN28" s="1"/>
      <c r="BVO28" s="1"/>
      <c r="BVP28" s="1"/>
      <c r="BVQ28" s="1"/>
      <c r="BVR28" s="1"/>
      <c r="BVS28" s="1"/>
      <c r="BVT28" s="1"/>
      <c r="BVU28" s="1"/>
      <c r="BVV28" s="1"/>
      <c r="BVW28" s="1"/>
      <c r="BVX28" s="1"/>
      <c r="BVY28" s="1"/>
      <c r="BVZ28" s="1"/>
      <c r="BWA28" s="1"/>
      <c r="BWB28" s="1"/>
      <c r="BWC28" s="1"/>
      <c r="BWD28" s="1"/>
      <c r="BWE28" s="1"/>
      <c r="BWF28" s="1"/>
      <c r="BWG28" s="1"/>
      <c r="BWH28" s="1"/>
      <c r="BWI28" s="1"/>
      <c r="BWJ28" s="1"/>
      <c r="BWK28" s="1"/>
      <c r="BWL28" s="1"/>
      <c r="BWM28" s="1"/>
      <c r="BWN28" s="1"/>
      <c r="BWO28" s="1"/>
      <c r="BWP28" s="1"/>
      <c r="BWQ28" s="1"/>
      <c r="BWR28" s="1"/>
      <c r="BWS28" s="1"/>
      <c r="BWT28" s="1"/>
      <c r="BWU28" s="1"/>
      <c r="BWV28" s="1"/>
      <c r="BWW28" s="1"/>
      <c r="BWX28" s="1"/>
      <c r="BWY28" s="1"/>
      <c r="BWZ28" s="1"/>
      <c r="BXA28" s="1"/>
      <c r="BXB28" s="1"/>
      <c r="BXC28" s="1"/>
      <c r="BXD28" s="1"/>
      <c r="BXE28" s="1"/>
      <c r="BXF28" s="1"/>
      <c r="BXG28" s="1"/>
      <c r="BXH28" s="1"/>
      <c r="BXI28" s="1"/>
      <c r="BXJ28" s="1"/>
      <c r="BXK28" s="1"/>
      <c r="BXL28" s="1"/>
      <c r="BXM28" s="1"/>
      <c r="BXN28" s="1"/>
      <c r="BXO28" s="1"/>
      <c r="BXP28" s="1"/>
      <c r="BXQ28" s="1"/>
      <c r="BXR28" s="1"/>
      <c r="BXS28" s="1"/>
      <c r="BXT28" s="1"/>
      <c r="BXU28" s="1"/>
      <c r="BXV28" s="1"/>
      <c r="BXW28" s="1"/>
      <c r="BXX28" s="1"/>
      <c r="BXY28" s="1"/>
      <c r="BXZ28" s="1"/>
      <c r="BYA28" s="1"/>
      <c r="BYB28" s="1"/>
      <c r="BYC28" s="1"/>
      <c r="BYD28" s="1"/>
      <c r="BYE28" s="1"/>
      <c r="BYF28" s="1"/>
      <c r="BYG28" s="1"/>
      <c r="BYH28" s="1"/>
      <c r="BYI28" s="1"/>
      <c r="BYJ28" s="1"/>
      <c r="BYK28" s="1"/>
      <c r="BYL28" s="1"/>
      <c r="BYM28" s="1"/>
      <c r="BYN28" s="1"/>
      <c r="BYO28" s="1"/>
      <c r="BYP28" s="1"/>
      <c r="BYQ28" s="1"/>
      <c r="BYR28" s="1"/>
      <c r="BYS28" s="1"/>
      <c r="BYT28" s="1"/>
      <c r="BYU28" s="1"/>
      <c r="BYV28" s="1"/>
      <c r="BYW28" s="1"/>
      <c r="BYX28" s="1"/>
      <c r="BYY28" s="1"/>
      <c r="BYZ28" s="1"/>
      <c r="BZA28" s="1"/>
      <c r="BZB28" s="1"/>
      <c r="BZC28" s="1"/>
      <c r="BZD28" s="1"/>
      <c r="BZE28" s="1"/>
      <c r="BZF28" s="1"/>
      <c r="BZG28" s="1"/>
      <c r="BZH28" s="1"/>
      <c r="BZI28" s="1"/>
      <c r="BZJ28" s="1"/>
      <c r="BZK28" s="1"/>
      <c r="BZL28" s="1"/>
      <c r="BZM28" s="1"/>
      <c r="BZN28" s="1"/>
      <c r="BZO28" s="1"/>
      <c r="BZP28" s="1"/>
      <c r="BZQ28" s="1"/>
      <c r="BZR28" s="1"/>
      <c r="BZS28" s="1"/>
      <c r="BZT28" s="1"/>
      <c r="BZU28" s="1"/>
      <c r="BZV28" s="1"/>
      <c r="BZW28" s="1"/>
      <c r="BZX28" s="1"/>
      <c r="BZY28" s="1"/>
      <c r="BZZ28" s="1"/>
      <c r="CAA28" s="1"/>
      <c r="CAB28" s="1"/>
      <c r="CAC28" s="1"/>
      <c r="CAD28" s="1"/>
      <c r="CAE28" s="1"/>
      <c r="CAF28" s="1"/>
      <c r="CAG28" s="1"/>
      <c r="CAH28" s="1"/>
      <c r="CAI28" s="1"/>
      <c r="CAJ28" s="1"/>
      <c r="CAK28" s="1"/>
      <c r="CAL28" s="1"/>
      <c r="CAM28" s="1"/>
      <c r="CAN28" s="1"/>
      <c r="CAO28" s="1"/>
      <c r="CAP28" s="1"/>
      <c r="CAQ28" s="1"/>
      <c r="CAR28" s="1"/>
      <c r="CAS28" s="1"/>
      <c r="CAT28" s="1"/>
      <c r="CAU28" s="1"/>
      <c r="CAV28" s="1"/>
      <c r="CAW28" s="1"/>
      <c r="CAX28" s="1"/>
      <c r="CAY28" s="1"/>
      <c r="CAZ28" s="1"/>
      <c r="CBA28" s="1"/>
      <c r="CBB28" s="1"/>
      <c r="CBC28" s="1"/>
      <c r="CBD28" s="1"/>
      <c r="CBE28" s="1"/>
      <c r="CBF28" s="1"/>
      <c r="CBG28" s="1"/>
      <c r="CBH28" s="1"/>
      <c r="CBI28" s="1"/>
      <c r="CBJ28" s="1"/>
      <c r="CBK28" s="1"/>
      <c r="CBL28" s="1"/>
      <c r="CBM28" s="1"/>
      <c r="CBN28" s="1"/>
      <c r="CBO28" s="1"/>
      <c r="CBP28" s="1"/>
      <c r="CBQ28" s="1"/>
      <c r="CBR28" s="1"/>
      <c r="CBS28" s="1"/>
      <c r="CBT28" s="1"/>
      <c r="CBU28" s="1"/>
      <c r="CBV28" s="1"/>
      <c r="CBW28" s="1"/>
      <c r="CBX28" s="1"/>
      <c r="CBY28" s="1"/>
      <c r="CBZ28" s="1"/>
      <c r="CCA28" s="1"/>
      <c r="CCB28" s="1"/>
      <c r="CCC28" s="1"/>
      <c r="CCD28" s="1"/>
      <c r="CCE28" s="1"/>
      <c r="CCF28" s="1"/>
      <c r="CCG28" s="1"/>
      <c r="CCH28" s="1"/>
      <c r="CCI28" s="1"/>
      <c r="CCJ28" s="1"/>
      <c r="CCK28" s="1"/>
      <c r="CCL28" s="1"/>
      <c r="CCM28" s="1"/>
      <c r="CCN28" s="1"/>
      <c r="CCO28" s="1"/>
      <c r="CCP28" s="1"/>
      <c r="CCQ28" s="1"/>
      <c r="CCR28" s="1"/>
      <c r="CCS28" s="1"/>
      <c r="CCT28" s="1"/>
      <c r="CCU28" s="1"/>
      <c r="CCV28" s="1"/>
      <c r="CCW28" s="1"/>
      <c r="CCX28" s="1"/>
      <c r="CCY28" s="1"/>
      <c r="CCZ28" s="1"/>
      <c r="CDA28" s="1"/>
      <c r="CDB28" s="1"/>
      <c r="CDC28" s="1"/>
      <c r="CDD28" s="1"/>
      <c r="CDE28" s="1"/>
      <c r="CDF28" s="1"/>
      <c r="CDG28" s="1"/>
      <c r="CDH28" s="1"/>
      <c r="CDI28" s="1"/>
      <c r="CDJ28" s="1"/>
      <c r="CDK28" s="1"/>
      <c r="CDL28" s="1"/>
      <c r="CDM28" s="1"/>
      <c r="CDN28" s="1"/>
      <c r="CDO28" s="1"/>
      <c r="CDP28" s="1"/>
      <c r="CDQ28" s="1"/>
      <c r="CDR28" s="1"/>
      <c r="CDS28" s="1"/>
      <c r="CDT28" s="1"/>
      <c r="CDU28" s="1"/>
      <c r="CDV28" s="1"/>
      <c r="CDW28" s="1"/>
      <c r="CDX28" s="1"/>
      <c r="CDY28" s="1"/>
      <c r="CDZ28" s="1"/>
      <c r="CEA28" s="1"/>
      <c r="CEB28" s="1"/>
      <c r="CEC28" s="1"/>
      <c r="CED28" s="1"/>
      <c r="CEE28" s="1"/>
      <c r="CEF28" s="1"/>
      <c r="CEG28" s="1"/>
      <c r="CEH28" s="1"/>
      <c r="CEI28" s="1"/>
      <c r="CEJ28" s="1"/>
      <c r="CEK28" s="1"/>
      <c r="CEL28" s="1"/>
      <c r="CEM28" s="1"/>
      <c r="CEN28" s="1"/>
      <c r="CEO28" s="1"/>
      <c r="CEP28" s="1"/>
      <c r="CEQ28" s="1"/>
      <c r="CER28" s="1"/>
      <c r="CES28" s="1"/>
      <c r="CET28" s="1"/>
      <c r="CEU28" s="1"/>
      <c r="CEV28" s="1"/>
      <c r="CEW28" s="1"/>
      <c r="CEX28" s="1"/>
      <c r="CEY28" s="1"/>
      <c r="CEZ28" s="1"/>
      <c r="CFA28" s="1"/>
      <c r="CFB28" s="1"/>
      <c r="CFC28" s="1"/>
      <c r="CFD28" s="1"/>
      <c r="CFE28" s="1"/>
      <c r="CFF28" s="1"/>
      <c r="CFG28" s="1"/>
      <c r="CFH28" s="1"/>
      <c r="CFI28" s="1"/>
      <c r="CFJ28" s="1"/>
      <c r="CFK28" s="1"/>
      <c r="CFL28" s="1"/>
      <c r="CFM28" s="1"/>
      <c r="CFN28" s="1"/>
      <c r="CFO28" s="1"/>
      <c r="CFP28" s="1"/>
      <c r="CFQ28" s="1"/>
      <c r="CFR28" s="1"/>
      <c r="CFS28" s="1"/>
      <c r="CFT28" s="1"/>
      <c r="CFU28" s="1"/>
      <c r="CFV28" s="1"/>
      <c r="CFW28" s="1"/>
      <c r="CFX28" s="1"/>
      <c r="CFY28" s="1"/>
      <c r="CFZ28" s="1"/>
      <c r="CGA28" s="1"/>
      <c r="CGB28" s="1"/>
      <c r="CGC28" s="1"/>
      <c r="CGD28" s="1"/>
      <c r="CGE28" s="1"/>
      <c r="CGF28" s="1"/>
      <c r="CGG28" s="1"/>
      <c r="CGH28" s="1"/>
      <c r="CGI28" s="1"/>
      <c r="CGJ28" s="1"/>
      <c r="CGK28" s="1"/>
      <c r="CGL28" s="1"/>
      <c r="CGM28" s="1"/>
      <c r="CGN28" s="1"/>
      <c r="CGO28" s="1"/>
      <c r="CGP28" s="1"/>
      <c r="CGQ28" s="1"/>
      <c r="CGR28" s="1"/>
      <c r="CGS28" s="1"/>
      <c r="CGT28" s="1"/>
      <c r="CGU28" s="1"/>
      <c r="CGV28" s="1"/>
      <c r="CGW28" s="1"/>
      <c r="CGX28" s="1"/>
      <c r="CGY28" s="1"/>
      <c r="CGZ28" s="1"/>
      <c r="CHA28" s="1"/>
      <c r="CHB28" s="1"/>
      <c r="CHC28" s="1"/>
      <c r="CHD28" s="1"/>
      <c r="CHE28" s="1"/>
      <c r="CHF28" s="1"/>
      <c r="CHG28" s="1"/>
      <c r="CHH28" s="1"/>
      <c r="CHI28" s="1"/>
      <c r="CHJ28" s="1"/>
      <c r="CHK28" s="1"/>
      <c r="CHL28" s="1"/>
      <c r="CHM28" s="1"/>
      <c r="CHN28" s="1"/>
      <c r="CHO28" s="1"/>
      <c r="CHP28" s="1"/>
      <c r="CHQ28" s="1"/>
      <c r="CHR28" s="1"/>
      <c r="CHS28" s="1"/>
      <c r="CHT28" s="1"/>
      <c r="CHU28" s="1"/>
      <c r="CHV28" s="1"/>
      <c r="CHW28" s="1"/>
      <c r="CHX28" s="1"/>
      <c r="CHY28" s="1"/>
      <c r="CHZ28" s="1"/>
      <c r="CIA28" s="1"/>
      <c r="CIB28" s="1"/>
      <c r="CIC28" s="1"/>
      <c r="CID28" s="1"/>
      <c r="CIE28" s="1"/>
      <c r="CIF28" s="1"/>
      <c r="CIG28" s="1"/>
      <c r="CIH28" s="1"/>
      <c r="CII28" s="1"/>
      <c r="CIJ28" s="1"/>
      <c r="CIK28" s="1"/>
      <c r="CIL28" s="1"/>
      <c r="CIM28" s="1"/>
      <c r="CIN28" s="1"/>
      <c r="CIO28" s="1"/>
      <c r="CIP28" s="1"/>
      <c r="CIQ28" s="1"/>
      <c r="CIR28" s="1"/>
      <c r="CIS28" s="1"/>
      <c r="CIT28" s="1"/>
      <c r="CIU28" s="1"/>
      <c r="CIV28" s="1"/>
      <c r="CIW28" s="1"/>
      <c r="CIX28" s="1"/>
      <c r="CIY28" s="1"/>
      <c r="CIZ28" s="1"/>
      <c r="CJA28" s="1"/>
      <c r="CJB28" s="1"/>
      <c r="CJC28" s="1"/>
      <c r="CJD28" s="1"/>
      <c r="CJE28" s="1"/>
      <c r="CJF28" s="1"/>
      <c r="CJG28" s="1"/>
      <c r="CJH28" s="1"/>
      <c r="CJI28" s="1"/>
      <c r="CJJ28" s="1"/>
      <c r="CJK28" s="1"/>
      <c r="CJL28" s="1"/>
      <c r="CJM28" s="1"/>
      <c r="CJN28" s="1"/>
      <c r="CJO28" s="1"/>
      <c r="CJP28" s="1"/>
      <c r="CJQ28" s="1"/>
      <c r="CJR28" s="1"/>
      <c r="CJS28" s="1"/>
      <c r="CJT28" s="1"/>
      <c r="CJU28" s="1"/>
      <c r="CJV28" s="1"/>
      <c r="CJW28" s="1"/>
      <c r="CJX28" s="1"/>
      <c r="CJY28" s="1"/>
      <c r="CJZ28" s="1"/>
      <c r="CKA28" s="1"/>
      <c r="CKB28" s="1"/>
      <c r="CKC28" s="1"/>
      <c r="CKD28" s="1"/>
      <c r="CKE28" s="1"/>
      <c r="CKF28" s="1"/>
      <c r="CKG28" s="1"/>
      <c r="CKH28" s="1"/>
      <c r="CKI28" s="1"/>
      <c r="CKJ28" s="1"/>
      <c r="CKK28" s="1"/>
      <c r="CKL28" s="1"/>
      <c r="CKM28" s="1"/>
      <c r="CKN28" s="1"/>
      <c r="CKO28" s="1"/>
      <c r="CKP28" s="1"/>
      <c r="CKQ28" s="1"/>
      <c r="CKR28" s="1"/>
      <c r="CKS28" s="1"/>
      <c r="CKT28" s="1"/>
      <c r="CKU28" s="1"/>
      <c r="CKV28" s="1"/>
      <c r="CKW28" s="1"/>
      <c r="CKX28" s="1"/>
      <c r="CKY28" s="1"/>
      <c r="CKZ28" s="1"/>
      <c r="CLA28" s="1"/>
      <c r="CLB28" s="1"/>
      <c r="CLC28" s="1"/>
      <c r="CLD28" s="1"/>
      <c r="CLE28" s="1"/>
      <c r="CLF28" s="1"/>
      <c r="CLG28" s="1"/>
      <c r="CLH28" s="1"/>
      <c r="CLI28" s="1"/>
      <c r="CLJ28" s="1"/>
      <c r="CLK28" s="1"/>
      <c r="CLL28" s="1"/>
      <c r="CLM28" s="1"/>
      <c r="CLN28" s="1"/>
      <c r="CLO28" s="1"/>
      <c r="CLP28" s="1"/>
      <c r="CLQ28" s="1"/>
      <c r="CLR28" s="1"/>
      <c r="CLS28" s="1"/>
      <c r="CLT28" s="1"/>
      <c r="CLU28" s="1"/>
      <c r="CLV28" s="1"/>
      <c r="CLW28" s="1"/>
      <c r="CLX28" s="1"/>
      <c r="CLY28" s="1"/>
      <c r="CLZ28" s="1"/>
      <c r="CMA28" s="1"/>
      <c r="CMB28" s="1"/>
      <c r="CMC28" s="1"/>
      <c r="CMD28" s="1"/>
      <c r="CME28" s="1"/>
      <c r="CMF28" s="1"/>
      <c r="CMG28" s="1"/>
      <c r="CMH28" s="1"/>
      <c r="CMI28" s="1"/>
      <c r="CMJ28" s="1"/>
      <c r="CMK28" s="1"/>
      <c r="CML28" s="1"/>
      <c r="CMM28" s="1"/>
      <c r="CMN28" s="1"/>
      <c r="CMO28" s="1"/>
      <c r="CMP28" s="1"/>
      <c r="CMQ28" s="1"/>
      <c r="CMR28" s="1"/>
      <c r="CMS28" s="1"/>
      <c r="CMT28" s="1"/>
      <c r="CMU28" s="1"/>
      <c r="CMV28" s="1"/>
      <c r="CMW28" s="1"/>
      <c r="CMX28" s="1"/>
      <c r="CMY28" s="1"/>
      <c r="CMZ28" s="1"/>
      <c r="CNA28" s="1"/>
      <c r="CNB28" s="1"/>
      <c r="CNC28" s="1"/>
      <c r="CND28" s="1"/>
      <c r="CNE28" s="1"/>
      <c r="CNF28" s="1"/>
      <c r="CNG28" s="1"/>
      <c r="CNH28" s="1"/>
      <c r="CNI28" s="1"/>
      <c r="CNJ28" s="1"/>
      <c r="CNK28" s="1"/>
      <c r="CNL28" s="1"/>
      <c r="CNM28" s="1"/>
      <c r="CNN28" s="1"/>
      <c r="CNO28" s="1"/>
      <c r="CNP28" s="1"/>
      <c r="CNQ28" s="1"/>
      <c r="CNR28" s="1"/>
      <c r="CNS28" s="1"/>
      <c r="CNT28" s="1"/>
      <c r="CNU28" s="1"/>
      <c r="CNV28" s="1"/>
      <c r="CNW28" s="1"/>
      <c r="CNX28" s="1"/>
      <c r="CNY28" s="1"/>
      <c r="CNZ28" s="1"/>
      <c r="COA28" s="1"/>
      <c r="COB28" s="1"/>
      <c r="COC28" s="1"/>
      <c r="COD28" s="1"/>
      <c r="COE28" s="1"/>
      <c r="COF28" s="1"/>
      <c r="COG28" s="1"/>
      <c r="COH28" s="1"/>
      <c r="COI28" s="1"/>
      <c r="COJ28" s="1"/>
      <c r="COK28" s="1"/>
      <c r="COL28" s="1"/>
      <c r="COM28" s="1"/>
      <c r="CON28" s="1"/>
      <c r="COO28" s="1"/>
      <c r="COP28" s="1"/>
      <c r="COQ28" s="1"/>
      <c r="COR28" s="1"/>
      <c r="COS28" s="1"/>
      <c r="COT28" s="1"/>
      <c r="COU28" s="1"/>
      <c r="COV28" s="1"/>
      <c r="COW28" s="1"/>
      <c r="COX28" s="1"/>
      <c r="COY28" s="1"/>
      <c r="COZ28" s="1"/>
      <c r="CPA28" s="1"/>
      <c r="CPB28" s="1"/>
      <c r="CPC28" s="1"/>
      <c r="CPD28" s="1"/>
      <c r="CPE28" s="1"/>
      <c r="CPF28" s="1"/>
      <c r="CPG28" s="1"/>
      <c r="CPH28" s="1"/>
      <c r="CPI28" s="1"/>
      <c r="CPJ28" s="1"/>
      <c r="CPK28" s="1"/>
      <c r="CPL28" s="1"/>
      <c r="CPM28" s="1"/>
      <c r="CPN28" s="1"/>
      <c r="CPO28" s="1"/>
      <c r="CPP28" s="1"/>
      <c r="CPQ28" s="1"/>
      <c r="CPR28" s="1"/>
      <c r="CPS28" s="1"/>
      <c r="CPT28" s="1"/>
      <c r="CPU28" s="1"/>
      <c r="CPV28" s="1"/>
      <c r="CPW28" s="1"/>
      <c r="CPX28" s="1"/>
      <c r="CPY28" s="1"/>
      <c r="CPZ28" s="1"/>
      <c r="CQA28" s="1"/>
      <c r="CQB28" s="1"/>
      <c r="CQC28" s="1"/>
      <c r="CQD28" s="1"/>
      <c r="CQE28" s="1"/>
      <c r="CQF28" s="1"/>
      <c r="CQG28" s="1"/>
      <c r="CQH28" s="1"/>
      <c r="CQI28" s="1"/>
      <c r="CQJ28" s="1"/>
      <c r="CQK28" s="1"/>
      <c r="CQL28" s="1"/>
      <c r="CQM28" s="1"/>
      <c r="CQN28" s="1"/>
      <c r="CQO28" s="1"/>
      <c r="CQP28" s="1"/>
      <c r="CQQ28" s="1"/>
      <c r="CQR28" s="1"/>
      <c r="CQS28" s="1"/>
      <c r="CQT28" s="1"/>
      <c r="CQU28" s="1"/>
      <c r="CQV28" s="1"/>
      <c r="CQW28" s="1"/>
      <c r="CQX28" s="1"/>
      <c r="CQY28" s="1"/>
      <c r="CQZ28" s="1"/>
      <c r="CRA28" s="1"/>
      <c r="CRB28" s="1"/>
      <c r="CRC28" s="1"/>
      <c r="CRD28" s="1"/>
      <c r="CRE28" s="1"/>
      <c r="CRF28" s="1"/>
      <c r="CRG28" s="1"/>
      <c r="CRH28" s="1"/>
      <c r="CRI28" s="1"/>
      <c r="CRJ28" s="1"/>
      <c r="CRK28" s="1"/>
      <c r="CRL28" s="1"/>
      <c r="CRM28" s="1"/>
      <c r="CRN28" s="1"/>
      <c r="CRO28" s="1"/>
      <c r="CRP28" s="1"/>
      <c r="CRQ28" s="1"/>
      <c r="CRR28" s="1"/>
      <c r="CRS28" s="1"/>
      <c r="CRT28" s="1"/>
      <c r="CRU28" s="1"/>
      <c r="CRV28" s="1"/>
      <c r="CRW28" s="1"/>
      <c r="CRX28" s="1"/>
      <c r="CRY28" s="1"/>
      <c r="CRZ28" s="1"/>
      <c r="CSA28" s="1"/>
      <c r="CSB28" s="1"/>
      <c r="CSC28" s="1"/>
      <c r="CSD28" s="1"/>
      <c r="CSE28" s="1"/>
      <c r="CSF28" s="1"/>
      <c r="CSG28" s="1"/>
      <c r="CSH28" s="1"/>
      <c r="CSI28" s="1"/>
      <c r="CSJ28" s="1"/>
      <c r="CSK28" s="1"/>
      <c r="CSL28" s="1"/>
      <c r="CSM28" s="1"/>
      <c r="CSN28" s="1"/>
      <c r="CSO28" s="1"/>
      <c r="CSP28" s="1"/>
      <c r="CSQ28" s="1"/>
      <c r="CSR28" s="1"/>
      <c r="CSS28" s="1"/>
      <c r="CST28" s="1"/>
      <c r="CSU28" s="1"/>
      <c r="CSV28" s="1"/>
      <c r="CSW28" s="1"/>
      <c r="CSX28" s="1"/>
      <c r="CSY28" s="1"/>
      <c r="CSZ28" s="1"/>
      <c r="CTA28" s="1"/>
      <c r="CTB28" s="1"/>
      <c r="CTC28" s="1"/>
      <c r="CTD28" s="1"/>
      <c r="CTE28" s="1"/>
      <c r="CTF28" s="1"/>
      <c r="CTG28" s="1"/>
      <c r="CTH28" s="1"/>
      <c r="CTI28" s="1"/>
      <c r="CTJ28" s="1"/>
      <c r="CTK28" s="1"/>
      <c r="CTL28" s="1"/>
      <c r="CTM28" s="1"/>
      <c r="CTN28" s="1"/>
      <c r="CTO28" s="1"/>
      <c r="CTP28" s="1"/>
      <c r="CTQ28" s="1"/>
      <c r="CTR28" s="1"/>
      <c r="CTS28" s="1"/>
      <c r="CTT28" s="1"/>
      <c r="CTU28" s="1"/>
      <c r="CTV28" s="1"/>
      <c r="CTW28" s="1"/>
      <c r="CTX28" s="1"/>
      <c r="CTY28" s="1"/>
      <c r="CTZ28" s="1"/>
      <c r="CUA28" s="1"/>
      <c r="CUB28" s="1"/>
      <c r="CUC28" s="1"/>
      <c r="CUD28" s="1"/>
      <c r="CUE28" s="1"/>
      <c r="CUF28" s="1"/>
      <c r="CUG28" s="1"/>
      <c r="CUH28" s="1"/>
      <c r="CUI28" s="1"/>
      <c r="CUJ28" s="1"/>
      <c r="CUK28" s="1"/>
      <c r="CUL28" s="1"/>
      <c r="CUM28" s="1"/>
      <c r="CUN28" s="1"/>
      <c r="CUO28" s="1"/>
      <c r="CUP28" s="1"/>
      <c r="CUQ28" s="1"/>
      <c r="CUR28" s="1"/>
      <c r="CUS28" s="1"/>
      <c r="CUT28" s="1"/>
      <c r="CUU28" s="1"/>
      <c r="CUV28" s="1"/>
      <c r="CUW28" s="1"/>
      <c r="CUX28" s="1"/>
      <c r="CUY28" s="1"/>
      <c r="CUZ28" s="1"/>
      <c r="CVA28" s="1"/>
      <c r="CVB28" s="1"/>
      <c r="CVC28" s="1"/>
      <c r="CVD28" s="1"/>
      <c r="CVE28" s="1"/>
      <c r="CVF28" s="1"/>
      <c r="CVG28" s="1"/>
      <c r="CVH28" s="1"/>
      <c r="CVI28" s="1"/>
      <c r="CVJ28" s="1"/>
      <c r="CVK28" s="1"/>
      <c r="CVL28" s="1"/>
      <c r="CVM28" s="1"/>
      <c r="CVN28" s="1"/>
      <c r="CVO28" s="1"/>
      <c r="CVP28" s="1"/>
      <c r="CVQ28" s="1"/>
      <c r="CVR28" s="1"/>
      <c r="CVS28" s="1"/>
      <c r="CVT28" s="1"/>
      <c r="CVU28" s="1"/>
      <c r="CVV28" s="1"/>
      <c r="CVW28" s="1"/>
      <c r="CVX28" s="1"/>
      <c r="CVY28" s="1"/>
      <c r="CVZ28" s="1"/>
      <c r="CWA28" s="1"/>
      <c r="CWB28" s="1"/>
      <c r="CWC28" s="1"/>
      <c r="CWD28" s="1"/>
      <c r="CWE28" s="1"/>
      <c r="CWF28" s="1"/>
      <c r="CWG28" s="1"/>
      <c r="CWH28" s="1"/>
      <c r="CWI28" s="1"/>
      <c r="CWJ28" s="1"/>
      <c r="CWK28" s="1"/>
      <c r="CWL28" s="1"/>
      <c r="CWM28" s="1"/>
      <c r="CWN28" s="1"/>
      <c r="CWO28" s="1"/>
      <c r="CWP28" s="1"/>
      <c r="CWQ28" s="1"/>
      <c r="CWR28" s="1"/>
      <c r="CWS28" s="1"/>
      <c r="CWT28" s="1"/>
      <c r="CWU28" s="1"/>
      <c r="CWV28" s="1"/>
      <c r="CWW28" s="1"/>
      <c r="CWX28" s="1"/>
      <c r="CWY28" s="1"/>
      <c r="CWZ28" s="1"/>
      <c r="CXA28" s="1"/>
      <c r="CXB28" s="1"/>
      <c r="CXC28" s="1"/>
      <c r="CXD28" s="1"/>
      <c r="CXE28" s="1"/>
      <c r="CXF28" s="1"/>
      <c r="CXG28" s="1"/>
      <c r="CXH28" s="1"/>
      <c r="CXI28" s="1"/>
      <c r="CXJ28" s="1"/>
      <c r="CXK28" s="1"/>
      <c r="CXL28" s="1"/>
      <c r="CXM28" s="1"/>
      <c r="CXN28" s="1"/>
      <c r="CXO28" s="1"/>
      <c r="CXP28" s="1"/>
      <c r="CXQ28" s="1"/>
      <c r="CXR28" s="1"/>
      <c r="CXS28" s="1"/>
      <c r="CXT28" s="1"/>
      <c r="CXU28" s="1"/>
      <c r="CXV28" s="1"/>
      <c r="CXW28" s="1"/>
      <c r="CXX28" s="1"/>
      <c r="CXY28" s="1"/>
      <c r="CXZ28" s="1"/>
      <c r="CYA28" s="1"/>
      <c r="CYB28" s="1"/>
      <c r="CYC28" s="1"/>
      <c r="CYD28" s="1"/>
      <c r="CYE28" s="1"/>
      <c r="CYF28" s="1"/>
      <c r="CYG28" s="1"/>
      <c r="CYH28" s="1"/>
      <c r="CYI28" s="1"/>
      <c r="CYJ28" s="1"/>
      <c r="CYK28" s="1"/>
      <c r="CYL28" s="1"/>
      <c r="CYM28" s="1"/>
      <c r="CYN28" s="1"/>
      <c r="CYO28" s="1"/>
      <c r="CYP28" s="1"/>
      <c r="CYQ28" s="1"/>
      <c r="CYR28" s="1"/>
      <c r="CYS28" s="1"/>
      <c r="CYT28" s="1"/>
      <c r="CYU28" s="1"/>
      <c r="CYV28" s="1"/>
      <c r="CYW28" s="1"/>
      <c r="CYX28" s="1"/>
      <c r="CYY28" s="1"/>
      <c r="CYZ28" s="1"/>
      <c r="CZA28" s="1"/>
      <c r="CZB28" s="1"/>
      <c r="CZC28" s="1"/>
      <c r="CZD28" s="1"/>
      <c r="CZE28" s="1"/>
      <c r="CZF28" s="1"/>
      <c r="CZG28" s="1"/>
      <c r="CZH28" s="1"/>
      <c r="CZI28" s="1"/>
      <c r="CZJ28" s="1"/>
      <c r="CZK28" s="1"/>
      <c r="CZL28" s="1"/>
      <c r="CZM28" s="1"/>
      <c r="CZN28" s="1"/>
      <c r="CZO28" s="1"/>
      <c r="CZP28" s="1"/>
      <c r="CZQ28" s="1"/>
      <c r="CZR28" s="1"/>
      <c r="CZS28" s="1"/>
      <c r="CZT28" s="1"/>
      <c r="CZU28" s="1"/>
      <c r="CZV28" s="1"/>
      <c r="CZW28" s="1"/>
      <c r="CZX28" s="1"/>
      <c r="CZY28" s="1"/>
      <c r="CZZ28" s="1"/>
      <c r="DAA28" s="1"/>
      <c r="DAB28" s="1"/>
      <c r="DAC28" s="1"/>
      <c r="DAD28" s="1"/>
      <c r="DAE28" s="1"/>
      <c r="DAF28" s="1"/>
      <c r="DAG28" s="1"/>
      <c r="DAH28" s="1"/>
      <c r="DAI28" s="1"/>
      <c r="DAJ28" s="1"/>
      <c r="DAK28" s="1"/>
      <c r="DAL28" s="1"/>
      <c r="DAM28" s="1"/>
      <c r="DAN28" s="1"/>
      <c r="DAO28" s="1"/>
      <c r="DAP28" s="1"/>
      <c r="DAQ28" s="1"/>
      <c r="DAR28" s="1"/>
      <c r="DAS28" s="1"/>
      <c r="DAT28" s="1"/>
      <c r="DAU28" s="1"/>
      <c r="DAV28" s="1"/>
      <c r="DAW28" s="1"/>
      <c r="DAX28" s="1"/>
      <c r="DAY28" s="1"/>
      <c r="DAZ28" s="1"/>
      <c r="DBA28" s="1"/>
      <c r="DBB28" s="1"/>
      <c r="DBC28" s="1"/>
      <c r="DBD28" s="1"/>
      <c r="DBE28" s="1"/>
      <c r="DBF28" s="1"/>
      <c r="DBG28" s="1"/>
      <c r="DBH28" s="1"/>
      <c r="DBI28" s="1"/>
      <c r="DBJ28" s="1"/>
      <c r="DBK28" s="1"/>
      <c r="DBL28" s="1"/>
      <c r="DBM28" s="1"/>
      <c r="DBN28" s="1"/>
      <c r="DBO28" s="1"/>
      <c r="DBP28" s="1"/>
      <c r="DBQ28" s="1"/>
      <c r="DBR28" s="1"/>
      <c r="DBS28" s="1"/>
      <c r="DBT28" s="1"/>
      <c r="DBU28" s="1"/>
      <c r="DBV28" s="1"/>
      <c r="DBW28" s="1"/>
      <c r="DBX28" s="1"/>
      <c r="DBY28" s="1"/>
      <c r="DBZ28" s="1"/>
      <c r="DCA28" s="1"/>
      <c r="DCB28" s="1"/>
      <c r="DCC28" s="1"/>
      <c r="DCD28" s="1"/>
      <c r="DCE28" s="1"/>
      <c r="DCF28" s="1"/>
      <c r="DCG28" s="1"/>
      <c r="DCH28" s="1"/>
      <c r="DCI28" s="1"/>
      <c r="DCJ28" s="1"/>
      <c r="DCK28" s="1"/>
      <c r="DCL28" s="1"/>
      <c r="DCM28" s="1"/>
      <c r="DCN28" s="1"/>
      <c r="DCO28" s="1"/>
      <c r="DCP28" s="1"/>
      <c r="DCQ28" s="1"/>
      <c r="DCR28" s="1"/>
      <c r="DCS28" s="1"/>
      <c r="DCT28" s="1"/>
      <c r="DCU28" s="1"/>
      <c r="DCV28" s="1"/>
      <c r="DCW28" s="1"/>
      <c r="DCX28" s="1"/>
      <c r="DCY28" s="1"/>
      <c r="DCZ28" s="1"/>
      <c r="DDA28" s="1"/>
      <c r="DDB28" s="1"/>
      <c r="DDC28" s="1"/>
      <c r="DDD28" s="1"/>
      <c r="DDE28" s="1"/>
      <c r="DDF28" s="1"/>
      <c r="DDG28" s="1"/>
      <c r="DDH28" s="1"/>
      <c r="DDI28" s="1"/>
      <c r="DDJ28" s="1"/>
      <c r="DDK28" s="1"/>
      <c r="DDL28" s="1"/>
      <c r="DDM28" s="1"/>
      <c r="DDN28" s="1"/>
      <c r="DDO28" s="1"/>
      <c r="DDP28" s="1"/>
      <c r="DDQ28" s="1"/>
      <c r="DDR28" s="1"/>
      <c r="DDS28" s="1"/>
      <c r="DDT28" s="1"/>
      <c r="DDU28" s="1"/>
      <c r="DDV28" s="1"/>
      <c r="DDW28" s="1"/>
      <c r="DDX28" s="1"/>
      <c r="DDY28" s="1"/>
      <c r="DDZ28" s="1"/>
      <c r="DEA28" s="1"/>
      <c r="DEB28" s="1"/>
      <c r="DEC28" s="1"/>
      <c r="DED28" s="1"/>
      <c r="DEE28" s="1"/>
      <c r="DEF28" s="1"/>
      <c r="DEG28" s="1"/>
      <c r="DEH28" s="1"/>
      <c r="DEI28" s="1"/>
      <c r="DEJ28" s="1"/>
      <c r="DEK28" s="1"/>
      <c r="DEL28" s="1"/>
      <c r="DEM28" s="1"/>
      <c r="DEN28" s="1"/>
      <c r="DEO28" s="1"/>
      <c r="DEP28" s="1"/>
      <c r="DEQ28" s="1"/>
      <c r="DER28" s="1"/>
      <c r="DES28" s="1"/>
      <c r="DET28" s="1"/>
      <c r="DEU28" s="1"/>
      <c r="DEV28" s="1"/>
      <c r="DEW28" s="1"/>
      <c r="DEX28" s="1"/>
      <c r="DEY28" s="1"/>
      <c r="DEZ28" s="1"/>
      <c r="DFA28" s="1"/>
      <c r="DFB28" s="1"/>
      <c r="DFC28" s="1"/>
      <c r="DFD28" s="1"/>
      <c r="DFE28" s="1"/>
      <c r="DFF28" s="1"/>
      <c r="DFG28" s="1"/>
      <c r="DFH28" s="1"/>
      <c r="DFI28" s="1"/>
      <c r="DFJ28" s="1"/>
      <c r="DFK28" s="1"/>
      <c r="DFL28" s="1"/>
      <c r="DFM28" s="1"/>
      <c r="DFN28" s="1"/>
      <c r="DFO28" s="1"/>
      <c r="DFP28" s="1"/>
      <c r="DFQ28" s="1"/>
      <c r="DFR28" s="1"/>
      <c r="DFS28" s="1"/>
      <c r="DFT28" s="1"/>
      <c r="DFU28" s="1"/>
      <c r="DFV28" s="1"/>
      <c r="DFW28" s="1"/>
      <c r="DFX28" s="1"/>
      <c r="DFY28" s="1"/>
      <c r="DFZ28" s="1"/>
      <c r="DGA28" s="1"/>
      <c r="DGB28" s="1"/>
      <c r="DGC28" s="1"/>
      <c r="DGD28" s="1"/>
      <c r="DGE28" s="1"/>
      <c r="DGF28" s="1"/>
      <c r="DGG28" s="1"/>
      <c r="DGH28" s="1"/>
      <c r="DGI28" s="1"/>
      <c r="DGJ28" s="1"/>
      <c r="DGK28" s="1"/>
      <c r="DGL28" s="1"/>
      <c r="DGM28" s="1"/>
      <c r="DGN28" s="1"/>
      <c r="DGO28" s="1"/>
      <c r="DGP28" s="1"/>
      <c r="DGQ28" s="1"/>
      <c r="DGR28" s="1"/>
      <c r="DGS28" s="1"/>
      <c r="DGT28" s="1"/>
      <c r="DGU28" s="1"/>
      <c r="DGV28" s="1"/>
      <c r="DGW28" s="1"/>
      <c r="DGX28" s="1"/>
      <c r="DGY28" s="1"/>
      <c r="DGZ28" s="1"/>
      <c r="DHA28" s="1"/>
      <c r="DHB28" s="1"/>
      <c r="DHC28" s="1"/>
      <c r="DHD28" s="1"/>
      <c r="DHE28" s="1"/>
      <c r="DHF28" s="1"/>
      <c r="DHG28" s="1"/>
      <c r="DHH28" s="1"/>
      <c r="DHI28" s="1"/>
      <c r="DHJ28" s="1"/>
      <c r="DHK28" s="1"/>
      <c r="DHL28" s="1"/>
      <c r="DHM28" s="1"/>
      <c r="DHN28" s="1"/>
      <c r="DHO28" s="1"/>
      <c r="DHP28" s="1"/>
      <c r="DHQ28" s="1"/>
      <c r="DHR28" s="1"/>
      <c r="DHS28" s="1"/>
      <c r="DHT28" s="1"/>
      <c r="DHU28" s="1"/>
      <c r="DHV28" s="1"/>
      <c r="DHW28" s="1"/>
      <c r="DHX28" s="1"/>
      <c r="DHY28" s="1"/>
      <c r="DHZ28" s="1"/>
      <c r="DIA28" s="1"/>
      <c r="DIB28" s="1"/>
      <c r="DIC28" s="1"/>
      <c r="DID28" s="1"/>
      <c r="DIE28" s="1"/>
      <c r="DIF28" s="1"/>
      <c r="DIG28" s="1"/>
      <c r="DIH28" s="1"/>
      <c r="DII28" s="1"/>
      <c r="DIJ28" s="1"/>
      <c r="DIK28" s="1"/>
      <c r="DIL28" s="1"/>
      <c r="DIM28" s="1"/>
      <c r="DIN28" s="1"/>
      <c r="DIO28" s="1"/>
      <c r="DIP28" s="1"/>
      <c r="DIQ28" s="1"/>
      <c r="DIR28" s="1"/>
      <c r="DIS28" s="1"/>
      <c r="DIT28" s="1"/>
      <c r="DIU28" s="1"/>
      <c r="DIV28" s="1"/>
      <c r="DIW28" s="1"/>
      <c r="DIX28" s="1"/>
      <c r="DIY28" s="1"/>
      <c r="DIZ28" s="1"/>
      <c r="DJA28" s="1"/>
      <c r="DJB28" s="1"/>
      <c r="DJC28" s="1"/>
      <c r="DJD28" s="1"/>
      <c r="DJE28" s="1"/>
      <c r="DJF28" s="1"/>
      <c r="DJG28" s="1"/>
      <c r="DJH28" s="1"/>
      <c r="DJI28" s="1"/>
      <c r="DJJ28" s="1"/>
      <c r="DJK28" s="1"/>
      <c r="DJL28" s="1"/>
      <c r="DJM28" s="1"/>
      <c r="DJN28" s="1"/>
      <c r="DJO28" s="1"/>
      <c r="DJP28" s="1"/>
      <c r="DJQ28" s="1"/>
      <c r="DJR28" s="1"/>
      <c r="DJS28" s="1"/>
      <c r="DJT28" s="1"/>
      <c r="DJU28" s="1"/>
      <c r="DJV28" s="1"/>
      <c r="DJW28" s="1"/>
      <c r="DJX28" s="1"/>
      <c r="DJY28" s="1"/>
      <c r="DJZ28" s="1"/>
      <c r="DKA28" s="1"/>
      <c r="DKB28" s="1"/>
      <c r="DKC28" s="1"/>
      <c r="DKD28" s="1"/>
      <c r="DKE28" s="1"/>
      <c r="DKF28" s="1"/>
      <c r="DKG28" s="1"/>
      <c r="DKH28" s="1"/>
      <c r="DKI28" s="1"/>
      <c r="DKJ28" s="1"/>
      <c r="DKK28" s="1"/>
      <c r="DKL28" s="1"/>
      <c r="DKM28" s="1"/>
      <c r="DKN28" s="1"/>
      <c r="DKO28" s="1"/>
      <c r="DKP28" s="1"/>
      <c r="DKQ28" s="1"/>
      <c r="DKR28" s="1"/>
      <c r="DKS28" s="1"/>
      <c r="DKT28" s="1"/>
      <c r="DKU28" s="1"/>
      <c r="DKV28" s="1"/>
      <c r="DKW28" s="1"/>
      <c r="DKX28" s="1"/>
      <c r="DKY28" s="1"/>
      <c r="DKZ28" s="1"/>
      <c r="DLA28" s="1"/>
      <c r="DLB28" s="1"/>
      <c r="DLC28" s="1"/>
      <c r="DLD28" s="1"/>
      <c r="DLE28" s="1"/>
      <c r="DLF28" s="1"/>
      <c r="DLG28" s="1"/>
      <c r="DLH28" s="1"/>
      <c r="DLI28" s="1"/>
      <c r="DLJ28" s="1"/>
      <c r="DLK28" s="1"/>
      <c r="DLL28" s="1"/>
      <c r="DLM28" s="1"/>
      <c r="DLN28" s="1"/>
      <c r="DLO28" s="1"/>
      <c r="DLP28" s="1"/>
      <c r="DLQ28" s="1"/>
      <c r="DLR28" s="1"/>
      <c r="DLS28" s="1"/>
      <c r="DLT28" s="1"/>
      <c r="DLU28" s="1"/>
      <c r="DLV28" s="1"/>
      <c r="DLW28" s="1"/>
      <c r="DLX28" s="1"/>
      <c r="DLY28" s="1"/>
      <c r="DLZ28" s="1"/>
      <c r="DMA28" s="1"/>
      <c r="DMB28" s="1"/>
      <c r="DMC28" s="1"/>
      <c r="DMD28" s="1"/>
      <c r="DME28" s="1"/>
      <c r="DMF28" s="1"/>
      <c r="DMG28" s="1"/>
      <c r="DMH28" s="1"/>
      <c r="DMI28" s="1"/>
      <c r="DMJ28" s="1"/>
      <c r="DMK28" s="1"/>
      <c r="DML28" s="1"/>
      <c r="DMM28" s="1"/>
      <c r="DMN28" s="1"/>
      <c r="DMO28" s="1"/>
      <c r="DMP28" s="1"/>
      <c r="DMQ28" s="1"/>
      <c r="DMR28" s="1"/>
      <c r="DMS28" s="1"/>
      <c r="DMT28" s="1"/>
      <c r="DMU28" s="1"/>
      <c r="DMV28" s="1"/>
      <c r="DMW28" s="1"/>
      <c r="DMX28" s="1"/>
      <c r="DMY28" s="1"/>
      <c r="DMZ28" s="1"/>
      <c r="DNA28" s="1"/>
      <c r="DNB28" s="1"/>
      <c r="DNC28" s="1"/>
      <c r="DND28" s="1"/>
      <c r="DNE28" s="1"/>
      <c r="DNF28" s="1"/>
      <c r="DNG28" s="1"/>
      <c r="DNH28" s="1"/>
      <c r="DNI28" s="1"/>
      <c r="DNJ28" s="1"/>
      <c r="DNK28" s="1"/>
      <c r="DNL28" s="1"/>
      <c r="DNM28" s="1"/>
      <c r="DNN28" s="1"/>
      <c r="DNO28" s="1"/>
      <c r="DNP28" s="1"/>
      <c r="DNQ28" s="1"/>
      <c r="DNR28" s="1"/>
      <c r="DNS28" s="1"/>
      <c r="DNT28" s="1"/>
      <c r="DNU28" s="1"/>
      <c r="DNV28" s="1"/>
      <c r="DNW28" s="1"/>
      <c r="DNX28" s="1"/>
      <c r="DNY28" s="1"/>
      <c r="DNZ28" s="1"/>
      <c r="DOA28" s="1"/>
      <c r="DOB28" s="1"/>
      <c r="DOC28" s="1"/>
      <c r="DOD28" s="1"/>
      <c r="DOE28" s="1"/>
      <c r="DOF28" s="1"/>
      <c r="DOG28" s="1"/>
      <c r="DOH28" s="1"/>
      <c r="DOI28" s="1"/>
      <c r="DOJ28" s="1"/>
      <c r="DOK28" s="1"/>
      <c r="DOL28" s="1"/>
      <c r="DOM28" s="1"/>
      <c r="DON28" s="1"/>
      <c r="DOO28" s="1"/>
      <c r="DOP28" s="1"/>
      <c r="DOQ28" s="1"/>
      <c r="DOR28" s="1"/>
      <c r="DOS28" s="1"/>
      <c r="DOT28" s="1"/>
      <c r="DOU28" s="1"/>
      <c r="DOV28" s="1"/>
      <c r="DOW28" s="1"/>
      <c r="DOX28" s="1"/>
      <c r="DOY28" s="1"/>
      <c r="DOZ28" s="1"/>
      <c r="DPA28" s="1"/>
      <c r="DPB28" s="1"/>
      <c r="DPC28" s="1"/>
      <c r="DPD28" s="1"/>
      <c r="DPE28" s="1"/>
      <c r="DPF28" s="1"/>
      <c r="DPG28" s="1"/>
      <c r="DPH28" s="1"/>
      <c r="DPI28" s="1"/>
      <c r="DPJ28" s="1"/>
      <c r="DPK28" s="1"/>
      <c r="DPL28" s="1"/>
      <c r="DPM28" s="1"/>
      <c r="DPN28" s="1"/>
      <c r="DPO28" s="1"/>
      <c r="DPP28" s="1"/>
      <c r="DPQ28" s="1"/>
      <c r="DPR28" s="1"/>
      <c r="DPS28" s="1"/>
      <c r="DPT28" s="1"/>
      <c r="DPU28" s="1"/>
      <c r="DPV28" s="1"/>
      <c r="DPW28" s="1"/>
      <c r="DPX28" s="1"/>
      <c r="DPY28" s="1"/>
      <c r="DPZ28" s="1"/>
      <c r="DQA28" s="1"/>
      <c r="DQB28" s="1"/>
      <c r="DQC28" s="1"/>
      <c r="DQD28" s="1"/>
      <c r="DQE28" s="1"/>
      <c r="DQF28" s="1"/>
      <c r="DQG28" s="1"/>
      <c r="DQH28" s="1"/>
      <c r="DQI28" s="1"/>
      <c r="DQJ28" s="1"/>
      <c r="DQK28" s="1"/>
      <c r="DQL28" s="1"/>
      <c r="DQM28" s="1"/>
      <c r="DQN28" s="1"/>
      <c r="DQO28" s="1"/>
      <c r="DQP28" s="1"/>
      <c r="DQQ28" s="1"/>
      <c r="DQR28" s="1"/>
      <c r="DQS28" s="1"/>
      <c r="DQT28" s="1"/>
      <c r="DQU28" s="1"/>
      <c r="DQV28" s="1"/>
      <c r="DQW28" s="1"/>
      <c r="DQX28" s="1"/>
      <c r="DQY28" s="1"/>
      <c r="DQZ28" s="1"/>
      <c r="DRA28" s="1"/>
      <c r="DRB28" s="1"/>
      <c r="DRC28" s="1"/>
      <c r="DRD28" s="1"/>
      <c r="DRE28" s="1"/>
      <c r="DRF28" s="1"/>
      <c r="DRG28" s="1"/>
      <c r="DRH28" s="1"/>
      <c r="DRI28" s="1"/>
      <c r="DRJ28" s="1"/>
      <c r="DRK28" s="1"/>
      <c r="DRL28" s="1"/>
      <c r="DRM28" s="1"/>
      <c r="DRN28" s="1"/>
      <c r="DRO28" s="1"/>
      <c r="DRP28" s="1"/>
      <c r="DRQ28" s="1"/>
      <c r="DRR28" s="1"/>
      <c r="DRS28" s="1"/>
      <c r="DRT28" s="1"/>
      <c r="DRU28" s="1"/>
      <c r="DRV28" s="1"/>
      <c r="DRW28" s="1"/>
      <c r="DRX28" s="1"/>
      <c r="DRY28" s="1"/>
      <c r="DRZ28" s="1"/>
      <c r="DSA28" s="1"/>
      <c r="DSB28" s="1"/>
      <c r="DSC28" s="1"/>
      <c r="DSD28" s="1"/>
      <c r="DSE28" s="1"/>
      <c r="DSF28" s="1"/>
      <c r="DSG28" s="1"/>
      <c r="DSH28" s="1"/>
      <c r="DSI28" s="1"/>
      <c r="DSJ28" s="1"/>
      <c r="DSK28" s="1"/>
      <c r="DSL28" s="1"/>
      <c r="DSM28" s="1"/>
      <c r="DSN28" s="1"/>
      <c r="DSO28" s="1"/>
      <c r="DSP28" s="1"/>
      <c r="DSQ28" s="1"/>
      <c r="DSR28" s="1"/>
      <c r="DSS28" s="1"/>
      <c r="DST28" s="1"/>
      <c r="DSU28" s="1"/>
      <c r="DSV28" s="1"/>
      <c r="DSW28" s="1"/>
      <c r="DSX28" s="1"/>
      <c r="DSY28" s="1"/>
      <c r="DSZ28" s="1"/>
      <c r="DTA28" s="1"/>
      <c r="DTB28" s="1"/>
      <c r="DTC28" s="1"/>
      <c r="DTD28" s="1"/>
      <c r="DTE28" s="1"/>
      <c r="DTF28" s="1"/>
      <c r="DTG28" s="1"/>
      <c r="DTH28" s="1"/>
      <c r="DTI28" s="1"/>
      <c r="DTJ28" s="1"/>
      <c r="DTK28" s="1"/>
      <c r="DTL28" s="1"/>
      <c r="DTM28" s="1"/>
      <c r="DTN28" s="1"/>
      <c r="DTO28" s="1"/>
      <c r="DTP28" s="1"/>
      <c r="DTQ28" s="1"/>
      <c r="DTR28" s="1"/>
      <c r="DTS28" s="1"/>
      <c r="DTT28" s="1"/>
      <c r="DTU28" s="1"/>
      <c r="DTV28" s="1"/>
      <c r="DTW28" s="1"/>
      <c r="DTX28" s="1"/>
      <c r="DTY28" s="1"/>
      <c r="DTZ28" s="1"/>
      <c r="DUA28" s="1"/>
      <c r="DUB28" s="1"/>
      <c r="DUC28" s="1"/>
      <c r="DUD28" s="1"/>
      <c r="DUE28" s="1"/>
      <c r="DUF28" s="1"/>
      <c r="DUG28" s="1"/>
      <c r="DUH28" s="1"/>
      <c r="DUI28" s="1"/>
      <c r="DUJ28" s="1"/>
      <c r="DUK28" s="1"/>
      <c r="DUL28" s="1"/>
      <c r="DUM28" s="1"/>
      <c r="DUN28" s="1"/>
      <c r="DUO28" s="1"/>
      <c r="DUP28" s="1"/>
      <c r="DUQ28" s="1"/>
      <c r="DUR28" s="1"/>
      <c r="DUS28" s="1"/>
      <c r="DUT28" s="1"/>
      <c r="DUU28" s="1"/>
      <c r="DUV28" s="1"/>
      <c r="DUW28" s="1"/>
      <c r="DUX28" s="1"/>
      <c r="DUY28" s="1"/>
      <c r="DUZ28" s="1"/>
      <c r="DVA28" s="1"/>
      <c r="DVB28" s="1"/>
      <c r="DVC28" s="1"/>
      <c r="DVD28" s="1"/>
      <c r="DVE28" s="1"/>
      <c r="DVF28" s="1"/>
      <c r="DVG28" s="1"/>
      <c r="DVH28" s="1"/>
      <c r="DVI28" s="1"/>
      <c r="DVJ28" s="1"/>
      <c r="DVK28" s="1"/>
      <c r="DVL28" s="1"/>
      <c r="DVM28" s="1"/>
      <c r="DVN28" s="1"/>
      <c r="DVO28" s="1"/>
      <c r="DVP28" s="1"/>
      <c r="DVQ28" s="1"/>
      <c r="DVR28" s="1"/>
      <c r="DVS28" s="1"/>
      <c r="DVT28" s="1"/>
      <c r="DVU28" s="1"/>
      <c r="DVV28" s="1"/>
      <c r="DVW28" s="1"/>
      <c r="DVX28" s="1"/>
      <c r="DVY28" s="1"/>
      <c r="DVZ28" s="1"/>
      <c r="DWA28" s="1"/>
      <c r="DWB28" s="1"/>
      <c r="DWC28" s="1"/>
      <c r="DWD28" s="1"/>
      <c r="DWE28" s="1"/>
      <c r="DWF28" s="1"/>
      <c r="DWG28" s="1"/>
      <c r="DWH28" s="1"/>
      <c r="DWI28" s="1"/>
      <c r="DWJ28" s="1"/>
      <c r="DWK28" s="1"/>
      <c r="DWL28" s="1"/>
      <c r="DWM28" s="1"/>
      <c r="DWN28" s="1"/>
      <c r="DWO28" s="1"/>
      <c r="DWP28" s="1"/>
      <c r="DWQ28" s="1"/>
      <c r="DWR28" s="1"/>
      <c r="DWS28" s="1"/>
      <c r="DWT28" s="1"/>
      <c r="DWU28" s="1"/>
      <c r="DWV28" s="1"/>
      <c r="DWW28" s="1"/>
      <c r="DWX28" s="1"/>
      <c r="DWY28" s="1"/>
      <c r="DWZ28" s="1"/>
      <c r="DXA28" s="1"/>
      <c r="DXB28" s="1"/>
      <c r="DXC28" s="1"/>
      <c r="DXD28" s="1"/>
      <c r="DXE28" s="1"/>
      <c r="DXF28" s="1"/>
      <c r="DXG28" s="1"/>
      <c r="DXH28" s="1"/>
      <c r="DXI28" s="1"/>
      <c r="DXJ28" s="1"/>
      <c r="DXK28" s="1"/>
      <c r="DXL28" s="1"/>
      <c r="DXM28" s="1"/>
      <c r="DXN28" s="1"/>
      <c r="DXO28" s="1"/>
      <c r="DXP28" s="1"/>
      <c r="DXQ28" s="1"/>
      <c r="DXR28" s="1"/>
      <c r="DXS28" s="1"/>
      <c r="DXT28" s="1"/>
      <c r="DXU28" s="1"/>
      <c r="DXV28" s="1"/>
      <c r="DXW28" s="1"/>
      <c r="DXX28" s="1"/>
      <c r="DXY28" s="1"/>
      <c r="DXZ28" s="1"/>
      <c r="DYA28" s="1"/>
      <c r="DYB28" s="1"/>
      <c r="DYC28" s="1"/>
      <c r="DYD28" s="1"/>
      <c r="DYE28" s="1"/>
      <c r="DYF28" s="1"/>
      <c r="DYG28" s="1"/>
      <c r="DYH28" s="1"/>
      <c r="DYI28" s="1"/>
      <c r="DYJ28" s="1"/>
      <c r="DYK28" s="1"/>
      <c r="DYL28" s="1"/>
      <c r="DYM28" s="1"/>
      <c r="DYN28" s="1"/>
      <c r="DYO28" s="1"/>
      <c r="DYP28" s="1"/>
      <c r="DYQ28" s="1"/>
      <c r="DYR28" s="1"/>
      <c r="DYS28" s="1"/>
      <c r="DYT28" s="1"/>
      <c r="DYU28" s="1"/>
      <c r="DYV28" s="1"/>
      <c r="DYW28" s="1"/>
      <c r="DYX28" s="1"/>
      <c r="DYY28" s="1"/>
      <c r="DYZ28" s="1"/>
      <c r="DZA28" s="1"/>
      <c r="DZB28" s="1"/>
      <c r="DZC28" s="1"/>
      <c r="DZD28" s="1"/>
      <c r="DZE28" s="1"/>
      <c r="DZF28" s="1"/>
      <c r="DZG28" s="1"/>
      <c r="DZH28" s="1"/>
      <c r="DZI28" s="1"/>
      <c r="DZJ28" s="1"/>
      <c r="DZK28" s="1"/>
      <c r="DZL28" s="1"/>
      <c r="DZM28" s="1"/>
      <c r="DZN28" s="1"/>
      <c r="DZO28" s="1"/>
      <c r="DZP28" s="1"/>
      <c r="DZQ28" s="1"/>
      <c r="DZR28" s="1"/>
      <c r="DZS28" s="1"/>
      <c r="DZT28" s="1"/>
      <c r="DZU28" s="1"/>
      <c r="DZV28" s="1"/>
      <c r="DZW28" s="1"/>
      <c r="DZX28" s="1"/>
      <c r="DZY28" s="1"/>
      <c r="DZZ28" s="1"/>
      <c r="EAA28" s="1"/>
      <c r="EAB28" s="1"/>
      <c r="EAC28" s="1"/>
      <c r="EAD28" s="1"/>
      <c r="EAE28" s="1"/>
      <c r="EAF28" s="1"/>
      <c r="EAG28" s="1"/>
      <c r="EAH28" s="1"/>
      <c r="EAI28" s="1"/>
      <c r="EAJ28" s="1"/>
      <c r="EAK28" s="1"/>
      <c r="EAL28" s="1"/>
      <c r="EAM28" s="1"/>
      <c r="EAN28" s="1"/>
      <c r="EAO28" s="1"/>
      <c r="EAP28" s="1"/>
      <c r="EAQ28" s="1"/>
      <c r="EAR28" s="1"/>
      <c r="EAS28" s="1"/>
      <c r="EAT28" s="1"/>
      <c r="EAU28" s="1"/>
      <c r="EAV28" s="1"/>
      <c r="EAW28" s="1"/>
      <c r="EAX28" s="1"/>
      <c r="EAY28" s="1"/>
      <c r="EAZ28" s="1"/>
      <c r="EBA28" s="1"/>
      <c r="EBB28" s="1"/>
      <c r="EBC28" s="1"/>
      <c r="EBD28" s="1"/>
      <c r="EBE28" s="1"/>
      <c r="EBF28" s="1"/>
      <c r="EBG28" s="1"/>
      <c r="EBH28" s="1"/>
      <c r="EBI28" s="1"/>
      <c r="EBJ28" s="1"/>
      <c r="EBK28" s="1"/>
      <c r="EBL28" s="1"/>
      <c r="EBM28" s="1"/>
      <c r="EBN28" s="1"/>
      <c r="EBO28" s="1"/>
      <c r="EBP28" s="1"/>
      <c r="EBQ28" s="1"/>
      <c r="EBR28" s="1"/>
      <c r="EBS28" s="1"/>
      <c r="EBT28" s="1"/>
      <c r="EBU28" s="1"/>
      <c r="EBV28" s="1"/>
      <c r="EBW28" s="1"/>
      <c r="EBX28" s="1"/>
      <c r="EBY28" s="1"/>
      <c r="EBZ28" s="1"/>
      <c r="ECA28" s="1"/>
      <c r="ECB28" s="1"/>
      <c r="ECC28" s="1"/>
      <c r="ECD28" s="1"/>
      <c r="ECE28" s="1"/>
      <c r="ECF28" s="1"/>
      <c r="ECG28" s="1"/>
      <c r="ECH28" s="1"/>
      <c r="ECI28" s="1"/>
      <c r="ECJ28" s="1"/>
      <c r="ECK28" s="1"/>
      <c r="ECL28" s="1"/>
      <c r="ECM28" s="1"/>
      <c r="ECN28" s="1"/>
      <c r="ECO28" s="1"/>
      <c r="ECP28" s="1"/>
      <c r="ECQ28" s="1"/>
      <c r="ECR28" s="1"/>
      <c r="ECS28" s="1"/>
      <c r="ECT28" s="1"/>
      <c r="ECU28" s="1"/>
      <c r="ECV28" s="1"/>
      <c r="ECW28" s="1"/>
      <c r="ECX28" s="1"/>
      <c r="ECY28" s="1"/>
      <c r="ECZ28" s="1"/>
      <c r="EDA28" s="1"/>
      <c r="EDB28" s="1"/>
      <c r="EDC28" s="1"/>
      <c r="EDD28" s="1"/>
      <c r="EDE28" s="1"/>
      <c r="EDF28" s="1"/>
      <c r="EDG28" s="1"/>
      <c r="EDH28" s="1"/>
      <c r="EDI28" s="1"/>
      <c r="EDJ28" s="1"/>
      <c r="EDK28" s="1"/>
      <c r="EDL28" s="1"/>
      <c r="EDM28" s="1"/>
      <c r="EDN28" s="1"/>
      <c r="EDO28" s="1"/>
      <c r="EDP28" s="1"/>
      <c r="EDQ28" s="1"/>
      <c r="EDR28" s="1"/>
      <c r="EDS28" s="1"/>
      <c r="EDT28" s="1"/>
      <c r="EDU28" s="1"/>
      <c r="EDV28" s="1"/>
      <c r="EDW28" s="1"/>
      <c r="EDX28" s="1"/>
      <c r="EDY28" s="1"/>
      <c r="EDZ28" s="1"/>
      <c r="EEA28" s="1"/>
      <c r="EEB28" s="1"/>
      <c r="EEC28" s="1"/>
      <c r="EED28" s="1"/>
      <c r="EEE28" s="1"/>
      <c r="EEF28" s="1"/>
      <c r="EEG28" s="1"/>
      <c r="EEH28" s="1"/>
      <c r="EEI28" s="1"/>
      <c r="EEJ28" s="1"/>
      <c r="EEK28" s="1"/>
      <c r="EEL28" s="1"/>
      <c r="EEM28" s="1"/>
      <c r="EEN28" s="1"/>
      <c r="EEO28" s="1"/>
      <c r="EEP28" s="1"/>
      <c r="EEQ28" s="1"/>
      <c r="EER28" s="1"/>
      <c r="EES28" s="1"/>
      <c r="EET28" s="1"/>
      <c r="EEU28" s="1"/>
      <c r="EEV28" s="1"/>
      <c r="EEW28" s="1"/>
      <c r="EEX28" s="1"/>
      <c r="EEY28" s="1"/>
      <c r="EEZ28" s="1"/>
      <c r="EFA28" s="1"/>
      <c r="EFB28" s="1"/>
      <c r="EFC28" s="1"/>
      <c r="EFD28" s="1"/>
      <c r="EFE28" s="1"/>
      <c r="EFF28" s="1"/>
      <c r="EFG28" s="1"/>
      <c r="EFH28" s="1"/>
      <c r="EFI28" s="1"/>
      <c r="EFJ28" s="1"/>
      <c r="EFK28" s="1"/>
      <c r="EFL28" s="1"/>
      <c r="EFM28" s="1"/>
      <c r="EFN28" s="1"/>
      <c r="EFO28" s="1"/>
      <c r="EFP28" s="1"/>
      <c r="EFQ28" s="1"/>
      <c r="EFR28" s="1"/>
      <c r="EFS28" s="1"/>
      <c r="EFT28" s="1"/>
      <c r="EFU28" s="1"/>
      <c r="EFV28" s="1"/>
      <c r="EFW28" s="1"/>
      <c r="EFX28" s="1"/>
      <c r="EFY28" s="1"/>
      <c r="EFZ28" s="1"/>
      <c r="EGA28" s="1"/>
      <c r="EGB28" s="1"/>
      <c r="EGC28" s="1"/>
      <c r="EGD28" s="1"/>
      <c r="EGE28" s="1"/>
      <c r="EGF28" s="1"/>
      <c r="EGG28" s="1"/>
      <c r="EGH28" s="1"/>
      <c r="EGI28" s="1"/>
      <c r="EGJ28" s="1"/>
      <c r="EGK28" s="1"/>
      <c r="EGL28" s="1"/>
      <c r="EGM28" s="1"/>
      <c r="EGN28" s="1"/>
      <c r="EGO28" s="1"/>
      <c r="EGP28" s="1"/>
      <c r="EGQ28" s="1"/>
      <c r="EGR28" s="1"/>
      <c r="EGS28" s="1"/>
      <c r="EGT28" s="1"/>
      <c r="EGU28" s="1"/>
      <c r="EGV28" s="1"/>
      <c r="EGW28" s="1"/>
      <c r="EGX28" s="1"/>
      <c r="EGY28" s="1"/>
      <c r="EGZ28" s="1"/>
      <c r="EHA28" s="1"/>
      <c r="EHB28" s="1"/>
      <c r="EHC28" s="1"/>
      <c r="EHD28" s="1"/>
      <c r="EHE28" s="1"/>
      <c r="EHF28" s="1"/>
      <c r="EHG28" s="1"/>
      <c r="EHH28" s="1"/>
      <c r="EHI28" s="1"/>
      <c r="EHJ28" s="1"/>
      <c r="EHK28" s="1"/>
      <c r="EHL28" s="1"/>
      <c r="EHM28" s="1"/>
      <c r="EHN28" s="1"/>
      <c r="EHO28" s="1"/>
      <c r="EHP28" s="1"/>
      <c r="EHQ28" s="1"/>
      <c r="EHR28" s="1"/>
      <c r="EHS28" s="1"/>
      <c r="EHT28" s="1"/>
      <c r="EHU28" s="1"/>
      <c r="EHV28" s="1"/>
      <c r="EHW28" s="1"/>
      <c r="EHX28" s="1"/>
      <c r="EHY28" s="1"/>
      <c r="EHZ28" s="1"/>
      <c r="EIA28" s="1"/>
      <c r="EIB28" s="1"/>
      <c r="EIC28" s="1"/>
      <c r="EID28" s="1"/>
      <c r="EIE28" s="1"/>
      <c r="EIF28" s="1"/>
      <c r="EIG28" s="1"/>
      <c r="EIH28" s="1"/>
      <c r="EII28" s="1"/>
      <c r="EIJ28" s="1"/>
      <c r="EIK28" s="1"/>
      <c r="EIL28" s="1"/>
      <c r="EIM28" s="1"/>
      <c r="EIN28" s="1"/>
      <c r="EIO28" s="1"/>
      <c r="EIP28" s="1"/>
      <c r="EIQ28" s="1"/>
      <c r="EIR28" s="1"/>
      <c r="EIS28" s="1"/>
      <c r="EIT28" s="1"/>
      <c r="EIU28" s="1"/>
      <c r="EIV28" s="1"/>
      <c r="EIW28" s="1"/>
      <c r="EIX28" s="1"/>
      <c r="EIY28" s="1"/>
      <c r="EIZ28" s="1"/>
      <c r="EJA28" s="1"/>
      <c r="EJB28" s="1"/>
      <c r="EJC28" s="1"/>
      <c r="EJD28" s="1"/>
      <c r="EJE28" s="1"/>
      <c r="EJF28" s="1"/>
      <c r="EJG28" s="1"/>
      <c r="EJH28" s="1"/>
      <c r="EJI28" s="1"/>
      <c r="EJJ28" s="1"/>
      <c r="EJK28" s="1"/>
      <c r="EJL28" s="1"/>
      <c r="EJM28" s="1"/>
      <c r="EJN28" s="1"/>
      <c r="EJO28" s="1"/>
      <c r="EJP28" s="1"/>
      <c r="EJQ28" s="1"/>
      <c r="EJR28" s="1"/>
      <c r="EJS28" s="1"/>
      <c r="EJT28" s="1"/>
      <c r="EJU28" s="1"/>
      <c r="EJV28" s="1"/>
      <c r="EJW28" s="1"/>
      <c r="EJX28" s="1"/>
      <c r="EJY28" s="1"/>
      <c r="EJZ28" s="1"/>
      <c r="EKA28" s="1"/>
      <c r="EKB28" s="1"/>
      <c r="EKC28" s="1"/>
      <c r="EKD28" s="1"/>
      <c r="EKE28" s="1"/>
      <c r="EKF28" s="1"/>
      <c r="EKG28" s="1"/>
      <c r="EKH28" s="1"/>
      <c r="EKI28" s="1"/>
      <c r="EKJ28" s="1"/>
      <c r="EKK28" s="1"/>
      <c r="EKL28" s="1"/>
      <c r="EKM28" s="1"/>
      <c r="EKN28" s="1"/>
      <c r="EKO28" s="1"/>
      <c r="EKP28" s="1"/>
      <c r="EKQ28" s="1"/>
      <c r="EKR28" s="1"/>
      <c r="EKS28" s="1"/>
      <c r="EKT28" s="1"/>
      <c r="EKU28" s="1"/>
      <c r="EKV28" s="1"/>
      <c r="EKW28" s="1"/>
      <c r="EKX28" s="1"/>
      <c r="EKY28" s="1"/>
      <c r="EKZ28" s="1"/>
      <c r="ELA28" s="1"/>
      <c r="ELB28" s="1"/>
      <c r="ELC28" s="1"/>
      <c r="ELD28" s="1"/>
      <c r="ELE28" s="1"/>
      <c r="ELF28" s="1"/>
      <c r="ELG28" s="1"/>
      <c r="ELH28" s="1"/>
      <c r="ELI28" s="1"/>
      <c r="ELJ28" s="1"/>
      <c r="ELK28" s="1"/>
      <c r="ELL28" s="1"/>
      <c r="ELM28" s="1"/>
      <c r="ELN28" s="1"/>
      <c r="ELO28" s="1"/>
      <c r="ELP28" s="1"/>
      <c r="ELQ28" s="1"/>
      <c r="ELR28" s="1"/>
      <c r="ELS28" s="1"/>
      <c r="ELT28" s="1"/>
      <c r="ELU28" s="1"/>
      <c r="ELV28" s="1"/>
      <c r="ELW28" s="1"/>
      <c r="ELX28" s="1"/>
      <c r="ELY28" s="1"/>
      <c r="ELZ28" s="1"/>
      <c r="EMA28" s="1"/>
      <c r="EMB28" s="1"/>
      <c r="EMC28" s="1"/>
      <c r="EMD28" s="1"/>
      <c r="EME28" s="1"/>
      <c r="EMF28" s="1"/>
      <c r="EMG28" s="1"/>
      <c r="EMH28" s="1"/>
      <c r="EMI28" s="1"/>
      <c r="EMJ28" s="1"/>
      <c r="EMK28" s="1"/>
      <c r="EML28" s="1"/>
      <c r="EMM28" s="1"/>
      <c r="EMN28" s="1"/>
      <c r="EMO28" s="1"/>
      <c r="EMP28" s="1"/>
      <c r="EMQ28" s="1"/>
      <c r="EMR28" s="1"/>
      <c r="EMS28" s="1"/>
      <c r="EMT28" s="1"/>
      <c r="EMU28" s="1"/>
      <c r="EMV28" s="1"/>
      <c r="EMW28" s="1"/>
      <c r="EMX28" s="1"/>
      <c r="EMY28" s="1"/>
      <c r="EMZ28" s="1"/>
      <c r="ENA28" s="1"/>
      <c r="ENB28" s="1"/>
      <c r="ENC28" s="1"/>
      <c r="END28" s="1"/>
      <c r="ENE28" s="1"/>
      <c r="ENF28" s="1"/>
      <c r="ENG28" s="1"/>
      <c r="ENH28" s="1"/>
      <c r="ENI28" s="1"/>
      <c r="ENJ28" s="1"/>
      <c r="ENK28" s="1"/>
      <c r="ENL28" s="1"/>
      <c r="ENM28" s="1"/>
      <c r="ENN28" s="1"/>
      <c r="ENO28" s="1"/>
      <c r="ENP28" s="1"/>
      <c r="ENQ28" s="1"/>
      <c r="ENR28" s="1"/>
      <c r="ENS28" s="1"/>
      <c r="ENT28" s="1"/>
      <c r="ENU28" s="1"/>
      <c r="ENV28" s="1"/>
      <c r="ENW28" s="1"/>
      <c r="ENX28" s="1"/>
      <c r="ENY28" s="1"/>
      <c r="ENZ28" s="1"/>
      <c r="EOA28" s="1"/>
      <c r="EOB28" s="1"/>
      <c r="EOC28" s="1"/>
      <c r="EOD28" s="1"/>
      <c r="EOE28" s="1"/>
      <c r="EOF28" s="1"/>
      <c r="EOG28" s="1"/>
      <c r="EOH28" s="1"/>
      <c r="EOI28" s="1"/>
      <c r="EOJ28" s="1"/>
      <c r="EOK28" s="1"/>
      <c r="EOL28" s="1"/>
      <c r="EOM28" s="1"/>
      <c r="EON28" s="1"/>
      <c r="EOO28" s="1"/>
      <c r="EOP28" s="1"/>
      <c r="EOQ28" s="1"/>
      <c r="EOR28" s="1"/>
      <c r="EOS28" s="1"/>
      <c r="EOT28" s="1"/>
      <c r="EOU28" s="1"/>
      <c r="EOV28" s="1"/>
      <c r="EOW28" s="1"/>
      <c r="EOX28" s="1"/>
      <c r="EOY28" s="1"/>
      <c r="EOZ28" s="1"/>
      <c r="EPA28" s="1"/>
      <c r="EPB28" s="1"/>
      <c r="EPC28" s="1"/>
      <c r="EPD28" s="1"/>
      <c r="EPE28" s="1"/>
      <c r="EPF28" s="1"/>
      <c r="EPG28" s="1"/>
      <c r="EPH28" s="1"/>
      <c r="EPI28" s="1"/>
      <c r="EPJ28" s="1"/>
      <c r="EPK28" s="1"/>
      <c r="EPL28" s="1"/>
      <c r="EPM28" s="1"/>
      <c r="EPN28" s="1"/>
      <c r="EPO28" s="1"/>
      <c r="EPP28" s="1"/>
      <c r="EPQ28" s="1"/>
      <c r="EPR28" s="1"/>
      <c r="EPS28" s="1"/>
      <c r="EPT28" s="1"/>
      <c r="EPU28" s="1"/>
      <c r="EPV28" s="1"/>
      <c r="EPW28" s="1"/>
      <c r="EPX28" s="1"/>
      <c r="EPY28" s="1"/>
      <c r="EPZ28" s="1"/>
      <c r="EQA28" s="1"/>
      <c r="EQB28" s="1"/>
      <c r="EQC28" s="1"/>
      <c r="EQD28" s="1"/>
      <c r="EQE28" s="1"/>
      <c r="EQF28" s="1"/>
      <c r="EQG28" s="1"/>
      <c r="EQH28" s="1"/>
      <c r="EQI28" s="1"/>
      <c r="EQJ28" s="1"/>
      <c r="EQK28" s="1"/>
      <c r="EQL28" s="1"/>
      <c r="EQM28" s="1"/>
      <c r="EQN28" s="1"/>
      <c r="EQO28" s="1"/>
      <c r="EQP28" s="1"/>
      <c r="EQQ28" s="1"/>
      <c r="EQR28" s="1"/>
      <c r="EQS28" s="1"/>
      <c r="EQT28" s="1"/>
      <c r="EQU28" s="1"/>
      <c r="EQV28" s="1"/>
      <c r="EQW28" s="1"/>
      <c r="EQX28" s="1"/>
      <c r="EQY28" s="1"/>
      <c r="EQZ28" s="1"/>
      <c r="ERA28" s="1"/>
      <c r="ERB28" s="1"/>
      <c r="ERC28" s="1"/>
      <c r="ERD28" s="1"/>
      <c r="ERE28" s="1"/>
      <c r="ERF28" s="1"/>
      <c r="ERG28" s="1"/>
      <c r="ERH28" s="1"/>
      <c r="ERI28" s="1"/>
      <c r="ERJ28" s="1"/>
      <c r="ERK28" s="1"/>
      <c r="ERL28" s="1"/>
      <c r="ERM28" s="1"/>
      <c r="ERN28" s="1"/>
      <c r="ERO28" s="1"/>
      <c r="ERP28" s="1"/>
      <c r="ERQ28" s="1"/>
      <c r="ERR28" s="1"/>
      <c r="ERS28" s="1"/>
      <c r="ERT28" s="1"/>
      <c r="ERU28" s="1"/>
      <c r="ERV28" s="1"/>
      <c r="ERW28" s="1"/>
      <c r="ERX28" s="1"/>
      <c r="ERY28" s="1"/>
      <c r="ERZ28" s="1"/>
      <c r="ESA28" s="1"/>
      <c r="ESB28" s="1"/>
      <c r="ESC28" s="1"/>
      <c r="ESD28" s="1"/>
      <c r="ESE28" s="1"/>
      <c r="ESF28" s="1"/>
      <c r="ESG28" s="1"/>
      <c r="ESH28" s="1"/>
      <c r="ESI28" s="1"/>
      <c r="ESJ28" s="1"/>
      <c r="ESK28" s="1"/>
      <c r="ESL28" s="1"/>
      <c r="ESM28" s="1"/>
      <c r="ESN28" s="1"/>
      <c r="ESO28" s="1"/>
      <c r="ESP28" s="1"/>
      <c r="ESQ28" s="1"/>
      <c r="ESR28" s="1"/>
      <c r="ESS28" s="1"/>
      <c r="EST28" s="1"/>
      <c r="ESU28" s="1"/>
      <c r="ESV28" s="1"/>
      <c r="ESW28" s="1"/>
      <c r="ESX28" s="1"/>
      <c r="ESY28" s="1"/>
      <c r="ESZ28" s="1"/>
      <c r="ETA28" s="1"/>
      <c r="ETB28" s="1"/>
      <c r="ETC28" s="1"/>
      <c r="ETD28" s="1"/>
      <c r="ETE28" s="1"/>
      <c r="ETF28" s="1"/>
      <c r="ETG28" s="1"/>
      <c r="ETH28" s="1"/>
      <c r="ETI28" s="1"/>
      <c r="ETJ28" s="1"/>
      <c r="ETK28" s="1"/>
      <c r="ETL28" s="1"/>
      <c r="ETM28" s="1"/>
      <c r="ETN28" s="1"/>
      <c r="ETO28" s="1"/>
      <c r="ETP28" s="1"/>
      <c r="ETQ28" s="1"/>
      <c r="ETR28" s="1"/>
      <c r="ETS28" s="1"/>
      <c r="ETT28" s="1"/>
      <c r="ETU28" s="1"/>
      <c r="ETV28" s="1"/>
      <c r="ETW28" s="1"/>
      <c r="ETX28" s="1"/>
      <c r="ETY28" s="1"/>
      <c r="ETZ28" s="1"/>
      <c r="EUA28" s="1"/>
      <c r="EUB28" s="1"/>
      <c r="EUC28" s="1"/>
      <c r="EUD28" s="1"/>
      <c r="EUE28" s="1"/>
      <c r="EUF28" s="1"/>
      <c r="EUG28" s="1"/>
      <c r="EUH28" s="1"/>
      <c r="EUI28" s="1"/>
      <c r="EUJ28" s="1"/>
      <c r="EUK28" s="1"/>
      <c r="EUL28" s="1"/>
      <c r="EUM28" s="1"/>
      <c r="EUN28" s="1"/>
      <c r="EUO28" s="1"/>
      <c r="EUP28" s="1"/>
      <c r="EUQ28" s="1"/>
      <c r="EUR28" s="1"/>
      <c r="EUS28" s="1"/>
      <c r="EUT28" s="1"/>
      <c r="EUU28" s="1"/>
      <c r="EUV28" s="1"/>
      <c r="EUW28" s="1"/>
      <c r="EUX28" s="1"/>
      <c r="EUY28" s="1"/>
      <c r="EUZ28" s="1"/>
      <c r="EVA28" s="1"/>
      <c r="EVB28" s="1"/>
      <c r="EVC28" s="1"/>
      <c r="EVD28" s="1"/>
      <c r="EVE28" s="1"/>
      <c r="EVF28" s="1"/>
      <c r="EVG28" s="1"/>
      <c r="EVH28" s="1"/>
      <c r="EVI28" s="1"/>
      <c r="EVJ28" s="1"/>
      <c r="EVK28" s="1"/>
      <c r="EVL28" s="1"/>
      <c r="EVM28" s="1"/>
      <c r="EVN28" s="1"/>
      <c r="EVO28" s="1"/>
      <c r="EVP28" s="1"/>
      <c r="EVQ28" s="1"/>
      <c r="EVR28" s="1"/>
      <c r="EVS28" s="1"/>
      <c r="EVT28" s="1"/>
      <c r="EVU28" s="1"/>
      <c r="EVV28" s="1"/>
      <c r="EVW28" s="1"/>
      <c r="EVX28" s="1"/>
      <c r="EVY28" s="1"/>
      <c r="EVZ28" s="1"/>
      <c r="EWA28" s="1"/>
      <c r="EWB28" s="1"/>
      <c r="EWC28" s="1"/>
      <c r="EWD28" s="1"/>
      <c r="EWE28" s="1"/>
      <c r="EWF28" s="1"/>
      <c r="EWG28" s="1"/>
      <c r="EWH28" s="1"/>
      <c r="EWI28" s="1"/>
      <c r="EWJ28" s="1"/>
      <c r="EWK28" s="1"/>
      <c r="EWL28" s="1"/>
      <c r="EWM28" s="1"/>
      <c r="EWN28" s="1"/>
      <c r="EWO28" s="1"/>
      <c r="EWP28" s="1"/>
      <c r="EWQ28" s="1"/>
      <c r="EWR28" s="1"/>
      <c r="EWS28" s="1"/>
      <c r="EWT28" s="1"/>
      <c r="EWU28" s="1"/>
      <c r="EWV28" s="1"/>
      <c r="EWW28" s="1"/>
      <c r="EWX28" s="1"/>
      <c r="EWY28" s="1"/>
      <c r="EWZ28" s="1"/>
      <c r="EXA28" s="1"/>
      <c r="EXB28" s="1"/>
      <c r="EXC28" s="1"/>
      <c r="EXD28" s="1"/>
      <c r="EXE28" s="1"/>
      <c r="EXF28" s="1"/>
      <c r="EXG28" s="1"/>
      <c r="EXH28" s="1"/>
      <c r="EXI28" s="1"/>
      <c r="EXJ28" s="1"/>
      <c r="EXK28" s="1"/>
      <c r="EXL28" s="1"/>
      <c r="EXM28" s="1"/>
      <c r="EXN28" s="1"/>
      <c r="EXO28" s="1"/>
      <c r="EXP28" s="1"/>
      <c r="EXQ28" s="1"/>
      <c r="EXR28" s="1"/>
      <c r="EXS28" s="1"/>
      <c r="EXT28" s="1"/>
      <c r="EXU28" s="1"/>
      <c r="EXV28" s="1"/>
      <c r="EXW28" s="1"/>
      <c r="EXX28" s="1"/>
      <c r="EXY28" s="1"/>
      <c r="EXZ28" s="1"/>
      <c r="EYA28" s="1"/>
      <c r="EYB28" s="1"/>
      <c r="EYC28" s="1"/>
      <c r="EYD28" s="1"/>
      <c r="EYE28" s="1"/>
      <c r="EYF28" s="1"/>
      <c r="EYG28" s="1"/>
      <c r="EYH28" s="1"/>
      <c r="EYI28" s="1"/>
      <c r="EYJ28" s="1"/>
      <c r="EYK28" s="1"/>
      <c r="EYL28" s="1"/>
      <c r="EYM28" s="1"/>
      <c r="EYN28" s="1"/>
      <c r="EYO28" s="1"/>
      <c r="EYP28" s="1"/>
      <c r="EYQ28" s="1"/>
      <c r="EYR28" s="1"/>
      <c r="EYS28" s="1"/>
      <c r="EYT28" s="1"/>
      <c r="EYU28" s="1"/>
      <c r="EYV28" s="1"/>
      <c r="EYW28" s="1"/>
      <c r="EYX28" s="1"/>
      <c r="EYY28" s="1"/>
      <c r="EYZ28" s="1"/>
      <c r="EZA28" s="1"/>
      <c r="EZB28" s="1"/>
      <c r="EZC28" s="1"/>
      <c r="EZD28" s="1"/>
      <c r="EZE28" s="1"/>
      <c r="EZF28" s="1"/>
      <c r="EZG28" s="1"/>
      <c r="EZH28" s="1"/>
      <c r="EZI28" s="1"/>
      <c r="EZJ28" s="1"/>
      <c r="EZK28" s="1"/>
      <c r="EZL28" s="1"/>
      <c r="EZM28" s="1"/>
      <c r="EZN28" s="1"/>
      <c r="EZO28" s="1"/>
      <c r="EZP28" s="1"/>
      <c r="EZQ28" s="1"/>
      <c r="EZR28" s="1"/>
      <c r="EZS28" s="1"/>
      <c r="EZT28" s="1"/>
      <c r="EZU28" s="1"/>
      <c r="EZV28" s="1"/>
      <c r="EZW28" s="1"/>
      <c r="EZX28" s="1"/>
      <c r="EZY28" s="1"/>
      <c r="EZZ28" s="1"/>
      <c r="FAA28" s="1"/>
      <c r="FAB28" s="1"/>
      <c r="FAC28" s="1"/>
      <c r="FAD28" s="1"/>
      <c r="FAE28" s="1"/>
      <c r="FAF28" s="1"/>
      <c r="FAG28" s="1"/>
      <c r="FAH28" s="1"/>
      <c r="FAI28" s="1"/>
      <c r="FAJ28" s="1"/>
      <c r="FAK28" s="1"/>
      <c r="FAL28" s="1"/>
      <c r="FAM28" s="1"/>
      <c r="FAN28" s="1"/>
      <c r="FAO28" s="1"/>
      <c r="FAP28" s="1"/>
      <c r="FAQ28" s="1"/>
      <c r="FAR28" s="1"/>
      <c r="FAS28" s="1"/>
      <c r="FAT28" s="1"/>
      <c r="FAU28" s="1"/>
      <c r="FAV28" s="1"/>
      <c r="FAW28" s="1"/>
      <c r="FAX28" s="1"/>
      <c r="FAY28" s="1"/>
      <c r="FAZ28" s="1"/>
      <c r="FBA28" s="1"/>
      <c r="FBB28" s="1"/>
      <c r="FBC28" s="1"/>
      <c r="FBD28" s="1"/>
      <c r="FBE28" s="1"/>
      <c r="FBF28" s="1"/>
      <c r="FBG28" s="1"/>
      <c r="FBH28" s="1"/>
      <c r="FBI28" s="1"/>
      <c r="FBJ28" s="1"/>
      <c r="FBK28" s="1"/>
      <c r="FBL28" s="1"/>
      <c r="FBM28" s="1"/>
      <c r="FBN28" s="1"/>
      <c r="FBO28" s="1"/>
      <c r="FBP28" s="1"/>
      <c r="FBQ28" s="1"/>
      <c r="FBR28" s="1"/>
      <c r="FBS28" s="1"/>
      <c r="FBT28" s="1"/>
      <c r="FBU28" s="1"/>
      <c r="FBV28" s="1"/>
      <c r="FBW28" s="1"/>
      <c r="FBX28" s="1"/>
      <c r="FBY28" s="1"/>
      <c r="FBZ28" s="1"/>
      <c r="FCA28" s="1"/>
      <c r="FCB28" s="1"/>
      <c r="FCC28" s="1"/>
      <c r="FCD28" s="1"/>
      <c r="FCE28" s="1"/>
      <c r="FCF28" s="1"/>
      <c r="FCG28" s="1"/>
      <c r="FCH28" s="1"/>
      <c r="FCI28" s="1"/>
      <c r="FCJ28" s="1"/>
      <c r="FCK28" s="1"/>
      <c r="FCL28" s="1"/>
      <c r="FCM28" s="1"/>
      <c r="FCN28" s="1"/>
      <c r="FCO28" s="1"/>
      <c r="FCP28" s="1"/>
      <c r="FCQ28" s="1"/>
      <c r="FCR28" s="1"/>
      <c r="FCS28" s="1"/>
      <c r="FCT28" s="1"/>
      <c r="FCU28" s="1"/>
      <c r="FCV28" s="1"/>
      <c r="FCW28" s="1"/>
      <c r="FCX28" s="1"/>
      <c r="FCY28" s="1"/>
      <c r="FCZ28" s="1"/>
      <c r="FDA28" s="1"/>
      <c r="FDB28" s="1"/>
      <c r="FDC28" s="1"/>
      <c r="FDD28" s="1"/>
      <c r="FDE28" s="1"/>
      <c r="FDF28" s="1"/>
      <c r="FDG28" s="1"/>
      <c r="FDH28" s="1"/>
      <c r="FDI28" s="1"/>
      <c r="FDJ28" s="1"/>
      <c r="FDK28" s="1"/>
      <c r="FDL28" s="1"/>
      <c r="FDM28" s="1"/>
      <c r="FDN28" s="1"/>
      <c r="FDO28" s="1"/>
      <c r="FDP28" s="1"/>
      <c r="FDQ28" s="1"/>
      <c r="FDR28" s="1"/>
      <c r="FDS28" s="1"/>
      <c r="FDT28" s="1"/>
      <c r="FDU28" s="1"/>
      <c r="FDV28" s="1"/>
      <c r="FDW28" s="1"/>
      <c r="FDX28" s="1"/>
      <c r="FDY28" s="1"/>
      <c r="FDZ28" s="1"/>
      <c r="FEA28" s="1"/>
      <c r="FEB28" s="1"/>
      <c r="FEC28" s="1"/>
      <c r="FED28" s="1"/>
      <c r="FEE28" s="1"/>
      <c r="FEF28" s="1"/>
      <c r="FEG28" s="1"/>
      <c r="FEH28" s="1"/>
      <c r="FEI28" s="1"/>
      <c r="FEJ28" s="1"/>
      <c r="FEK28" s="1"/>
      <c r="FEL28" s="1"/>
      <c r="FEM28" s="1"/>
      <c r="FEN28" s="1"/>
      <c r="FEO28" s="1"/>
      <c r="FEP28" s="1"/>
      <c r="FEQ28" s="1"/>
      <c r="FER28" s="1"/>
      <c r="FES28" s="1"/>
      <c r="FET28" s="1"/>
      <c r="FEU28" s="1"/>
      <c r="FEV28" s="1"/>
      <c r="FEW28" s="1"/>
      <c r="FEX28" s="1"/>
      <c r="FEY28" s="1"/>
      <c r="FEZ28" s="1"/>
      <c r="FFA28" s="1"/>
      <c r="FFB28" s="1"/>
      <c r="FFC28" s="1"/>
      <c r="FFD28" s="1"/>
      <c r="FFE28" s="1"/>
      <c r="FFF28" s="1"/>
      <c r="FFG28" s="1"/>
      <c r="FFH28" s="1"/>
      <c r="FFI28" s="1"/>
      <c r="FFJ28" s="1"/>
      <c r="FFK28" s="1"/>
      <c r="FFL28" s="1"/>
      <c r="FFM28" s="1"/>
      <c r="FFN28" s="1"/>
      <c r="FFO28" s="1"/>
      <c r="FFP28" s="1"/>
      <c r="FFQ28" s="1"/>
      <c r="FFR28" s="1"/>
      <c r="FFS28" s="1"/>
      <c r="FFT28" s="1"/>
      <c r="FFU28" s="1"/>
      <c r="FFV28" s="1"/>
      <c r="FFW28" s="1"/>
      <c r="FFX28" s="1"/>
      <c r="FFY28" s="1"/>
      <c r="FFZ28" s="1"/>
      <c r="FGA28" s="1"/>
      <c r="FGB28" s="1"/>
      <c r="FGC28" s="1"/>
      <c r="FGD28" s="1"/>
      <c r="FGE28" s="1"/>
      <c r="FGF28" s="1"/>
      <c r="FGG28" s="1"/>
      <c r="FGH28" s="1"/>
      <c r="FGI28" s="1"/>
      <c r="FGJ28" s="1"/>
      <c r="FGK28" s="1"/>
      <c r="FGL28" s="1"/>
      <c r="FGM28" s="1"/>
      <c r="FGN28" s="1"/>
      <c r="FGO28" s="1"/>
      <c r="FGP28" s="1"/>
      <c r="FGQ28" s="1"/>
      <c r="FGR28" s="1"/>
      <c r="FGS28" s="1"/>
      <c r="FGT28" s="1"/>
      <c r="FGU28" s="1"/>
      <c r="FGV28" s="1"/>
      <c r="FGW28" s="1"/>
      <c r="FGX28" s="1"/>
      <c r="FGY28" s="1"/>
      <c r="FGZ28" s="1"/>
      <c r="FHA28" s="1"/>
      <c r="FHB28" s="1"/>
      <c r="FHC28" s="1"/>
      <c r="FHD28" s="1"/>
      <c r="FHE28" s="1"/>
      <c r="FHF28" s="1"/>
      <c r="FHG28" s="1"/>
      <c r="FHH28" s="1"/>
      <c r="FHI28" s="1"/>
      <c r="FHJ28" s="1"/>
      <c r="FHK28" s="1"/>
      <c r="FHL28" s="1"/>
      <c r="FHM28" s="1"/>
      <c r="FHN28" s="1"/>
      <c r="FHO28" s="1"/>
      <c r="FHP28" s="1"/>
      <c r="FHQ28" s="1"/>
      <c r="FHR28" s="1"/>
      <c r="FHS28" s="1"/>
      <c r="FHT28" s="1"/>
      <c r="FHU28" s="1"/>
      <c r="FHV28" s="1"/>
      <c r="FHW28" s="1"/>
      <c r="FHX28" s="1"/>
      <c r="FHY28" s="1"/>
      <c r="FHZ28" s="1"/>
      <c r="FIA28" s="1"/>
      <c r="FIB28" s="1"/>
      <c r="FIC28" s="1"/>
      <c r="FID28" s="1"/>
      <c r="FIE28" s="1"/>
      <c r="FIF28" s="1"/>
      <c r="FIG28" s="1"/>
      <c r="FIH28" s="1"/>
      <c r="FII28" s="1"/>
      <c r="FIJ28" s="1"/>
      <c r="FIK28" s="1"/>
      <c r="FIL28" s="1"/>
      <c r="FIM28" s="1"/>
      <c r="FIN28" s="1"/>
      <c r="FIO28" s="1"/>
      <c r="FIP28" s="1"/>
      <c r="FIQ28" s="1"/>
      <c r="FIR28" s="1"/>
      <c r="FIS28" s="1"/>
      <c r="FIT28" s="1"/>
      <c r="FIU28" s="1"/>
      <c r="FIV28" s="1"/>
      <c r="FIW28" s="1"/>
      <c r="FIX28" s="1"/>
      <c r="FIY28" s="1"/>
      <c r="FIZ28" s="1"/>
      <c r="FJA28" s="1"/>
      <c r="FJB28" s="1"/>
      <c r="FJC28" s="1"/>
      <c r="FJD28" s="1"/>
      <c r="FJE28" s="1"/>
      <c r="FJF28" s="1"/>
      <c r="FJG28" s="1"/>
      <c r="FJH28" s="1"/>
      <c r="FJI28" s="1"/>
      <c r="FJJ28" s="1"/>
      <c r="FJK28" s="1"/>
      <c r="FJL28" s="1"/>
      <c r="FJM28" s="1"/>
      <c r="FJN28" s="1"/>
      <c r="FJO28" s="1"/>
      <c r="FJP28" s="1"/>
      <c r="FJQ28" s="1"/>
      <c r="FJR28" s="1"/>
      <c r="FJS28" s="1"/>
      <c r="FJT28" s="1"/>
      <c r="FJU28" s="1"/>
      <c r="FJV28" s="1"/>
      <c r="FJW28" s="1"/>
      <c r="FJX28" s="1"/>
      <c r="FJY28" s="1"/>
      <c r="FJZ28" s="1"/>
      <c r="FKA28" s="1"/>
      <c r="FKB28" s="1"/>
      <c r="FKC28" s="1"/>
      <c r="FKD28" s="1"/>
      <c r="FKE28" s="1"/>
      <c r="FKF28" s="1"/>
      <c r="FKG28" s="1"/>
      <c r="FKH28" s="1"/>
      <c r="FKI28" s="1"/>
      <c r="FKJ28" s="1"/>
      <c r="FKK28" s="1"/>
      <c r="FKL28" s="1"/>
      <c r="FKM28" s="1"/>
      <c r="FKN28" s="1"/>
      <c r="FKO28" s="1"/>
      <c r="FKP28" s="1"/>
      <c r="FKQ28" s="1"/>
      <c r="FKR28" s="1"/>
      <c r="FKS28" s="1"/>
      <c r="FKT28" s="1"/>
      <c r="FKU28" s="1"/>
      <c r="FKV28" s="1"/>
      <c r="FKW28" s="1"/>
      <c r="FKX28" s="1"/>
      <c r="FKY28" s="1"/>
      <c r="FKZ28" s="1"/>
      <c r="FLA28" s="1"/>
      <c r="FLB28" s="1"/>
      <c r="FLC28" s="1"/>
      <c r="FLD28" s="1"/>
      <c r="FLE28" s="1"/>
      <c r="FLF28" s="1"/>
      <c r="FLG28" s="1"/>
      <c r="FLH28" s="1"/>
      <c r="FLI28" s="1"/>
      <c r="FLJ28" s="1"/>
      <c r="FLK28" s="1"/>
      <c r="FLL28" s="1"/>
      <c r="FLM28" s="1"/>
      <c r="FLN28" s="1"/>
      <c r="FLO28" s="1"/>
      <c r="FLP28" s="1"/>
      <c r="FLQ28" s="1"/>
      <c r="FLR28" s="1"/>
      <c r="FLS28" s="1"/>
      <c r="FLT28" s="1"/>
      <c r="FLU28" s="1"/>
      <c r="FLV28" s="1"/>
      <c r="FLW28" s="1"/>
      <c r="FLX28" s="1"/>
      <c r="FLY28" s="1"/>
      <c r="FLZ28" s="1"/>
      <c r="FMA28" s="1"/>
      <c r="FMB28" s="1"/>
      <c r="FMC28" s="1"/>
      <c r="FMD28" s="1"/>
      <c r="FME28" s="1"/>
      <c r="FMF28" s="1"/>
      <c r="FMG28" s="1"/>
      <c r="FMH28" s="1"/>
      <c r="FMI28" s="1"/>
      <c r="FMJ28" s="1"/>
      <c r="FMK28" s="1"/>
      <c r="FML28" s="1"/>
      <c r="FMM28" s="1"/>
      <c r="FMN28" s="1"/>
      <c r="FMO28" s="1"/>
      <c r="FMP28" s="1"/>
      <c r="FMQ28" s="1"/>
      <c r="FMR28" s="1"/>
      <c r="FMS28" s="1"/>
      <c r="FMT28" s="1"/>
      <c r="FMU28" s="1"/>
      <c r="FMV28" s="1"/>
      <c r="FMW28" s="1"/>
      <c r="FMX28" s="1"/>
      <c r="FMY28" s="1"/>
      <c r="FMZ28" s="1"/>
      <c r="FNA28" s="1"/>
      <c r="FNB28" s="1"/>
      <c r="FNC28" s="1"/>
      <c r="FND28" s="1"/>
      <c r="FNE28" s="1"/>
      <c r="FNF28" s="1"/>
      <c r="FNG28" s="1"/>
      <c r="FNH28" s="1"/>
      <c r="FNI28" s="1"/>
      <c r="FNJ28" s="1"/>
      <c r="FNK28" s="1"/>
      <c r="FNL28" s="1"/>
      <c r="FNM28" s="1"/>
      <c r="FNN28" s="1"/>
      <c r="FNO28" s="1"/>
      <c r="FNP28" s="1"/>
      <c r="FNQ28" s="1"/>
      <c r="FNR28" s="1"/>
      <c r="FNS28" s="1"/>
      <c r="FNT28" s="1"/>
      <c r="FNU28" s="1"/>
      <c r="FNV28" s="1"/>
      <c r="FNW28" s="1"/>
      <c r="FNX28" s="1"/>
      <c r="FNY28" s="1"/>
      <c r="FNZ28" s="1"/>
      <c r="FOA28" s="1"/>
      <c r="FOB28" s="1"/>
      <c r="FOC28" s="1"/>
      <c r="FOD28" s="1"/>
      <c r="FOE28" s="1"/>
      <c r="FOF28" s="1"/>
      <c r="FOG28" s="1"/>
      <c r="FOH28" s="1"/>
      <c r="FOI28" s="1"/>
      <c r="FOJ28" s="1"/>
      <c r="FOK28" s="1"/>
      <c r="FOL28" s="1"/>
      <c r="FOM28" s="1"/>
      <c r="FON28" s="1"/>
      <c r="FOO28" s="1"/>
      <c r="FOP28" s="1"/>
      <c r="FOQ28" s="1"/>
      <c r="FOR28" s="1"/>
      <c r="FOS28" s="1"/>
      <c r="FOT28" s="1"/>
      <c r="FOU28" s="1"/>
      <c r="FOV28" s="1"/>
      <c r="FOW28" s="1"/>
      <c r="FOX28" s="1"/>
      <c r="FOY28" s="1"/>
      <c r="FOZ28" s="1"/>
      <c r="FPA28" s="1"/>
      <c r="FPB28" s="1"/>
      <c r="FPC28" s="1"/>
      <c r="FPD28" s="1"/>
      <c r="FPE28" s="1"/>
      <c r="FPF28" s="1"/>
      <c r="FPG28" s="1"/>
      <c r="FPH28" s="1"/>
      <c r="FPI28" s="1"/>
      <c r="FPJ28" s="1"/>
      <c r="FPK28" s="1"/>
      <c r="FPL28" s="1"/>
      <c r="FPM28" s="1"/>
      <c r="FPN28" s="1"/>
      <c r="FPO28" s="1"/>
      <c r="FPP28" s="1"/>
      <c r="FPQ28" s="1"/>
      <c r="FPR28" s="1"/>
      <c r="FPS28" s="1"/>
      <c r="FPT28" s="1"/>
      <c r="FPU28" s="1"/>
      <c r="FPV28" s="1"/>
      <c r="FPW28" s="1"/>
      <c r="FPX28" s="1"/>
      <c r="FPY28" s="1"/>
      <c r="FPZ28" s="1"/>
      <c r="FQA28" s="1"/>
      <c r="FQB28" s="1"/>
      <c r="FQC28" s="1"/>
      <c r="FQD28" s="1"/>
      <c r="FQE28" s="1"/>
      <c r="FQF28" s="1"/>
      <c r="FQG28" s="1"/>
      <c r="FQH28" s="1"/>
      <c r="FQI28" s="1"/>
      <c r="FQJ28" s="1"/>
      <c r="FQK28" s="1"/>
      <c r="FQL28" s="1"/>
      <c r="FQM28" s="1"/>
      <c r="FQN28" s="1"/>
      <c r="FQO28" s="1"/>
      <c r="FQP28" s="1"/>
      <c r="FQQ28" s="1"/>
      <c r="FQR28" s="1"/>
      <c r="FQS28" s="1"/>
      <c r="FQT28" s="1"/>
      <c r="FQU28" s="1"/>
      <c r="FQV28" s="1"/>
      <c r="FQW28" s="1"/>
      <c r="FQX28" s="1"/>
      <c r="FQY28" s="1"/>
      <c r="FQZ28" s="1"/>
      <c r="FRA28" s="1"/>
      <c r="FRB28" s="1"/>
      <c r="FRC28" s="1"/>
      <c r="FRD28" s="1"/>
      <c r="FRE28" s="1"/>
      <c r="FRF28" s="1"/>
      <c r="FRG28" s="1"/>
      <c r="FRH28" s="1"/>
      <c r="FRI28" s="1"/>
      <c r="FRJ28" s="1"/>
      <c r="FRK28" s="1"/>
      <c r="FRL28" s="1"/>
      <c r="FRM28" s="1"/>
      <c r="FRN28" s="1"/>
      <c r="FRO28" s="1"/>
      <c r="FRP28" s="1"/>
      <c r="FRQ28" s="1"/>
      <c r="FRR28" s="1"/>
      <c r="FRS28" s="1"/>
      <c r="FRT28" s="1"/>
      <c r="FRU28" s="1"/>
      <c r="FRV28" s="1"/>
      <c r="FRW28" s="1"/>
      <c r="FRX28" s="1"/>
      <c r="FRY28" s="1"/>
      <c r="FRZ28" s="1"/>
      <c r="FSA28" s="1"/>
      <c r="FSB28" s="1"/>
      <c r="FSC28" s="1"/>
      <c r="FSD28" s="1"/>
      <c r="FSE28" s="1"/>
      <c r="FSF28" s="1"/>
      <c r="FSG28" s="1"/>
      <c r="FSH28" s="1"/>
      <c r="FSI28" s="1"/>
      <c r="FSJ28" s="1"/>
      <c r="FSK28" s="1"/>
      <c r="FSL28" s="1"/>
      <c r="FSM28" s="1"/>
      <c r="FSN28" s="1"/>
      <c r="FSO28" s="1"/>
      <c r="FSP28" s="1"/>
      <c r="FSQ28" s="1"/>
      <c r="FSR28" s="1"/>
      <c r="FSS28" s="1"/>
      <c r="FST28" s="1"/>
      <c r="FSU28" s="1"/>
      <c r="FSV28" s="1"/>
      <c r="FSW28" s="1"/>
      <c r="FSX28" s="1"/>
      <c r="FSY28" s="1"/>
      <c r="FSZ28" s="1"/>
      <c r="FTA28" s="1"/>
      <c r="FTB28" s="1"/>
      <c r="FTC28" s="1"/>
      <c r="FTD28" s="1"/>
      <c r="FTE28" s="1"/>
      <c r="FTF28" s="1"/>
      <c r="FTG28" s="1"/>
      <c r="FTH28" s="1"/>
      <c r="FTI28" s="1"/>
      <c r="FTJ28" s="1"/>
      <c r="FTK28" s="1"/>
      <c r="FTL28" s="1"/>
      <c r="FTM28" s="1"/>
      <c r="FTN28" s="1"/>
      <c r="FTO28" s="1"/>
      <c r="FTP28" s="1"/>
      <c r="FTQ28" s="1"/>
      <c r="FTR28" s="1"/>
      <c r="FTS28" s="1"/>
      <c r="FTT28" s="1"/>
      <c r="FTU28" s="1"/>
      <c r="FTV28" s="1"/>
      <c r="FTW28" s="1"/>
      <c r="FTX28" s="1"/>
      <c r="FTY28" s="1"/>
      <c r="FTZ28" s="1"/>
      <c r="FUA28" s="1"/>
      <c r="FUB28" s="1"/>
      <c r="FUC28" s="1"/>
      <c r="FUD28" s="1"/>
      <c r="FUE28" s="1"/>
      <c r="FUF28" s="1"/>
      <c r="FUG28" s="1"/>
      <c r="FUH28" s="1"/>
      <c r="FUI28" s="1"/>
      <c r="FUJ28" s="1"/>
      <c r="FUK28" s="1"/>
      <c r="FUL28" s="1"/>
      <c r="FUM28" s="1"/>
      <c r="FUN28" s="1"/>
      <c r="FUO28" s="1"/>
      <c r="FUP28" s="1"/>
      <c r="FUQ28" s="1"/>
      <c r="FUR28" s="1"/>
      <c r="FUS28" s="1"/>
      <c r="FUT28" s="1"/>
      <c r="FUU28" s="1"/>
      <c r="FUV28" s="1"/>
      <c r="FUW28" s="1"/>
      <c r="FUX28" s="1"/>
      <c r="FUY28" s="1"/>
      <c r="FUZ28" s="1"/>
      <c r="FVA28" s="1"/>
      <c r="FVB28" s="1"/>
      <c r="FVC28" s="1"/>
      <c r="FVD28" s="1"/>
      <c r="FVE28" s="1"/>
      <c r="FVF28" s="1"/>
      <c r="FVG28" s="1"/>
      <c r="FVH28" s="1"/>
      <c r="FVI28" s="1"/>
      <c r="FVJ28" s="1"/>
      <c r="FVK28" s="1"/>
      <c r="FVL28" s="1"/>
      <c r="FVM28" s="1"/>
      <c r="FVN28" s="1"/>
      <c r="FVO28" s="1"/>
      <c r="FVP28" s="1"/>
      <c r="FVQ28" s="1"/>
      <c r="FVR28" s="1"/>
      <c r="FVS28" s="1"/>
      <c r="FVT28" s="1"/>
      <c r="FVU28" s="1"/>
      <c r="FVV28" s="1"/>
      <c r="FVW28" s="1"/>
      <c r="FVX28" s="1"/>
      <c r="FVY28" s="1"/>
      <c r="FVZ28" s="1"/>
      <c r="FWA28" s="1"/>
      <c r="FWB28" s="1"/>
      <c r="FWC28" s="1"/>
      <c r="FWD28" s="1"/>
      <c r="FWE28" s="1"/>
      <c r="FWF28" s="1"/>
      <c r="FWG28" s="1"/>
      <c r="FWH28" s="1"/>
      <c r="FWI28" s="1"/>
      <c r="FWJ28" s="1"/>
      <c r="FWK28" s="1"/>
      <c r="FWL28" s="1"/>
      <c r="FWM28" s="1"/>
      <c r="FWN28" s="1"/>
      <c r="FWO28" s="1"/>
      <c r="FWP28" s="1"/>
      <c r="FWQ28" s="1"/>
      <c r="FWR28" s="1"/>
      <c r="FWS28" s="1"/>
      <c r="FWT28" s="1"/>
      <c r="FWU28" s="1"/>
      <c r="FWV28" s="1"/>
      <c r="FWW28" s="1"/>
      <c r="FWX28" s="1"/>
      <c r="FWY28" s="1"/>
      <c r="FWZ28" s="1"/>
      <c r="FXA28" s="1"/>
      <c r="FXB28" s="1"/>
      <c r="FXC28" s="1"/>
      <c r="FXD28" s="1"/>
      <c r="FXE28" s="1"/>
      <c r="FXF28" s="1"/>
      <c r="FXG28" s="1"/>
      <c r="FXH28" s="1"/>
      <c r="FXI28" s="1"/>
      <c r="FXJ28" s="1"/>
      <c r="FXK28" s="1"/>
      <c r="FXL28" s="1"/>
      <c r="FXM28" s="1"/>
      <c r="FXN28" s="1"/>
      <c r="FXO28" s="1"/>
      <c r="FXP28" s="1"/>
      <c r="FXQ28" s="1"/>
      <c r="FXR28" s="1"/>
      <c r="FXS28" s="1"/>
      <c r="FXT28" s="1"/>
      <c r="FXU28" s="1"/>
      <c r="FXV28" s="1"/>
      <c r="FXW28" s="1"/>
      <c r="FXX28" s="1"/>
      <c r="FXY28" s="1"/>
      <c r="FXZ28" s="1"/>
      <c r="FYA28" s="1"/>
      <c r="FYB28" s="1"/>
      <c r="FYC28" s="1"/>
      <c r="FYD28" s="1"/>
      <c r="FYE28" s="1"/>
      <c r="FYF28" s="1"/>
      <c r="FYG28" s="1"/>
      <c r="FYH28" s="1"/>
      <c r="FYI28" s="1"/>
      <c r="FYJ28" s="1"/>
      <c r="FYK28" s="1"/>
      <c r="FYL28" s="1"/>
      <c r="FYM28" s="1"/>
      <c r="FYN28" s="1"/>
      <c r="FYO28" s="1"/>
      <c r="FYP28" s="1"/>
      <c r="FYQ28" s="1"/>
      <c r="FYR28" s="1"/>
      <c r="FYS28" s="1"/>
      <c r="FYT28" s="1"/>
      <c r="FYU28" s="1"/>
      <c r="FYV28" s="1"/>
      <c r="FYW28" s="1"/>
      <c r="FYX28" s="1"/>
      <c r="FYY28" s="1"/>
      <c r="FYZ28" s="1"/>
      <c r="FZA28" s="1"/>
      <c r="FZB28" s="1"/>
      <c r="FZC28" s="1"/>
      <c r="FZD28" s="1"/>
      <c r="FZE28" s="1"/>
      <c r="FZF28" s="1"/>
      <c r="FZG28" s="1"/>
      <c r="FZH28" s="1"/>
      <c r="FZI28" s="1"/>
      <c r="FZJ28" s="1"/>
      <c r="FZK28" s="1"/>
      <c r="FZL28" s="1"/>
      <c r="FZM28" s="1"/>
      <c r="FZN28" s="1"/>
      <c r="FZO28" s="1"/>
      <c r="FZP28" s="1"/>
      <c r="FZQ28" s="1"/>
      <c r="FZR28" s="1"/>
      <c r="FZS28" s="1"/>
      <c r="FZT28" s="1"/>
      <c r="FZU28" s="1"/>
      <c r="FZV28" s="1"/>
      <c r="FZW28" s="1"/>
      <c r="FZX28" s="1"/>
      <c r="FZY28" s="1"/>
      <c r="FZZ28" s="1"/>
      <c r="GAA28" s="1"/>
      <c r="GAB28" s="1"/>
      <c r="GAC28" s="1"/>
      <c r="GAD28" s="1"/>
      <c r="GAE28" s="1"/>
      <c r="GAF28" s="1"/>
      <c r="GAG28" s="1"/>
      <c r="GAH28" s="1"/>
      <c r="GAI28" s="1"/>
      <c r="GAJ28" s="1"/>
      <c r="GAK28" s="1"/>
      <c r="GAL28" s="1"/>
      <c r="GAM28" s="1"/>
      <c r="GAN28" s="1"/>
      <c r="GAO28" s="1"/>
      <c r="GAP28" s="1"/>
      <c r="GAQ28" s="1"/>
      <c r="GAR28" s="1"/>
      <c r="GAS28" s="1"/>
      <c r="GAT28" s="1"/>
      <c r="GAU28" s="1"/>
      <c r="GAV28" s="1"/>
      <c r="GAW28" s="1"/>
      <c r="GAX28" s="1"/>
      <c r="GAY28" s="1"/>
      <c r="GAZ28" s="1"/>
      <c r="GBA28" s="1"/>
      <c r="GBB28" s="1"/>
      <c r="GBC28" s="1"/>
      <c r="GBD28" s="1"/>
      <c r="GBE28" s="1"/>
      <c r="GBF28" s="1"/>
      <c r="GBG28" s="1"/>
      <c r="GBH28" s="1"/>
      <c r="GBI28" s="1"/>
      <c r="GBJ28" s="1"/>
      <c r="GBK28" s="1"/>
      <c r="GBL28" s="1"/>
      <c r="GBM28" s="1"/>
      <c r="GBN28" s="1"/>
      <c r="GBO28" s="1"/>
      <c r="GBP28" s="1"/>
      <c r="GBQ28" s="1"/>
      <c r="GBR28" s="1"/>
      <c r="GBS28" s="1"/>
      <c r="GBT28" s="1"/>
      <c r="GBU28" s="1"/>
      <c r="GBV28" s="1"/>
      <c r="GBW28" s="1"/>
      <c r="GBX28" s="1"/>
      <c r="GBY28" s="1"/>
      <c r="GBZ28" s="1"/>
      <c r="GCA28" s="1"/>
      <c r="GCB28" s="1"/>
      <c r="GCC28" s="1"/>
      <c r="GCD28" s="1"/>
      <c r="GCE28" s="1"/>
      <c r="GCF28" s="1"/>
      <c r="GCG28" s="1"/>
      <c r="GCH28" s="1"/>
      <c r="GCI28" s="1"/>
      <c r="GCJ28" s="1"/>
      <c r="GCK28" s="1"/>
      <c r="GCL28" s="1"/>
      <c r="GCM28" s="1"/>
      <c r="GCN28" s="1"/>
      <c r="GCO28" s="1"/>
      <c r="GCP28" s="1"/>
      <c r="GCQ28" s="1"/>
      <c r="GCR28" s="1"/>
      <c r="GCS28" s="1"/>
      <c r="GCT28" s="1"/>
      <c r="GCU28" s="1"/>
      <c r="GCV28" s="1"/>
      <c r="GCW28" s="1"/>
      <c r="GCX28" s="1"/>
      <c r="GCY28" s="1"/>
      <c r="GCZ28" s="1"/>
      <c r="GDA28" s="1"/>
      <c r="GDB28" s="1"/>
      <c r="GDC28" s="1"/>
      <c r="GDD28" s="1"/>
      <c r="GDE28" s="1"/>
      <c r="GDF28" s="1"/>
      <c r="GDG28" s="1"/>
      <c r="GDH28" s="1"/>
      <c r="GDI28" s="1"/>
      <c r="GDJ28" s="1"/>
      <c r="GDK28" s="1"/>
      <c r="GDL28" s="1"/>
      <c r="GDM28" s="1"/>
      <c r="GDN28" s="1"/>
      <c r="GDO28" s="1"/>
      <c r="GDP28" s="1"/>
      <c r="GDQ28" s="1"/>
      <c r="GDR28" s="1"/>
      <c r="GDS28" s="1"/>
      <c r="GDT28" s="1"/>
      <c r="GDU28" s="1"/>
      <c r="GDV28" s="1"/>
      <c r="GDW28" s="1"/>
      <c r="GDX28" s="1"/>
      <c r="GDY28" s="1"/>
      <c r="GDZ28" s="1"/>
      <c r="GEA28" s="1"/>
      <c r="GEB28" s="1"/>
      <c r="GEC28" s="1"/>
      <c r="GED28" s="1"/>
      <c r="GEE28" s="1"/>
      <c r="GEF28" s="1"/>
      <c r="GEG28" s="1"/>
      <c r="GEH28" s="1"/>
      <c r="GEI28" s="1"/>
      <c r="GEJ28" s="1"/>
      <c r="GEK28" s="1"/>
      <c r="GEL28" s="1"/>
      <c r="GEM28" s="1"/>
      <c r="GEN28" s="1"/>
      <c r="GEO28" s="1"/>
      <c r="GEP28" s="1"/>
      <c r="GEQ28" s="1"/>
      <c r="GER28" s="1"/>
      <c r="GES28" s="1"/>
      <c r="GET28" s="1"/>
      <c r="GEU28" s="1"/>
      <c r="GEV28" s="1"/>
      <c r="GEW28" s="1"/>
      <c r="GEX28" s="1"/>
      <c r="GEY28" s="1"/>
      <c r="GEZ28" s="1"/>
      <c r="GFA28" s="1"/>
      <c r="GFB28" s="1"/>
      <c r="GFC28" s="1"/>
      <c r="GFD28" s="1"/>
      <c r="GFE28" s="1"/>
      <c r="GFF28" s="1"/>
      <c r="GFG28" s="1"/>
      <c r="GFH28" s="1"/>
      <c r="GFI28" s="1"/>
      <c r="GFJ28" s="1"/>
      <c r="GFK28" s="1"/>
      <c r="GFL28" s="1"/>
      <c r="GFM28" s="1"/>
      <c r="GFN28" s="1"/>
      <c r="GFO28" s="1"/>
      <c r="GFP28" s="1"/>
      <c r="GFQ28" s="1"/>
      <c r="GFR28" s="1"/>
      <c r="GFS28" s="1"/>
      <c r="GFT28" s="1"/>
      <c r="GFU28" s="1"/>
      <c r="GFV28" s="1"/>
      <c r="GFW28" s="1"/>
      <c r="GFX28" s="1"/>
      <c r="GFY28" s="1"/>
      <c r="GFZ28" s="1"/>
      <c r="GGA28" s="1"/>
      <c r="GGB28" s="1"/>
      <c r="GGC28" s="1"/>
      <c r="GGD28" s="1"/>
      <c r="GGE28" s="1"/>
      <c r="GGF28" s="1"/>
      <c r="GGG28" s="1"/>
      <c r="GGH28" s="1"/>
      <c r="GGI28" s="1"/>
      <c r="GGJ28" s="1"/>
      <c r="GGK28" s="1"/>
      <c r="GGL28" s="1"/>
      <c r="GGM28" s="1"/>
      <c r="GGN28" s="1"/>
      <c r="GGO28" s="1"/>
      <c r="GGP28" s="1"/>
      <c r="GGQ28" s="1"/>
      <c r="GGR28" s="1"/>
      <c r="GGS28" s="1"/>
      <c r="GGT28" s="1"/>
      <c r="GGU28" s="1"/>
      <c r="GGV28" s="1"/>
      <c r="GGW28" s="1"/>
      <c r="GGX28" s="1"/>
      <c r="GGY28" s="1"/>
      <c r="GGZ28" s="1"/>
      <c r="GHA28" s="1"/>
      <c r="GHB28" s="1"/>
      <c r="GHC28" s="1"/>
      <c r="GHD28" s="1"/>
      <c r="GHE28" s="1"/>
      <c r="GHF28" s="1"/>
      <c r="GHG28" s="1"/>
      <c r="GHH28" s="1"/>
      <c r="GHI28" s="1"/>
      <c r="GHJ28" s="1"/>
      <c r="GHK28" s="1"/>
      <c r="GHL28" s="1"/>
      <c r="GHM28" s="1"/>
      <c r="GHN28" s="1"/>
      <c r="GHO28" s="1"/>
      <c r="GHP28" s="1"/>
      <c r="GHQ28" s="1"/>
      <c r="GHR28" s="1"/>
      <c r="GHS28" s="1"/>
      <c r="GHT28" s="1"/>
      <c r="GHU28" s="1"/>
      <c r="GHV28" s="1"/>
      <c r="GHW28" s="1"/>
      <c r="GHX28" s="1"/>
      <c r="GHY28" s="1"/>
      <c r="GHZ28" s="1"/>
      <c r="GIA28" s="1"/>
      <c r="GIB28" s="1"/>
      <c r="GIC28" s="1"/>
      <c r="GID28" s="1"/>
      <c r="GIE28" s="1"/>
      <c r="GIF28" s="1"/>
      <c r="GIG28" s="1"/>
      <c r="GIH28" s="1"/>
      <c r="GII28" s="1"/>
      <c r="GIJ28" s="1"/>
      <c r="GIK28" s="1"/>
      <c r="GIL28" s="1"/>
      <c r="GIM28" s="1"/>
      <c r="GIN28" s="1"/>
      <c r="GIO28" s="1"/>
      <c r="GIP28" s="1"/>
      <c r="GIQ28" s="1"/>
      <c r="GIR28" s="1"/>
      <c r="GIS28" s="1"/>
      <c r="GIT28" s="1"/>
      <c r="GIU28" s="1"/>
      <c r="GIV28" s="1"/>
      <c r="GIW28" s="1"/>
      <c r="GIX28" s="1"/>
      <c r="GIY28" s="1"/>
      <c r="GIZ28" s="1"/>
      <c r="GJA28" s="1"/>
      <c r="GJB28" s="1"/>
      <c r="GJC28" s="1"/>
      <c r="GJD28" s="1"/>
      <c r="GJE28" s="1"/>
      <c r="GJF28" s="1"/>
      <c r="GJG28" s="1"/>
      <c r="GJH28" s="1"/>
      <c r="GJI28" s="1"/>
      <c r="GJJ28" s="1"/>
      <c r="GJK28" s="1"/>
      <c r="GJL28" s="1"/>
      <c r="GJM28" s="1"/>
      <c r="GJN28" s="1"/>
      <c r="GJO28" s="1"/>
      <c r="GJP28" s="1"/>
      <c r="GJQ28" s="1"/>
      <c r="GJR28" s="1"/>
      <c r="GJS28" s="1"/>
      <c r="GJT28" s="1"/>
      <c r="GJU28" s="1"/>
      <c r="GJV28" s="1"/>
      <c r="GJW28" s="1"/>
      <c r="GJX28" s="1"/>
      <c r="GJY28" s="1"/>
      <c r="GJZ28" s="1"/>
      <c r="GKA28" s="1"/>
      <c r="GKB28" s="1"/>
      <c r="GKC28" s="1"/>
      <c r="GKD28" s="1"/>
      <c r="GKE28" s="1"/>
      <c r="GKF28" s="1"/>
      <c r="GKG28" s="1"/>
      <c r="GKH28" s="1"/>
      <c r="GKI28" s="1"/>
      <c r="GKJ28" s="1"/>
      <c r="GKK28" s="1"/>
      <c r="GKL28" s="1"/>
      <c r="GKM28" s="1"/>
      <c r="GKN28" s="1"/>
      <c r="GKO28" s="1"/>
      <c r="GKP28" s="1"/>
      <c r="GKQ28" s="1"/>
      <c r="GKR28" s="1"/>
      <c r="GKS28" s="1"/>
      <c r="GKT28" s="1"/>
      <c r="GKU28" s="1"/>
      <c r="GKV28" s="1"/>
      <c r="GKW28" s="1"/>
      <c r="GKX28" s="1"/>
      <c r="GKY28" s="1"/>
      <c r="GKZ28" s="1"/>
      <c r="GLA28" s="1"/>
      <c r="GLB28" s="1"/>
      <c r="GLC28" s="1"/>
      <c r="GLD28" s="1"/>
      <c r="GLE28" s="1"/>
      <c r="GLF28" s="1"/>
      <c r="GLG28" s="1"/>
      <c r="GLH28" s="1"/>
      <c r="GLI28" s="1"/>
      <c r="GLJ28" s="1"/>
      <c r="GLK28" s="1"/>
      <c r="GLL28" s="1"/>
      <c r="GLM28" s="1"/>
      <c r="GLN28" s="1"/>
      <c r="GLO28" s="1"/>
      <c r="GLP28" s="1"/>
      <c r="GLQ28" s="1"/>
      <c r="GLR28" s="1"/>
      <c r="GLS28" s="1"/>
      <c r="GLT28" s="1"/>
      <c r="GLU28" s="1"/>
      <c r="GLV28" s="1"/>
      <c r="GLW28" s="1"/>
      <c r="GLX28" s="1"/>
      <c r="GLY28" s="1"/>
      <c r="GLZ28" s="1"/>
      <c r="GMA28" s="1"/>
      <c r="GMB28" s="1"/>
      <c r="GMC28" s="1"/>
      <c r="GMD28" s="1"/>
      <c r="GME28" s="1"/>
      <c r="GMF28" s="1"/>
      <c r="GMG28" s="1"/>
      <c r="GMH28" s="1"/>
      <c r="GMI28" s="1"/>
      <c r="GMJ28" s="1"/>
      <c r="GMK28" s="1"/>
      <c r="GML28" s="1"/>
      <c r="GMM28" s="1"/>
      <c r="GMN28" s="1"/>
      <c r="GMO28" s="1"/>
      <c r="GMP28" s="1"/>
      <c r="GMQ28" s="1"/>
      <c r="GMR28" s="1"/>
      <c r="GMS28" s="1"/>
      <c r="GMT28" s="1"/>
      <c r="GMU28" s="1"/>
      <c r="GMV28" s="1"/>
      <c r="GMW28" s="1"/>
      <c r="GMX28" s="1"/>
      <c r="GMY28" s="1"/>
      <c r="GMZ28" s="1"/>
      <c r="GNA28" s="1"/>
      <c r="GNB28" s="1"/>
      <c r="GNC28" s="1"/>
      <c r="GND28" s="1"/>
      <c r="GNE28" s="1"/>
      <c r="GNF28" s="1"/>
      <c r="GNG28" s="1"/>
      <c r="GNH28" s="1"/>
      <c r="GNI28" s="1"/>
      <c r="GNJ28" s="1"/>
      <c r="GNK28" s="1"/>
      <c r="GNL28" s="1"/>
      <c r="GNM28" s="1"/>
      <c r="GNN28" s="1"/>
      <c r="GNO28" s="1"/>
      <c r="GNP28" s="1"/>
      <c r="GNQ28" s="1"/>
      <c r="GNR28" s="1"/>
      <c r="GNS28" s="1"/>
      <c r="GNT28" s="1"/>
      <c r="GNU28" s="1"/>
      <c r="GNV28" s="1"/>
      <c r="GNW28" s="1"/>
      <c r="GNX28" s="1"/>
      <c r="GNY28" s="1"/>
      <c r="GNZ28" s="1"/>
      <c r="GOA28" s="1"/>
      <c r="GOB28" s="1"/>
      <c r="GOC28" s="1"/>
      <c r="GOD28" s="1"/>
      <c r="GOE28" s="1"/>
      <c r="GOF28" s="1"/>
      <c r="GOG28" s="1"/>
      <c r="GOH28" s="1"/>
      <c r="GOI28" s="1"/>
      <c r="GOJ28" s="1"/>
      <c r="GOK28" s="1"/>
      <c r="GOL28" s="1"/>
      <c r="GOM28" s="1"/>
      <c r="GON28" s="1"/>
      <c r="GOO28" s="1"/>
      <c r="GOP28" s="1"/>
      <c r="GOQ28" s="1"/>
      <c r="GOR28" s="1"/>
      <c r="GOS28" s="1"/>
      <c r="GOT28" s="1"/>
      <c r="GOU28" s="1"/>
      <c r="GOV28" s="1"/>
      <c r="GOW28" s="1"/>
      <c r="GOX28" s="1"/>
      <c r="GOY28" s="1"/>
      <c r="GOZ28" s="1"/>
      <c r="GPA28" s="1"/>
      <c r="GPB28" s="1"/>
      <c r="GPC28" s="1"/>
      <c r="GPD28" s="1"/>
      <c r="GPE28" s="1"/>
      <c r="GPF28" s="1"/>
      <c r="GPG28" s="1"/>
      <c r="GPH28" s="1"/>
      <c r="GPI28" s="1"/>
      <c r="GPJ28" s="1"/>
      <c r="GPK28" s="1"/>
      <c r="GPL28" s="1"/>
      <c r="GPM28" s="1"/>
      <c r="GPN28" s="1"/>
      <c r="GPO28" s="1"/>
      <c r="GPP28" s="1"/>
      <c r="GPQ28" s="1"/>
      <c r="GPR28" s="1"/>
      <c r="GPS28" s="1"/>
      <c r="GPT28" s="1"/>
      <c r="GPU28" s="1"/>
      <c r="GPV28" s="1"/>
      <c r="GPW28" s="1"/>
      <c r="GPX28" s="1"/>
      <c r="GPY28" s="1"/>
      <c r="GPZ28" s="1"/>
      <c r="GQA28" s="1"/>
      <c r="GQB28" s="1"/>
      <c r="GQC28" s="1"/>
      <c r="GQD28" s="1"/>
      <c r="GQE28" s="1"/>
      <c r="GQF28" s="1"/>
      <c r="GQG28" s="1"/>
      <c r="GQH28" s="1"/>
      <c r="GQI28" s="1"/>
      <c r="GQJ28" s="1"/>
      <c r="GQK28" s="1"/>
      <c r="GQL28" s="1"/>
      <c r="GQM28" s="1"/>
      <c r="GQN28" s="1"/>
      <c r="GQO28" s="1"/>
      <c r="GQP28" s="1"/>
      <c r="GQQ28" s="1"/>
      <c r="GQR28" s="1"/>
      <c r="GQS28" s="1"/>
      <c r="GQT28" s="1"/>
      <c r="GQU28" s="1"/>
      <c r="GQV28" s="1"/>
      <c r="GQW28" s="1"/>
      <c r="GQX28" s="1"/>
      <c r="GQY28" s="1"/>
      <c r="GQZ28" s="1"/>
      <c r="GRA28" s="1"/>
      <c r="GRB28" s="1"/>
      <c r="GRC28" s="1"/>
      <c r="GRD28" s="1"/>
      <c r="GRE28" s="1"/>
      <c r="GRF28" s="1"/>
      <c r="GRG28" s="1"/>
      <c r="GRH28" s="1"/>
      <c r="GRI28" s="1"/>
      <c r="GRJ28" s="1"/>
      <c r="GRK28" s="1"/>
      <c r="GRL28" s="1"/>
      <c r="GRM28" s="1"/>
      <c r="GRN28" s="1"/>
      <c r="GRO28" s="1"/>
      <c r="GRP28" s="1"/>
      <c r="GRQ28" s="1"/>
      <c r="GRR28" s="1"/>
      <c r="GRS28" s="1"/>
      <c r="GRT28" s="1"/>
      <c r="GRU28" s="1"/>
      <c r="GRV28" s="1"/>
      <c r="GRW28" s="1"/>
      <c r="GRX28" s="1"/>
      <c r="GRY28" s="1"/>
      <c r="GRZ28" s="1"/>
      <c r="GSA28" s="1"/>
      <c r="GSB28" s="1"/>
      <c r="GSC28" s="1"/>
      <c r="GSD28" s="1"/>
      <c r="GSE28" s="1"/>
      <c r="GSF28" s="1"/>
      <c r="GSG28" s="1"/>
      <c r="GSH28" s="1"/>
      <c r="GSI28" s="1"/>
      <c r="GSJ28" s="1"/>
      <c r="GSK28" s="1"/>
      <c r="GSL28" s="1"/>
      <c r="GSM28" s="1"/>
      <c r="GSN28" s="1"/>
      <c r="GSO28" s="1"/>
      <c r="GSP28" s="1"/>
      <c r="GSQ28" s="1"/>
      <c r="GSR28" s="1"/>
      <c r="GSS28" s="1"/>
      <c r="GST28" s="1"/>
      <c r="GSU28" s="1"/>
      <c r="GSV28" s="1"/>
      <c r="GSW28" s="1"/>
      <c r="GSX28" s="1"/>
      <c r="GSY28" s="1"/>
      <c r="GSZ28" s="1"/>
      <c r="GTA28" s="1"/>
      <c r="GTB28" s="1"/>
      <c r="GTC28" s="1"/>
      <c r="GTD28" s="1"/>
      <c r="GTE28" s="1"/>
      <c r="GTF28" s="1"/>
      <c r="GTG28" s="1"/>
      <c r="GTH28" s="1"/>
      <c r="GTI28" s="1"/>
      <c r="GTJ28" s="1"/>
      <c r="GTK28" s="1"/>
      <c r="GTL28" s="1"/>
      <c r="GTM28" s="1"/>
      <c r="GTN28" s="1"/>
      <c r="GTO28" s="1"/>
      <c r="GTP28" s="1"/>
      <c r="GTQ28" s="1"/>
      <c r="GTR28" s="1"/>
      <c r="GTS28" s="1"/>
      <c r="GTT28" s="1"/>
      <c r="GTU28" s="1"/>
      <c r="GTV28" s="1"/>
      <c r="GTW28" s="1"/>
      <c r="GTX28" s="1"/>
      <c r="GTY28" s="1"/>
      <c r="GTZ28" s="1"/>
      <c r="GUA28" s="1"/>
      <c r="GUB28" s="1"/>
      <c r="GUC28" s="1"/>
      <c r="GUD28" s="1"/>
      <c r="GUE28" s="1"/>
      <c r="GUF28" s="1"/>
      <c r="GUG28" s="1"/>
      <c r="GUH28" s="1"/>
      <c r="GUI28" s="1"/>
      <c r="GUJ28" s="1"/>
      <c r="GUK28" s="1"/>
      <c r="GUL28" s="1"/>
      <c r="GUM28" s="1"/>
      <c r="GUN28" s="1"/>
      <c r="GUO28" s="1"/>
      <c r="GUP28" s="1"/>
      <c r="GUQ28" s="1"/>
      <c r="GUR28" s="1"/>
      <c r="GUS28" s="1"/>
      <c r="GUT28" s="1"/>
      <c r="GUU28" s="1"/>
      <c r="GUV28" s="1"/>
      <c r="GUW28" s="1"/>
      <c r="GUX28" s="1"/>
      <c r="GUY28" s="1"/>
      <c r="GUZ28" s="1"/>
      <c r="GVA28" s="1"/>
      <c r="GVB28" s="1"/>
      <c r="GVC28" s="1"/>
      <c r="GVD28" s="1"/>
      <c r="GVE28" s="1"/>
      <c r="GVF28" s="1"/>
      <c r="GVG28" s="1"/>
      <c r="GVH28" s="1"/>
      <c r="GVI28" s="1"/>
      <c r="GVJ28" s="1"/>
      <c r="GVK28" s="1"/>
      <c r="GVL28" s="1"/>
      <c r="GVM28" s="1"/>
      <c r="GVN28" s="1"/>
      <c r="GVO28" s="1"/>
      <c r="GVP28" s="1"/>
      <c r="GVQ28" s="1"/>
      <c r="GVR28" s="1"/>
      <c r="GVS28" s="1"/>
      <c r="GVT28" s="1"/>
      <c r="GVU28" s="1"/>
      <c r="GVV28" s="1"/>
      <c r="GVW28" s="1"/>
      <c r="GVX28" s="1"/>
      <c r="GVY28" s="1"/>
      <c r="GVZ28" s="1"/>
      <c r="GWA28" s="1"/>
      <c r="GWB28" s="1"/>
      <c r="GWC28" s="1"/>
      <c r="GWD28" s="1"/>
      <c r="GWE28" s="1"/>
      <c r="GWF28" s="1"/>
      <c r="GWG28" s="1"/>
      <c r="GWH28" s="1"/>
      <c r="GWI28" s="1"/>
      <c r="GWJ28" s="1"/>
      <c r="GWK28" s="1"/>
      <c r="GWL28" s="1"/>
      <c r="GWM28" s="1"/>
      <c r="GWN28" s="1"/>
      <c r="GWO28" s="1"/>
      <c r="GWP28" s="1"/>
      <c r="GWQ28" s="1"/>
      <c r="GWR28" s="1"/>
      <c r="GWS28" s="1"/>
      <c r="GWT28" s="1"/>
      <c r="GWU28" s="1"/>
      <c r="GWV28" s="1"/>
      <c r="GWW28" s="1"/>
      <c r="GWX28" s="1"/>
      <c r="GWY28" s="1"/>
      <c r="GWZ28" s="1"/>
      <c r="GXA28" s="1"/>
      <c r="GXB28" s="1"/>
      <c r="GXC28" s="1"/>
      <c r="GXD28" s="1"/>
      <c r="GXE28" s="1"/>
      <c r="GXF28" s="1"/>
      <c r="GXG28" s="1"/>
      <c r="GXH28" s="1"/>
      <c r="GXI28" s="1"/>
      <c r="GXJ28" s="1"/>
      <c r="GXK28" s="1"/>
      <c r="GXL28" s="1"/>
      <c r="GXM28" s="1"/>
      <c r="GXN28" s="1"/>
      <c r="GXO28" s="1"/>
      <c r="GXP28" s="1"/>
      <c r="GXQ28" s="1"/>
      <c r="GXR28" s="1"/>
      <c r="GXS28" s="1"/>
      <c r="GXT28" s="1"/>
      <c r="GXU28" s="1"/>
      <c r="GXV28" s="1"/>
      <c r="GXW28" s="1"/>
      <c r="GXX28" s="1"/>
      <c r="GXY28" s="1"/>
      <c r="GXZ28" s="1"/>
      <c r="GYA28" s="1"/>
      <c r="GYB28" s="1"/>
      <c r="GYC28" s="1"/>
      <c r="GYD28" s="1"/>
      <c r="GYE28" s="1"/>
      <c r="GYF28" s="1"/>
      <c r="GYG28" s="1"/>
      <c r="GYH28" s="1"/>
      <c r="GYI28" s="1"/>
      <c r="GYJ28" s="1"/>
      <c r="GYK28" s="1"/>
      <c r="GYL28" s="1"/>
      <c r="GYM28" s="1"/>
      <c r="GYN28" s="1"/>
      <c r="GYO28" s="1"/>
      <c r="GYP28" s="1"/>
      <c r="GYQ28" s="1"/>
      <c r="GYR28" s="1"/>
      <c r="GYS28" s="1"/>
      <c r="GYT28" s="1"/>
      <c r="GYU28" s="1"/>
      <c r="GYV28" s="1"/>
      <c r="GYW28" s="1"/>
      <c r="GYX28" s="1"/>
      <c r="GYY28" s="1"/>
      <c r="GYZ28" s="1"/>
      <c r="GZA28" s="1"/>
      <c r="GZB28" s="1"/>
      <c r="GZC28" s="1"/>
      <c r="GZD28" s="1"/>
      <c r="GZE28" s="1"/>
      <c r="GZF28" s="1"/>
      <c r="GZG28" s="1"/>
      <c r="GZH28" s="1"/>
      <c r="GZI28" s="1"/>
      <c r="GZJ28" s="1"/>
      <c r="GZK28" s="1"/>
      <c r="GZL28" s="1"/>
      <c r="GZM28" s="1"/>
      <c r="GZN28" s="1"/>
      <c r="GZO28" s="1"/>
      <c r="GZP28" s="1"/>
      <c r="GZQ28" s="1"/>
      <c r="GZR28" s="1"/>
      <c r="GZS28" s="1"/>
      <c r="GZT28" s="1"/>
      <c r="GZU28" s="1"/>
      <c r="GZV28" s="1"/>
      <c r="GZW28" s="1"/>
      <c r="GZX28" s="1"/>
      <c r="GZY28" s="1"/>
      <c r="GZZ28" s="1"/>
      <c r="HAA28" s="1"/>
      <c r="HAB28" s="1"/>
      <c r="HAC28" s="1"/>
      <c r="HAD28" s="1"/>
      <c r="HAE28" s="1"/>
      <c r="HAF28" s="1"/>
      <c r="HAG28" s="1"/>
      <c r="HAH28" s="1"/>
      <c r="HAI28" s="1"/>
      <c r="HAJ28" s="1"/>
      <c r="HAK28" s="1"/>
      <c r="HAL28" s="1"/>
      <c r="HAM28" s="1"/>
      <c r="HAN28" s="1"/>
      <c r="HAO28" s="1"/>
      <c r="HAP28" s="1"/>
      <c r="HAQ28" s="1"/>
      <c r="HAR28" s="1"/>
      <c r="HAS28" s="1"/>
      <c r="HAT28" s="1"/>
      <c r="HAU28" s="1"/>
      <c r="HAV28" s="1"/>
      <c r="HAW28" s="1"/>
      <c r="HAX28" s="1"/>
      <c r="HAY28" s="1"/>
      <c r="HAZ28" s="1"/>
      <c r="HBA28" s="1"/>
      <c r="HBB28" s="1"/>
      <c r="HBC28" s="1"/>
      <c r="HBD28" s="1"/>
      <c r="HBE28" s="1"/>
      <c r="HBF28" s="1"/>
      <c r="HBG28" s="1"/>
      <c r="HBH28" s="1"/>
      <c r="HBI28" s="1"/>
      <c r="HBJ28" s="1"/>
      <c r="HBK28" s="1"/>
      <c r="HBL28" s="1"/>
      <c r="HBM28" s="1"/>
      <c r="HBN28" s="1"/>
      <c r="HBO28" s="1"/>
      <c r="HBP28" s="1"/>
      <c r="HBQ28" s="1"/>
      <c r="HBR28" s="1"/>
      <c r="HBS28" s="1"/>
      <c r="HBT28" s="1"/>
      <c r="HBU28" s="1"/>
      <c r="HBV28" s="1"/>
      <c r="HBW28" s="1"/>
      <c r="HBX28" s="1"/>
      <c r="HBY28" s="1"/>
      <c r="HBZ28" s="1"/>
      <c r="HCA28" s="1"/>
      <c r="HCB28" s="1"/>
      <c r="HCC28" s="1"/>
      <c r="HCD28" s="1"/>
      <c r="HCE28" s="1"/>
      <c r="HCF28" s="1"/>
      <c r="HCG28" s="1"/>
      <c r="HCH28" s="1"/>
      <c r="HCI28" s="1"/>
      <c r="HCJ28" s="1"/>
      <c r="HCK28" s="1"/>
      <c r="HCL28" s="1"/>
      <c r="HCM28" s="1"/>
      <c r="HCN28" s="1"/>
      <c r="HCO28" s="1"/>
      <c r="HCP28" s="1"/>
      <c r="HCQ28" s="1"/>
      <c r="HCR28" s="1"/>
      <c r="HCS28" s="1"/>
      <c r="HCT28" s="1"/>
      <c r="HCU28" s="1"/>
      <c r="HCV28" s="1"/>
      <c r="HCW28" s="1"/>
      <c r="HCX28" s="1"/>
      <c r="HCY28" s="1"/>
      <c r="HCZ28" s="1"/>
      <c r="HDA28" s="1"/>
      <c r="HDB28" s="1"/>
      <c r="HDC28" s="1"/>
      <c r="HDD28" s="1"/>
      <c r="HDE28" s="1"/>
      <c r="HDF28" s="1"/>
      <c r="HDG28" s="1"/>
      <c r="HDH28" s="1"/>
      <c r="HDI28" s="1"/>
      <c r="HDJ28" s="1"/>
      <c r="HDK28" s="1"/>
      <c r="HDL28" s="1"/>
      <c r="HDM28" s="1"/>
      <c r="HDN28" s="1"/>
      <c r="HDO28" s="1"/>
      <c r="HDP28" s="1"/>
      <c r="HDQ28" s="1"/>
      <c r="HDR28" s="1"/>
      <c r="HDS28" s="1"/>
      <c r="HDT28" s="1"/>
      <c r="HDU28" s="1"/>
      <c r="HDV28" s="1"/>
      <c r="HDW28" s="1"/>
      <c r="HDX28" s="1"/>
      <c r="HDY28" s="1"/>
      <c r="HDZ28" s="1"/>
      <c r="HEA28" s="1"/>
      <c r="HEB28" s="1"/>
      <c r="HEC28" s="1"/>
      <c r="HED28" s="1"/>
      <c r="HEE28" s="1"/>
      <c r="HEF28" s="1"/>
      <c r="HEG28" s="1"/>
      <c r="HEH28" s="1"/>
      <c r="HEI28" s="1"/>
      <c r="HEJ28" s="1"/>
      <c r="HEK28" s="1"/>
      <c r="HEL28" s="1"/>
      <c r="HEM28" s="1"/>
      <c r="HEN28" s="1"/>
      <c r="HEO28" s="1"/>
      <c r="HEP28" s="1"/>
      <c r="HEQ28" s="1"/>
      <c r="HER28" s="1"/>
      <c r="HES28" s="1"/>
      <c r="HET28" s="1"/>
      <c r="HEU28" s="1"/>
      <c r="HEV28" s="1"/>
      <c r="HEW28" s="1"/>
      <c r="HEX28" s="1"/>
      <c r="HEY28" s="1"/>
      <c r="HEZ28" s="1"/>
      <c r="HFA28" s="1"/>
      <c r="HFB28" s="1"/>
      <c r="HFC28" s="1"/>
      <c r="HFD28" s="1"/>
      <c r="HFE28" s="1"/>
      <c r="HFF28" s="1"/>
      <c r="HFG28" s="1"/>
      <c r="HFH28" s="1"/>
      <c r="HFI28" s="1"/>
      <c r="HFJ28" s="1"/>
      <c r="HFK28" s="1"/>
      <c r="HFL28" s="1"/>
      <c r="HFM28" s="1"/>
      <c r="HFN28" s="1"/>
      <c r="HFO28" s="1"/>
      <c r="HFP28" s="1"/>
      <c r="HFQ28" s="1"/>
      <c r="HFR28" s="1"/>
      <c r="HFS28" s="1"/>
      <c r="HFT28" s="1"/>
      <c r="HFU28" s="1"/>
      <c r="HFV28" s="1"/>
      <c r="HFW28" s="1"/>
      <c r="HFX28" s="1"/>
      <c r="HFY28" s="1"/>
      <c r="HFZ28" s="1"/>
      <c r="HGA28" s="1"/>
      <c r="HGB28" s="1"/>
      <c r="HGC28" s="1"/>
      <c r="HGD28" s="1"/>
      <c r="HGE28" s="1"/>
      <c r="HGF28" s="1"/>
      <c r="HGG28" s="1"/>
      <c r="HGH28" s="1"/>
      <c r="HGI28" s="1"/>
      <c r="HGJ28" s="1"/>
      <c r="HGK28" s="1"/>
      <c r="HGL28" s="1"/>
      <c r="HGM28" s="1"/>
      <c r="HGN28" s="1"/>
      <c r="HGO28" s="1"/>
      <c r="HGP28" s="1"/>
      <c r="HGQ28" s="1"/>
      <c r="HGR28" s="1"/>
      <c r="HGS28" s="1"/>
      <c r="HGT28" s="1"/>
      <c r="HGU28" s="1"/>
      <c r="HGV28" s="1"/>
      <c r="HGW28" s="1"/>
      <c r="HGX28" s="1"/>
      <c r="HGY28" s="1"/>
      <c r="HGZ28" s="1"/>
      <c r="HHA28" s="1"/>
      <c r="HHB28" s="1"/>
      <c r="HHC28" s="1"/>
      <c r="HHD28" s="1"/>
      <c r="HHE28" s="1"/>
      <c r="HHF28" s="1"/>
      <c r="HHG28" s="1"/>
      <c r="HHH28" s="1"/>
      <c r="HHI28" s="1"/>
      <c r="HHJ28" s="1"/>
      <c r="HHK28" s="1"/>
      <c r="HHL28" s="1"/>
      <c r="HHM28" s="1"/>
      <c r="HHN28" s="1"/>
      <c r="HHO28" s="1"/>
      <c r="HHP28" s="1"/>
      <c r="HHQ28" s="1"/>
      <c r="HHR28" s="1"/>
      <c r="HHS28" s="1"/>
      <c r="HHT28" s="1"/>
      <c r="HHU28" s="1"/>
      <c r="HHV28" s="1"/>
      <c r="HHW28" s="1"/>
      <c r="HHX28" s="1"/>
      <c r="HHY28" s="1"/>
      <c r="HHZ28" s="1"/>
      <c r="HIA28" s="1"/>
      <c r="HIB28" s="1"/>
      <c r="HIC28" s="1"/>
      <c r="HID28" s="1"/>
      <c r="HIE28" s="1"/>
      <c r="HIF28" s="1"/>
      <c r="HIG28" s="1"/>
      <c r="HIH28" s="1"/>
      <c r="HII28" s="1"/>
      <c r="HIJ28" s="1"/>
      <c r="HIK28" s="1"/>
      <c r="HIL28" s="1"/>
      <c r="HIM28" s="1"/>
      <c r="HIN28" s="1"/>
      <c r="HIO28" s="1"/>
      <c r="HIP28" s="1"/>
      <c r="HIQ28" s="1"/>
      <c r="HIR28" s="1"/>
      <c r="HIS28" s="1"/>
      <c r="HIT28" s="1"/>
      <c r="HIU28" s="1"/>
      <c r="HIV28" s="1"/>
      <c r="HIW28" s="1"/>
      <c r="HIX28" s="1"/>
      <c r="HIY28" s="1"/>
      <c r="HIZ28" s="1"/>
      <c r="HJA28" s="1"/>
      <c r="HJB28" s="1"/>
      <c r="HJC28" s="1"/>
      <c r="HJD28" s="1"/>
      <c r="HJE28" s="1"/>
      <c r="HJF28" s="1"/>
      <c r="HJG28" s="1"/>
      <c r="HJH28" s="1"/>
      <c r="HJI28" s="1"/>
      <c r="HJJ28" s="1"/>
      <c r="HJK28" s="1"/>
      <c r="HJL28" s="1"/>
      <c r="HJM28" s="1"/>
      <c r="HJN28" s="1"/>
      <c r="HJO28" s="1"/>
      <c r="HJP28" s="1"/>
      <c r="HJQ28" s="1"/>
      <c r="HJR28" s="1"/>
      <c r="HJS28" s="1"/>
      <c r="HJT28" s="1"/>
      <c r="HJU28" s="1"/>
      <c r="HJV28" s="1"/>
      <c r="HJW28" s="1"/>
      <c r="HJX28" s="1"/>
      <c r="HJY28" s="1"/>
      <c r="HJZ28" s="1"/>
      <c r="HKA28" s="1"/>
      <c r="HKB28" s="1"/>
      <c r="HKC28" s="1"/>
      <c r="HKD28" s="1"/>
      <c r="HKE28" s="1"/>
      <c r="HKF28" s="1"/>
      <c r="HKG28" s="1"/>
      <c r="HKH28" s="1"/>
      <c r="HKI28" s="1"/>
      <c r="HKJ28" s="1"/>
      <c r="HKK28" s="1"/>
      <c r="HKL28" s="1"/>
      <c r="HKM28" s="1"/>
      <c r="HKN28" s="1"/>
      <c r="HKO28" s="1"/>
      <c r="HKP28" s="1"/>
      <c r="HKQ28" s="1"/>
      <c r="HKR28" s="1"/>
      <c r="HKS28" s="1"/>
      <c r="HKT28" s="1"/>
      <c r="HKU28" s="1"/>
      <c r="HKV28" s="1"/>
      <c r="HKW28" s="1"/>
      <c r="HKX28" s="1"/>
      <c r="HKY28" s="1"/>
      <c r="HKZ28" s="1"/>
      <c r="HLA28" s="1"/>
      <c r="HLB28" s="1"/>
      <c r="HLC28" s="1"/>
      <c r="HLD28" s="1"/>
      <c r="HLE28" s="1"/>
      <c r="HLF28" s="1"/>
      <c r="HLG28" s="1"/>
      <c r="HLH28" s="1"/>
      <c r="HLI28" s="1"/>
      <c r="HLJ28" s="1"/>
      <c r="HLK28" s="1"/>
      <c r="HLL28" s="1"/>
      <c r="HLM28" s="1"/>
      <c r="HLN28" s="1"/>
      <c r="HLO28" s="1"/>
      <c r="HLP28" s="1"/>
      <c r="HLQ28" s="1"/>
      <c r="HLR28" s="1"/>
      <c r="HLS28" s="1"/>
      <c r="HLT28" s="1"/>
      <c r="HLU28" s="1"/>
      <c r="HLV28" s="1"/>
      <c r="HLW28" s="1"/>
      <c r="HLX28" s="1"/>
      <c r="HLY28" s="1"/>
      <c r="HLZ28" s="1"/>
      <c r="HMA28" s="1"/>
      <c r="HMB28" s="1"/>
      <c r="HMC28" s="1"/>
      <c r="HMD28" s="1"/>
      <c r="HME28" s="1"/>
      <c r="HMF28" s="1"/>
      <c r="HMG28" s="1"/>
      <c r="HMH28" s="1"/>
      <c r="HMI28" s="1"/>
      <c r="HMJ28" s="1"/>
      <c r="HMK28" s="1"/>
      <c r="HML28" s="1"/>
      <c r="HMM28" s="1"/>
      <c r="HMN28" s="1"/>
      <c r="HMO28" s="1"/>
      <c r="HMP28" s="1"/>
      <c r="HMQ28" s="1"/>
      <c r="HMR28" s="1"/>
      <c r="HMS28" s="1"/>
      <c r="HMT28" s="1"/>
      <c r="HMU28" s="1"/>
      <c r="HMV28" s="1"/>
      <c r="HMW28" s="1"/>
      <c r="HMX28" s="1"/>
      <c r="HMY28" s="1"/>
      <c r="HMZ28" s="1"/>
      <c r="HNA28" s="1"/>
      <c r="HNB28" s="1"/>
      <c r="HNC28" s="1"/>
      <c r="HND28" s="1"/>
      <c r="HNE28" s="1"/>
      <c r="HNF28" s="1"/>
      <c r="HNG28" s="1"/>
      <c r="HNH28" s="1"/>
      <c r="HNI28" s="1"/>
      <c r="HNJ28" s="1"/>
      <c r="HNK28" s="1"/>
      <c r="HNL28" s="1"/>
      <c r="HNM28" s="1"/>
      <c r="HNN28" s="1"/>
      <c r="HNO28" s="1"/>
      <c r="HNP28" s="1"/>
      <c r="HNQ28" s="1"/>
      <c r="HNR28" s="1"/>
      <c r="HNS28" s="1"/>
      <c r="HNT28" s="1"/>
      <c r="HNU28" s="1"/>
      <c r="HNV28" s="1"/>
      <c r="HNW28" s="1"/>
      <c r="HNX28" s="1"/>
      <c r="HNY28" s="1"/>
      <c r="HNZ28" s="1"/>
      <c r="HOA28" s="1"/>
      <c r="HOB28" s="1"/>
      <c r="HOC28" s="1"/>
      <c r="HOD28" s="1"/>
      <c r="HOE28" s="1"/>
      <c r="HOF28" s="1"/>
      <c r="HOG28" s="1"/>
      <c r="HOH28" s="1"/>
      <c r="HOI28" s="1"/>
      <c r="HOJ28" s="1"/>
      <c r="HOK28" s="1"/>
      <c r="HOL28" s="1"/>
      <c r="HOM28" s="1"/>
      <c r="HON28" s="1"/>
      <c r="HOO28" s="1"/>
      <c r="HOP28" s="1"/>
      <c r="HOQ28" s="1"/>
      <c r="HOR28" s="1"/>
      <c r="HOS28" s="1"/>
      <c r="HOT28" s="1"/>
      <c r="HOU28" s="1"/>
      <c r="HOV28" s="1"/>
      <c r="HOW28" s="1"/>
      <c r="HOX28" s="1"/>
      <c r="HOY28" s="1"/>
      <c r="HOZ28" s="1"/>
      <c r="HPA28" s="1"/>
      <c r="HPB28" s="1"/>
      <c r="HPC28" s="1"/>
      <c r="HPD28" s="1"/>
      <c r="HPE28" s="1"/>
      <c r="HPF28" s="1"/>
      <c r="HPG28" s="1"/>
      <c r="HPH28" s="1"/>
      <c r="HPI28" s="1"/>
      <c r="HPJ28" s="1"/>
      <c r="HPK28" s="1"/>
      <c r="HPL28" s="1"/>
      <c r="HPM28" s="1"/>
      <c r="HPN28" s="1"/>
      <c r="HPO28" s="1"/>
      <c r="HPP28" s="1"/>
      <c r="HPQ28" s="1"/>
      <c r="HPR28" s="1"/>
      <c r="HPS28" s="1"/>
      <c r="HPT28" s="1"/>
      <c r="HPU28" s="1"/>
      <c r="HPV28" s="1"/>
      <c r="HPW28" s="1"/>
      <c r="HPX28" s="1"/>
      <c r="HPY28" s="1"/>
      <c r="HPZ28" s="1"/>
      <c r="HQA28" s="1"/>
      <c r="HQB28" s="1"/>
      <c r="HQC28" s="1"/>
      <c r="HQD28" s="1"/>
      <c r="HQE28" s="1"/>
      <c r="HQF28" s="1"/>
      <c r="HQG28" s="1"/>
      <c r="HQH28" s="1"/>
      <c r="HQI28" s="1"/>
      <c r="HQJ28" s="1"/>
      <c r="HQK28" s="1"/>
      <c r="HQL28" s="1"/>
      <c r="HQM28" s="1"/>
      <c r="HQN28" s="1"/>
      <c r="HQO28" s="1"/>
      <c r="HQP28" s="1"/>
      <c r="HQQ28" s="1"/>
      <c r="HQR28" s="1"/>
      <c r="HQS28" s="1"/>
      <c r="HQT28" s="1"/>
      <c r="HQU28" s="1"/>
      <c r="HQV28" s="1"/>
      <c r="HQW28" s="1"/>
      <c r="HQX28" s="1"/>
      <c r="HQY28" s="1"/>
      <c r="HQZ28" s="1"/>
      <c r="HRA28" s="1"/>
      <c r="HRB28" s="1"/>
      <c r="HRC28" s="1"/>
      <c r="HRD28" s="1"/>
      <c r="HRE28" s="1"/>
      <c r="HRF28" s="1"/>
      <c r="HRG28" s="1"/>
      <c r="HRH28" s="1"/>
      <c r="HRI28" s="1"/>
      <c r="HRJ28" s="1"/>
      <c r="HRK28" s="1"/>
      <c r="HRL28" s="1"/>
      <c r="HRM28" s="1"/>
      <c r="HRN28" s="1"/>
      <c r="HRO28" s="1"/>
      <c r="HRP28" s="1"/>
      <c r="HRQ28" s="1"/>
      <c r="HRR28" s="1"/>
      <c r="HRS28" s="1"/>
      <c r="HRT28" s="1"/>
      <c r="HRU28" s="1"/>
      <c r="HRV28" s="1"/>
      <c r="HRW28" s="1"/>
      <c r="HRX28" s="1"/>
      <c r="HRY28" s="1"/>
      <c r="HRZ28" s="1"/>
      <c r="HSA28" s="1"/>
      <c r="HSB28" s="1"/>
      <c r="HSC28" s="1"/>
      <c r="HSD28" s="1"/>
      <c r="HSE28" s="1"/>
      <c r="HSF28" s="1"/>
      <c r="HSG28" s="1"/>
      <c r="HSH28" s="1"/>
      <c r="HSI28" s="1"/>
      <c r="HSJ28" s="1"/>
      <c r="HSK28" s="1"/>
      <c r="HSL28" s="1"/>
      <c r="HSM28" s="1"/>
      <c r="HSN28" s="1"/>
      <c r="HSO28" s="1"/>
      <c r="HSP28" s="1"/>
      <c r="HSQ28" s="1"/>
      <c r="HSR28" s="1"/>
      <c r="HSS28" s="1"/>
      <c r="HST28" s="1"/>
      <c r="HSU28" s="1"/>
      <c r="HSV28" s="1"/>
      <c r="HSW28" s="1"/>
      <c r="HSX28" s="1"/>
      <c r="HSY28" s="1"/>
      <c r="HSZ28" s="1"/>
      <c r="HTA28" s="1"/>
      <c r="HTB28" s="1"/>
      <c r="HTC28" s="1"/>
      <c r="HTD28" s="1"/>
      <c r="HTE28" s="1"/>
      <c r="HTF28" s="1"/>
      <c r="HTG28" s="1"/>
      <c r="HTH28" s="1"/>
      <c r="HTI28" s="1"/>
      <c r="HTJ28" s="1"/>
      <c r="HTK28" s="1"/>
      <c r="HTL28" s="1"/>
      <c r="HTM28" s="1"/>
      <c r="HTN28" s="1"/>
      <c r="HTO28" s="1"/>
      <c r="HTP28" s="1"/>
      <c r="HTQ28" s="1"/>
      <c r="HTR28" s="1"/>
      <c r="HTS28" s="1"/>
      <c r="HTT28" s="1"/>
      <c r="HTU28" s="1"/>
      <c r="HTV28" s="1"/>
      <c r="HTW28" s="1"/>
      <c r="HTX28" s="1"/>
      <c r="HTY28" s="1"/>
      <c r="HTZ28" s="1"/>
      <c r="HUA28" s="1"/>
      <c r="HUB28" s="1"/>
      <c r="HUC28" s="1"/>
      <c r="HUD28" s="1"/>
      <c r="HUE28" s="1"/>
      <c r="HUF28" s="1"/>
      <c r="HUG28" s="1"/>
      <c r="HUH28" s="1"/>
      <c r="HUI28" s="1"/>
      <c r="HUJ28" s="1"/>
      <c r="HUK28" s="1"/>
      <c r="HUL28" s="1"/>
      <c r="HUM28" s="1"/>
      <c r="HUN28" s="1"/>
      <c r="HUO28" s="1"/>
      <c r="HUP28" s="1"/>
      <c r="HUQ28" s="1"/>
      <c r="HUR28" s="1"/>
      <c r="HUS28" s="1"/>
      <c r="HUT28" s="1"/>
      <c r="HUU28" s="1"/>
      <c r="HUV28" s="1"/>
      <c r="HUW28" s="1"/>
      <c r="HUX28" s="1"/>
      <c r="HUY28" s="1"/>
      <c r="HUZ28" s="1"/>
      <c r="HVA28" s="1"/>
      <c r="HVB28" s="1"/>
      <c r="HVC28" s="1"/>
      <c r="HVD28" s="1"/>
      <c r="HVE28" s="1"/>
      <c r="HVF28" s="1"/>
      <c r="HVG28" s="1"/>
      <c r="HVH28" s="1"/>
      <c r="HVI28" s="1"/>
      <c r="HVJ28" s="1"/>
      <c r="HVK28" s="1"/>
      <c r="HVL28" s="1"/>
      <c r="HVM28" s="1"/>
      <c r="HVN28" s="1"/>
      <c r="HVO28" s="1"/>
      <c r="HVP28" s="1"/>
      <c r="HVQ28" s="1"/>
      <c r="HVR28" s="1"/>
      <c r="HVS28" s="1"/>
      <c r="HVT28" s="1"/>
      <c r="HVU28" s="1"/>
      <c r="HVV28" s="1"/>
      <c r="HVW28" s="1"/>
      <c r="HVX28" s="1"/>
      <c r="HVY28" s="1"/>
      <c r="HVZ28" s="1"/>
      <c r="HWA28" s="1"/>
      <c r="HWB28" s="1"/>
      <c r="HWC28" s="1"/>
      <c r="HWD28" s="1"/>
      <c r="HWE28" s="1"/>
      <c r="HWF28" s="1"/>
      <c r="HWG28" s="1"/>
      <c r="HWH28" s="1"/>
      <c r="HWI28" s="1"/>
      <c r="HWJ28" s="1"/>
      <c r="HWK28" s="1"/>
      <c r="HWL28" s="1"/>
      <c r="HWM28" s="1"/>
      <c r="HWN28" s="1"/>
      <c r="HWO28" s="1"/>
      <c r="HWP28" s="1"/>
      <c r="HWQ28" s="1"/>
      <c r="HWR28" s="1"/>
      <c r="HWS28" s="1"/>
      <c r="HWT28" s="1"/>
      <c r="HWU28" s="1"/>
      <c r="HWV28" s="1"/>
      <c r="HWW28" s="1"/>
      <c r="HWX28" s="1"/>
      <c r="HWY28" s="1"/>
      <c r="HWZ28" s="1"/>
      <c r="HXA28" s="1"/>
      <c r="HXB28" s="1"/>
      <c r="HXC28" s="1"/>
      <c r="HXD28" s="1"/>
      <c r="HXE28" s="1"/>
      <c r="HXF28" s="1"/>
      <c r="HXG28" s="1"/>
      <c r="HXH28" s="1"/>
      <c r="HXI28" s="1"/>
      <c r="HXJ28" s="1"/>
      <c r="HXK28" s="1"/>
      <c r="HXL28" s="1"/>
      <c r="HXM28" s="1"/>
      <c r="HXN28" s="1"/>
      <c r="HXO28" s="1"/>
      <c r="HXP28" s="1"/>
      <c r="HXQ28" s="1"/>
      <c r="HXR28" s="1"/>
      <c r="HXS28" s="1"/>
      <c r="HXT28" s="1"/>
      <c r="HXU28" s="1"/>
      <c r="HXV28" s="1"/>
      <c r="HXW28" s="1"/>
      <c r="HXX28" s="1"/>
      <c r="HXY28" s="1"/>
      <c r="HXZ28" s="1"/>
      <c r="HYA28" s="1"/>
      <c r="HYB28" s="1"/>
      <c r="HYC28" s="1"/>
      <c r="HYD28" s="1"/>
      <c r="HYE28" s="1"/>
      <c r="HYF28" s="1"/>
      <c r="HYG28" s="1"/>
      <c r="HYH28" s="1"/>
      <c r="HYI28" s="1"/>
      <c r="HYJ28" s="1"/>
      <c r="HYK28" s="1"/>
      <c r="HYL28" s="1"/>
      <c r="HYM28" s="1"/>
      <c r="HYN28" s="1"/>
      <c r="HYO28" s="1"/>
      <c r="HYP28" s="1"/>
      <c r="HYQ28" s="1"/>
      <c r="HYR28" s="1"/>
      <c r="HYS28" s="1"/>
      <c r="HYT28" s="1"/>
      <c r="HYU28" s="1"/>
      <c r="HYV28" s="1"/>
      <c r="HYW28" s="1"/>
      <c r="HYX28" s="1"/>
      <c r="HYY28" s="1"/>
      <c r="HYZ28" s="1"/>
      <c r="HZA28" s="1"/>
      <c r="HZB28" s="1"/>
      <c r="HZC28" s="1"/>
      <c r="HZD28" s="1"/>
      <c r="HZE28" s="1"/>
      <c r="HZF28" s="1"/>
      <c r="HZG28" s="1"/>
      <c r="HZH28" s="1"/>
      <c r="HZI28" s="1"/>
      <c r="HZJ28" s="1"/>
      <c r="HZK28" s="1"/>
      <c r="HZL28" s="1"/>
      <c r="HZM28" s="1"/>
      <c r="HZN28" s="1"/>
      <c r="HZO28" s="1"/>
      <c r="HZP28" s="1"/>
      <c r="HZQ28" s="1"/>
      <c r="HZR28" s="1"/>
      <c r="HZS28" s="1"/>
      <c r="HZT28" s="1"/>
      <c r="HZU28" s="1"/>
      <c r="HZV28" s="1"/>
      <c r="HZW28" s="1"/>
      <c r="HZX28" s="1"/>
      <c r="HZY28" s="1"/>
      <c r="HZZ28" s="1"/>
      <c r="IAA28" s="1"/>
      <c r="IAB28" s="1"/>
      <c r="IAC28" s="1"/>
      <c r="IAD28" s="1"/>
      <c r="IAE28" s="1"/>
      <c r="IAF28" s="1"/>
      <c r="IAG28" s="1"/>
      <c r="IAH28" s="1"/>
      <c r="IAI28" s="1"/>
      <c r="IAJ28" s="1"/>
      <c r="IAK28" s="1"/>
      <c r="IAL28" s="1"/>
      <c r="IAM28" s="1"/>
      <c r="IAN28" s="1"/>
      <c r="IAO28" s="1"/>
      <c r="IAP28" s="1"/>
      <c r="IAQ28" s="1"/>
      <c r="IAR28" s="1"/>
      <c r="IAS28" s="1"/>
      <c r="IAT28" s="1"/>
      <c r="IAU28" s="1"/>
      <c r="IAV28" s="1"/>
      <c r="IAW28" s="1"/>
      <c r="IAX28" s="1"/>
      <c r="IAY28" s="1"/>
      <c r="IAZ28" s="1"/>
      <c r="IBA28" s="1"/>
      <c r="IBB28" s="1"/>
      <c r="IBC28" s="1"/>
      <c r="IBD28" s="1"/>
      <c r="IBE28" s="1"/>
      <c r="IBF28" s="1"/>
      <c r="IBG28" s="1"/>
      <c r="IBH28" s="1"/>
      <c r="IBI28" s="1"/>
      <c r="IBJ28" s="1"/>
      <c r="IBK28" s="1"/>
      <c r="IBL28" s="1"/>
      <c r="IBM28" s="1"/>
      <c r="IBN28" s="1"/>
      <c r="IBO28" s="1"/>
      <c r="IBP28" s="1"/>
      <c r="IBQ28" s="1"/>
      <c r="IBR28" s="1"/>
      <c r="IBS28" s="1"/>
      <c r="IBT28" s="1"/>
      <c r="IBU28" s="1"/>
      <c r="IBV28" s="1"/>
      <c r="IBW28" s="1"/>
      <c r="IBX28" s="1"/>
      <c r="IBY28" s="1"/>
      <c r="IBZ28" s="1"/>
      <c r="ICA28" s="1"/>
      <c r="ICB28" s="1"/>
      <c r="ICC28" s="1"/>
      <c r="ICD28" s="1"/>
      <c r="ICE28" s="1"/>
      <c r="ICF28" s="1"/>
      <c r="ICG28" s="1"/>
      <c r="ICH28" s="1"/>
      <c r="ICI28" s="1"/>
      <c r="ICJ28" s="1"/>
      <c r="ICK28" s="1"/>
      <c r="ICL28" s="1"/>
      <c r="ICM28" s="1"/>
      <c r="ICN28" s="1"/>
      <c r="ICO28" s="1"/>
      <c r="ICP28" s="1"/>
      <c r="ICQ28" s="1"/>
      <c r="ICR28" s="1"/>
      <c r="ICS28" s="1"/>
      <c r="ICT28" s="1"/>
      <c r="ICU28" s="1"/>
      <c r="ICV28" s="1"/>
      <c r="ICW28" s="1"/>
      <c r="ICX28" s="1"/>
      <c r="ICY28" s="1"/>
      <c r="ICZ28" s="1"/>
      <c r="IDA28" s="1"/>
      <c r="IDB28" s="1"/>
      <c r="IDC28" s="1"/>
      <c r="IDD28" s="1"/>
      <c r="IDE28" s="1"/>
      <c r="IDF28" s="1"/>
      <c r="IDG28" s="1"/>
      <c r="IDH28" s="1"/>
      <c r="IDI28" s="1"/>
      <c r="IDJ28" s="1"/>
      <c r="IDK28" s="1"/>
      <c r="IDL28" s="1"/>
      <c r="IDM28" s="1"/>
      <c r="IDN28" s="1"/>
      <c r="IDO28" s="1"/>
      <c r="IDP28" s="1"/>
      <c r="IDQ28" s="1"/>
      <c r="IDR28" s="1"/>
      <c r="IDS28" s="1"/>
      <c r="IDT28" s="1"/>
      <c r="IDU28" s="1"/>
      <c r="IDV28" s="1"/>
      <c r="IDW28" s="1"/>
      <c r="IDX28" s="1"/>
      <c r="IDY28" s="1"/>
      <c r="IDZ28" s="1"/>
      <c r="IEA28" s="1"/>
      <c r="IEB28" s="1"/>
      <c r="IEC28" s="1"/>
      <c r="IED28" s="1"/>
      <c r="IEE28" s="1"/>
      <c r="IEF28" s="1"/>
      <c r="IEG28" s="1"/>
      <c r="IEH28" s="1"/>
      <c r="IEI28" s="1"/>
      <c r="IEJ28" s="1"/>
      <c r="IEK28" s="1"/>
      <c r="IEL28" s="1"/>
      <c r="IEM28" s="1"/>
      <c r="IEN28" s="1"/>
      <c r="IEO28" s="1"/>
      <c r="IEP28" s="1"/>
      <c r="IEQ28" s="1"/>
      <c r="IER28" s="1"/>
      <c r="IES28" s="1"/>
      <c r="IET28" s="1"/>
      <c r="IEU28" s="1"/>
      <c r="IEV28" s="1"/>
      <c r="IEW28" s="1"/>
      <c r="IEX28" s="1"/>
      <c r="IEY28" s="1"/>
      <c r="IEZ28" s="1"/>
      <c r="IFA28" s="1"/>
      <c r="IFB28" s="1"/>
      <c r="IFC28" s="1"/>
      <c r="IFD28" s="1"/>
      <c r="IFE28" s="1"/>
      <c r="IFF28" s="1"/>
      <c r="IFG28" s="1"/>
      <c r="IFH28" s="1"/>
      <c r="IFI28" s="1"/>
      <c r="IFJ28" s="1"/>
      <c r="IFK28" s="1"/>
      <c r="IFL28" s="1"/>
      <c r="IFM28" s="1"/>
      <c r="IFN28" s="1"/>
      <c r="IFO28" s="1"/>
      <c r="IFP28" s="1"/>
      <c r="IFQ28" s="1"/>
      <c r="IFR28" s="1"/>
      <c r="IFS28" s="1"/>
      <c r="IFT28" s="1"/>
      <c r="IFU28" s="1"/>
      <c r="IFV28" s="1"/>
      <c r="IFW28" s="1"/>
      <c r="IFX28" s="1"/>
      <c r="IFY28" s="1"/>
      <c r="IFZ28" s="1"/>
      <c r="IGA28" s="1"/>
      <c r="IGB28" s="1"/>
      <c r="IGC28" s="1"/>
      <c r="IGD28" s="1"/>
      <c r="IGE28" s="1"/>
      <c r="IGF28" s="1"/>
      <c r="IGG28" s="1"/>
      <c r="IGH28" s="1"/>
      <c r="IGI28" s="1"/>
      <c r="IGJ28" s="1"/>
      <c r="IGK28" s="1"/>
      <c r="IGL28" s="1"/>
      <c r="IGM28" s="1"/>
      <c r="IGN28" s="1"/>
      <c r="IGO28" s="1"/>
      <c r="IGP28" s="1"/>
      <c r="IGQ28" s="1"/>
      <c r="IGR28" s="1"/>
      <c r="IGS28" s="1"/>
      <c r="IGT28" s="1"/>
      <c r="IGU28" s="1"/>
      <c r="IGV28" s="1"/>
      <c r="IGW28" s="1"/>
      <c r="IGX28" s="1"/>
      <c r="IGY28" s="1"/>
      <c r="IGZ28" s="1"/>
      <c r="IHA28" s="1"/>
      <c r="IHB28" s="1"/>
      <c r="IHC28" s="1"/>
      <c r="IHD28" s="1"/>
      <c r="IHE28" s="1"/>
      <c r="IHF28" s="1"/>
      <c r="IHG28" s="1"/>
      <c r="IHH28" s="1"/>
      <c r="IHI28" s="1"/>
      <c r="IHJ28" s="1"/>
      <c r="IHK28" s="1"/>
      <c r="IHL28" s="1"/>
      <c r="IHM28" s="1"/>
      <c r="IHN28" s="1"/>
      <c r="IHO28" s="1"/>
      <c r="IHP28" s="1"/>
      <c r="IHQ28" s="1"/>
      <c r="IHR28" s="1"/>
      <c r="IHS28" s="1"/>
      <c r="IHT28" s="1"/>
      <c r="IHU28" s="1"/>
      <c r="IHV28" s="1"/>
      <c r="IHW28" s="1"/>
      <c r="IHX28" s="1"/>
      <c r="IHY28" s="1"/>
      <c r="IHZ28" s="1"/>
      <c r="IIA28" s="1"/>
      <c r="IIB28" s="1"/>
      <c r="IIC28" s="1"/>
      <c r="IID28" s="1"/>
      <c r="IIE28" s="1"/>
      <c r="IIF28" s="1"/>
      <c r="IIG28" s="1"/>
      <c r="IIH28" s="1"/>
      <c r="III28" s="1"/>
      <c r="IIJ28" s="1"/>
      <c r="IIK28" s="1"/>
      <c r="IIL28" s="1"/>
      <c r="IIM28" s="1"/>
      <c r="IIN28" s="1"/>
      <c r="IIO28" s="1"/>
      <c r="IIP28" s="1"/>
      <c r="IIQ28" s="1"/>
      <c r="IIR28" s="1"/>
      <c r="IIS28" s="1"/>
      <c r="IIT28" s="1"/>
      <c r="IIU28" s="1"/>
      <c r="IIV28" s="1"/>
      <c r="IIW28" s="1"/>
      <c r="IIX28" s="1"/>
      <c r="IIY28" s="1"/>
      <c r="IIZ28" s="1"/>
      <c r="IJA28" s="1"/>
      <c r="IJB28" s="1"/>
      <c r="IJC28" s="1"/>
      <c r="IJD28" s="1"/>
      <c r="IJE28" s="1"/>
      <c r="IJF28" s="1"/>
      <c r="IJG28" s="1"/>
      <c r="IJH28" s="1"/>
      <c r="IJI28" s="1"/>
      <c r="IJJ28" s="1"/>
      <c r="IJK28" s="1"/>
      <c r="IJL28" s="1"/>
      <c r="IJM28" s="1"/>
      <c r="IJN28" s="1"/>
      <c r="IJO28" s="1"/>
      <c r="IJP28" s="1"/>
      <c r="IJQ28" s="1"/>
      <c r="IJR28" s="1"/>
      <c r="IJS28" s="1"/>
      <c r="IJT28" s="1"/>
      <c r="IJU28" s="1"/>
      <c r="IJV28" s="1"/>
      <c r="IJW28" s="1"/>
      <c r="IJX28" s="1"/>
      <c r="IJY28" s="1"/>
      <c r="IJZ28" s="1"/>
      <c r="IKA28" s="1"/>
      <c r="IKB28" s="1"/>
      <c r="IKC28" s="1"/>
      <c r="IKD28" s="1"/>
      <c r="IKE28" s="1"/>
      <c r="IKF28" s="1"/>
      <c r="IKG28" s="1"/>
      <c r="IKH28" s="1"/>
      <c r="IKI28" s="1"/>
      <c r="IKJ28" s="1"/>
      <c r="IKK28" s="1"/>
      <c r="IKL28" s="1"/>
      <c r="IKM28" s="1"/>
      <c r="IKN28" s="1"/>
      <c r="IKO28" s="1"/>
      <c r="IKP28" s="1"/>
      <c r="IKQ28" s="1"/>
      <c r="IKR28" s="1"/>
      <c r="IKS28" s="1"/>
      <c r="IKT28" s="1"/>
      <c r="IKU28" s="1"/>
      <c r="IKV28" s="1"/>
      <c r="IKW28" s="1"/>
      <c r="IKX28" s="1"/>
      <c r="IKY28" s="1"/>
      <c r="IKZ28" s="1"/>
      <c r="ILA28" s="1"/>
      <c r="ILB28" s="1"/>
      <c r="ILC28" s="1"/>
      <c r="ILD28" s="1"/>
      <c r="ILE28" s="1"/>
      <c r="ILF28" s="1"/>
      <c r="ILG28" s="1"/>
      <c r="ILH28" s="1"/>
      <c r="ILI28" s="1"/>
      <c r="ILJ28" s="1"/>
      <c r="ILK28" s="1"/>
      <c r="ILL28" s="1"/>
      <c r="ILM28" s="1"/>
      <c r="ILN28" s="1"/>
      <c r="ILO28" s="1"/>
      <c r="ILP28" s="1"/>
      <c r="ILQ28" s="1"/>
      <c r="ILR28" s="1"/>
      <c r="ILS28" s="1"/>
      <c r="ILT28" s="1"/>
      <c r="ILU28" s="1"/>
      <c r="ILV28" s="1"/>
      <c r="ILW28" s="1"/>
      <c r="ILX28" s="1"/>
      <c r="ILY28" s="1"/>
      <c r="ILZ28" s="1"/>
      <c r="IMA28" s="1"/>
      <c r="IMB28" s="1"/>
      <c r="IMC28" s="1"/>
      <c r="IMD28" s="1"/>
      <c r="IME28" s="1"/>
      <c r="IMF28" s="1"/>
      <c r="IMG28" s="1"/>
      <c r="IMH28" s="1"/>
      <c r="IMI28" s="1"/>
      <c r="IMJ28" s="1"/>
      <c r="IMK28" s="1"/>
      <c r="IML28" s="1"/>
      <c r="IMM28" s="1"/>
      <c r="IMN28" s="1"/>
      <c r="IMO28" s="1"/>
      <c r="IMP28" s="1"/>
      <c r="IMQ28" s="1"/>
      <c r="IMR28" s="1"/>
      <c r="IMS28" s="1"/>
      <c r="IMT28" s="1"/>
      <c r="IMU28" s="1"/>
      <c r="IMV28" s="1"/>
      <c r="IMW28" s="1"/>
      <c r="IMX28" s="1"/>
      <c r="IMY28" s="1"/>
      <c r="IMZ28" s="1"/>
      <c r="INA28" s="1"/>
      <c r="INB28" s="1"/>
      <c r="INC28" s="1"/>
      <c r="IND28" s="1"/>
      <c r="INE28" s="1"/>
      <c r="INF28" s="1"/>
      <c r="ING28" s="1"/>
      <c r="INH28" s="1"/>
      <c r="INI28" s="1"/>
      <c r="INJ28" s="1"/>
      <c r="INK28" s="1"/>
      <c r="INL28" s="1"/>
      <c r="INM28" s="1"/>
      <c r="INN28" s="1"/>
      <c r="INO28" s="1"/>
      <c r="INP28" s="1"/>
      <c r="INQ28" s="1"/>
      <c r="INR28" s="1"/>
      <c r="INS28" s="1"/>
      <c r="INT28" s="1"/>
      <c r="INU28" s="1"/>
      <c r="INV28" s="1"/>
      <c r="INW28" s="1"/>
      <c r="INX28" s="1"/>
      <c r="INY28" s="1"/>
      <c r="INZ28" s="1"/>
      <c r="IOA28" s="1"/>
      <c r="IOB28" s="1"/>
      <c r="IOC28" s="1"/>
      <c r="IOD28" s="1"/>
      <c r="IOE28" s="1"/>
      <c r="IOF28" s="1"/>
      <c r="IOG28" s="1"/>
      <c r="IOH28" s="1"/>
      <c r="IOI28" s="1"/>
      <c r="IOJ28" s="1"/>
      <c r="IOK28" s="1"/>
      <c r="IOL28" s="1"/>
      <c r="IOM28" s="1"/>
      <c r="ION28" s="1"/>
      <c r="IOO28" s="1"/>
      <c r="IOP28" s="1"/>
      <c r="IOQ28" s="1"/>
      <c r="IOR28" s="1"/>
      <c r="IOS28" s="1"/>
      <c r="IOT28" s="1"/>
      <c r="IOU28" s="1"/>
      <c r="IOV28" s="1"/>
      <c r="IOW28" s="1"/>
      <c r="IOX28" s="1"/>
      <c r="IOY28" s="1"/>
      <c r="IOZ28" s="1"/>
      <c r="IPA28" s="1"/>
      <c r="IPB28" s="1"/>
      <c r="IPC28" s="1"/>
      <c r="IPD28" s="1"/>
      <c r="IPE28" s="1"/>
      <c r="IPF28" s="1"/>
      <c r="IPG28" s="1"/>
      <c r="IPH28" s="1"/>
      <c r="IPI28" s="1"/>
      <c r="IPJ28" s="1"/>
      <c r="IPK28" s="1"/>
      <c r="IPL28" s="1"/>
      <c r="IPM28" s="1"/>
      <c r="IPN28" s="1"/>
      <c r="IPO28" s="1"/>
      <c r="IPP28" s="1"/>
      <c r="IPQ28" s="1"/>
      <c r="IPR28" s="1"/>
      <c r="IPS28" s="1"/>
      <c r="IPT28" s="1"/>
      <c r="IPU28" s="1"/>
      <c r="IPV28" s="1"/>
      <c r="IPW28" s="1"/>
      <c r="IPX28" s="1"/>
      <c r="IPY28" s="1"/>
      <c r="IPZ28" s="1"/>
      <c r="IQA28" s="1"/>
      <c r="IQB28" s="1"/>
      <c r="IQC28" s="1"/>
      <c r="IQD28" s="1"/>
      <c r="IQE28" s="1"/>
      <c r="IQF28" s="1"/>
      <c r="IQG28" s="1"/>
      <c r="IQH28" s="1"/>
      <c r="IQI28" s="1"/>
      <c r="IQJ28" s="1"/>
      <c r="IQK28" s="1"/>
      <c r="IQL28" s="1"/>
      <c r="IQM28" s="1"/>
      <c r="IQN28" s="1"/>
      <c r="IQO28" s="1"/>
      <c r="IQP28" s="1"/>
      <c r="IQQ28" s="1"/>
      <c r="IQR28" s="1"/>
      <c r="IQS28" s="1"/>
      <c r="IQT28" s="1"/>
      <c r="IQU28" s="1"/>
      <c r="IQV28" s="1"/>
      <c r="IQW28" s="1"/>
      <c r="IQX28" s="1"/>
      <c r="IQY28" s="1"/>
      <c r="IQZ28" s="1"/>
      <c r="IRA28" s="1"/>
      <c r="IRB28" s="1"/>
      <c r="IRC28" s="1"/>
      <c r="IRD28" s="1"/>
      <c r="IRE28" s="1"/>
      <c r="IRF28" s="1"/>
      <c r="IRG28" s="1"/>
      <c r="IRH28" s="1"/>
      <c r="IRI28" s="1"/>
      <c r="IRJ28" s="1"/>
      <c r="IRK28" s="1"/>
      <c r="IRL28" s="1"/>
      <c r="IRM28" s="1"/>
      <c r="IRN28" s="1"/>
      <c r="IRO28" s="1"/>
      <c r="IRP28" s="1"/>
      <c r="IRQ28" s="1"/>
      <c r="IRR28" s="1"/>
      <c r="IRS28" s="1"/>
      <c r="IRT28" s="1"/>
      <c r="IRU28" s="1"/>
      <c r="IRV28" s="1"/>
      <c r="IRW28" s="1"/>
      <c r="IRX28" s="1"/>
      <c r="IRY28" s="1"/>
      <c r="IRZ28" s="1"/>
      <c r="ISA28" s="1"/>
      <c r="ISB28" s="1"/>
      <c r="ISC28" s="1"/>
      <c r="ISD28" s="1"/>
      <c r="ISE28" s="1"/>
      <c r="ISF28" s="1"/>
      <c r="ISG28" s="1"/>
      <c r="ISH28" s="1"/>
      <c r="ISI28" s="1"/>
      <c r="ISJ28" s="1"/>
      <c r="ISK28" s="1"/>
      <c r="ISL28" s="1"/>
      <c r="ISM28" s="1"/>
      <c r="ISN28" s="1"/>
      <c r="ISO28" s="1"/>
      <c r="ISP28" s="1"/>
      <c r="ISQ28" s="1"/>
      <c r="ISR28" s="1"/>
      <c r="ISS28" s="1"/>
      <c r="IST28" s="1"/>
      <c r="ISU28" s="1"/>
      <c r="ISV28" s="1"/>
      <c r="ISW28" s="1"/>
      <c r="ISX28" s="1"/>
      <c r="ISY28" s="1"/>
      <c r="ISZ28" s="1"/>
      <c r="ITA28" s="1"/>
      <c r="ITB28" s="1"/>
      <c r="ITC28" s="1"/>
      <c r="ITD28" s="1"/>
      <c r="ITE28" s="1"/>
      <c r="ITF28" s="1"/>
      <c r="ITG28" s="1"/>
      <c r="ITH28" s="1"/>
      <c r="ITI28" s="1"/>
      <c r="ITJ28" s="1"/>
      <c r="ITK28" s="1"/>
      <c r="ITL28" s="1"/>
      <c r="ITM28" s="1"/>
      <c r="ITN28" s="1"/>
      <c r="ITO28" s="1"/>
      <c r="ITP28" s="1"/>
      <c r="ITQ28" s="1"/>
      <c r="ITR28" s="1"/>
      <c r="ITS28" s="1"/>
      <c r="ITT28" s="1"/>
      <c r="ITU28" s="1"/>
      <c r="ITV28" s="1"/>
      <c r="ITW28" s="1"/>
      <c r="ITX28" s="1"/>
      <c r="ITY28" s="1"/>
      <c r="ITZ28" s="1"/>
      <c r="IUA28" s="1"/>
      <c r="IUB28" s="1"/>
      <c r="IUC28" s="1"/>
      <c r="IUD28" s="1"/>
      <c r="IUE28" s="1"/>
      <c r="IUF28" s="1"/>
      <c r="IUG28" s="1"/>
      <c r="IUH28" s="1"/>
      <c r="IUI28" s="1"/>
      <c r="IUJ28" s="1"/>
      <c r="IUK28" s="1"/>
      <c r="IUL28" s="1"/>
      <c r="IUM28" s="1"/>
      <c r="IUN28" s="1"/>
      <c r="IUO28" s="1"/>
      <c r="IUP28" s="1"/>
      <c r="IUQ28" s="1"/>
      <c r="IUR28" s="1"/>
      <c r="IUS28" s="1"/>
      <c r="IUT28" s="1"/>
      <c r="IUU28" s="1"/>
      <c r="IUV28" s="1"/>
      <c r="IUW28" s="1"/>
      <c r="IUX28" s="1"/>
      <c r="IUY28" s="1"/>
      <c r="IUZ28" s="1"/>
      <c r="IVA28" s="1"/>
      <c r="IVB28" s="1"/>
      <c r="IVC28" s="1"/>
      <c r="IVD28" s="1"/>
      <c r="IVE28" s="1"/>
      <c r="IVF28" s="1"/>
      <c r="IVG28" s="1"/>
      <c r="IVH28" s="1"/>
      <c r="IVI28" s="1"/>
      <c r="IVJ28" s="1"/>
      <c r="IVK28" s="1"/>
      <c r="IVL28" s="1"/>
      <c r="IVM28" s="1"/>
      <c r="IVN28" s="1"/>
      <c r="IVO28" s="1"/>
      <c r="IVP28" s="1"/>
      <c r="IVQ28" s="1"/>
      <c r="IVR28" s="1"/>
      <c r="IVS28" s="1"/>
      <c r="IVT28" s="1"/>
      <c r="IVU28" s="1"/>
      <c r="IVV28" s="1"/>
      <c r="IVW28" s="1"/>
      <c r="IVX28" s="1"/>
      <c r="IVY28" s="1"/>
      <c r="IVZ28" s="1"/>
      <c r="IWA28" s="1"/>
      <c r="IWB28" s="1"/>
      <c r="IWC28" s="1"/>
      <c r="IWD28" s="1"/>
      <c r="IWE28" s="1"/>
      <c r="IWF28" s="1"/>
      <c r="IWG28" s="1"/>
      <c r="IWH28" s="1"/>
      <c r="IWI28" s="1"/>
      <c r="IWJ28" s="1"/>
      <c r="IWK28" s="1"/>
      <c r="IWL28" s="1"/>
      <c r="IWM28" s="1"/>
      <c r="IWN28" s="1"/>
      <c r="IWO28" s="1"/>
      <c r="IWP28" s="1"/>
      <c r="IWQ28" s="1"/>
      <c r="IWR28" s="1"/>
      <c r="IWS28" s="1"/>
      <c r="IWT28" s="1"/>
      <c r="IWU28" s="1"/>
      <c r="IWV28" s="1"/>
      <c r="IWW28" s="1"/>
      <c r="IWX28" s="1"/>
      <c r="IWY28" s="1"/>
      <c r="IWZ28" s="1"/>
      <c r="IXA28" s="1"/>
      <c r="IXB28" s="1"/>
      <c r="IXC28" s="1"/>
      <c r="IXD28" s="1"/>
      <c r="IXE28" s="1"/>
      <c r="IXF28" s="1"/>
      <c r="IXG28" s="1"/>
      <c r="IXH28" s="1"/>
      <c r="IXI28" s="1"/>
      <c r="IXJ28" s="1"/>
      <c r="IXK28" s="1"/>
      <c r="IXL28" s="1"/>
      <c r="IXM28" s="1"/>
      <c r="IXN28" s="1"/>
      <c r="IXO28" s="1"/>
      <c r="IXP28" s="1"/>
      <c r="IXQ28" s="1"/>
      <c r="IXR28" s="1"/>
      <c r="IXS28" s="1"/>
      <c r="IXT28" s="1"/>
      <c r="IXU28" s="1"/>
      <c r="IXV28" s="1"/>
      <c r="IXW28" s="1"/>
      <c r="IXX28" s="1"/>
      <c r="IXY28" s="1"/>
      <c r="IXZ28" s="1"/>
      <c r="IYA28" s="1"/>
      <c r="IYB28" s="1"/>
      <c r="IYC28" s="1"/>
      <c r="IYD28" s="1"/>
      <c r="IYE28" s="1"/>
      <c r="IYF28" s="1"/>
      <c r="IYG28" s="1"/>
      <c r="IYH28" s="1"/>
      <c r="IYI28" s="1"/>
      <c r="IYJ28" s="1"/>
      <c r="IYK28" s="1"/>
      <c r="IYL28" s="1"/>
      <c r="IYM28" s="1"/>
      <c r="IYN28" s="1"/>
      <c r="IYO28" s="1"/>
      <c r="IYP28" s="1"/>
      <c r="IYQ28" s="1"/>
      <c r="IYR28" s="1"/>
      <c r="IYS28" s="1"/>
      <c r="IYT28" s="1"/>
      <c r="IYU28" s="1"/>
      <c r="IYV28" s="1"/>
      <c r="IYW28" s="1"/>
      <c r="IYX28" s="1"/>
      <c r="IYY28" s="1"/>
      <c r="IYZ28" s="1"/>
      <c r="IZA28" s="1"/>
      <c r="IZB28" s="1"/>
      <c r="IZC28" s="1"/>
      <c r="IZD28" s="1"/>
      <c r="IZE28" s="1"/>
      <c r="IZF28" s="1"/>
      <c r="IZG28" s="1"/>
      <c r="IZH28" s="1"/>
      <c r="IZI28" s="1"/>
      <c r="IZJ28" s="1"/>
      <c r="IZK28" s="1"/>
      <c r="IZL28" s="1"/>
      <c r="IZM28" s="1"/>
      <c r="IZN28" s="1"/>
      <c r="IZO28" s="1"/>
      <c r="IZP28" s="1"/>
      <c r="IZQ28" s="1"/>
      <c r="IZR28" s="1"/>
      <c r="IZS28" s="1"/>
      <c r="IZT28" s="1"/>
      <c r="IZU28" s="1"/>
      <c r="IZV28" s="1"/>
      <c r="IZW28" s="1"/>
      <c r="IZX28" s="1"/>
      <c r="IZY28" s="1"/>
      <c r="IZZ28" s="1"/>
      <c r="JAA28" s="1"/>
      <c r="JAB28" s="1"/>
      <c r="JAC28" s="1"/>
      <c r="JAD28" s="1"/>
      <c r="JAE28" s="1"/>
      <c r="JAF28" s="1"/>
      <c r="JAG28" s="1"/>
      <c r="JAH28" s="1"/>
      <c r="JAI28" s="1"/>
      <c r="JAJ28" s="1"/>
      <c r="JAK28" s="1"/>
      <c r="JAL28" s="1"/>
      <c r="JAM28" s="1"/>
      <c r="JAN28" s="1"/>
      <c r="JAO28" s="1"/>
      <c r="JAP28" s="1"/>
      <c r="JAQ28" s="1"/>
      <c r="JAR28" s="1"/>
      <c r="JAS28" s="1"/>
      <c r="JAT28" s="1"/>
      <c r="JAU28" s="1"/>
      <c r="JAV28" s="1"/>
      <c r="JAW28" s="1"/>
      <c r="JAX28" s="1"/>
      <c r="JAY28" s="1"/>
      <c r="JAZ28" s="1"/>
      <c r="JBA28" s="1"/>
      <c r="JBB28" s="1"/>
      <c r="JBC28" s="1"/>
      <c r="JBD28" s="1"/>
      <c r="JBE28" s="1"/>
      <c r="JBF28" s="1"/>
      <c r="JBG28" s="1"/>
      <c r="JBH28" s="1"/>
      <c r="JBI28" s="1"/>
      <c r="JBJ28" s="1"/>
      <c r="JBK28" s="1"/>
      <c r="JBL28" s="1"/>
      <c r="JBM28" s="1"/>
      <c r="JBN28" s="1"/>
      <c r="JBO28" s="1"/>
      <c r="JBP28" s="1"/>
      <c r="JBQ28" s="1"/>
      <c r="JBR28" s="1"/>
      <c r="JBS28" s="1"/>
      <c r="JBT28" s="1"/>
      <c r="JBU28" s="1"/>
      <c r="JBV28" s="1"/>
      <c r="JBW28" s="1"/>
      <c r="JBX28" s="1"/>
      <c r="JBY28" s="1"/>
      <c r="JBZ28" s="1"/>
      <c r="JCA28" s="1"/>
      <c r="JCB28" s="1"/>
      <c r="JCC28" s="1"/>
      <c r="JCD28" s="1"/>
      <c r="JCE28" s="1"/>
      <c r="JCF28" s="1"/>
      <c r="JCG28" s="1"/>
      <c r="JCH28" s="1"/>
      <c r="JCI28" s="1"/>
      <c r="JCJ28" s="1"/>
      <c r="JCK28" s="1"/>
      <c r="JCL28" s="1"/>
      <c r="JCM28" s="1"/>
      <c r="JCN28" s="1"/>
      <c r="JCO28" s="1"/>
      <c r="JCP28" s="1"/>
      <c r="JCQ28" s="1"/>
      <c r="JCR28" s="1"/>
      <c r="JCS28" s="1"/>
      <c r="JCT28" s="1"/>
      <c r="JCU28" s="1"/>
      <c r="JCV28" s="1"/>
      <c r="JCW28" s="1"/>
      <c r="JCX28" s="1"/>
      <c r="JCY28" s="1"/>
      <c r="JCZ28" s="1"/>
      <c r="JDA28" s="1"/>
      <c r="JDB28" s="1"/>
      <c r="JDC28" s="1"/>
      <c r="JDD28" s="1"/>
      <c r="JDE28" s="1"/>
      <c r="JDF28" s="1"/>
      <c r="JDG28" s="1"/>
      <c r="JDH28" s="1"/>
      <c r="JDI28" s="1"/>
      <c r="JDJ28" s="1"/>
      <c r="JDK28" s="1"/>
      <c r="JDL28" s="1"/>
      <c r="JDM28" s="1"/>
      <c r="JDN28" s="1"/>
      <c r="JDO28" s="1"/>
      <c r="JDP28" s="1"/>
      <c r="JDQ28" s="1"/>
      <c r="JDR28" s="1"/>
      <c r="JDS28" s="1"/>
      <c r="JDT28" s="1"/>
      <c r="JDU28" s="1"/>
      <c r="JDV28" s="1"/>
      <c r="JDW28" s="1"/>
      <c r="JDX28" s="1"/>
      <c r="JDY28" s="1"/>
      <c r="JDZ28" s="1"/>
      <c r="JEA28" s="1"/>
      <c r="JEB28" s="1"/>
      <c r="JEC28" s="1"/>
      <c r="JED28" s="1"/>
      <c r="JEE28" s="1"/>
      <c r="JEF28" s="1"/>
      <c r="JEG28" s="1"/>
      <c r="JEH28" s="1"/>
      <c r="JEI28" s="1"/>
      <c r="JEJ28" s="1"/>
      <c r="JEK28" s="1"/>
      <c r="JEL28" s="1"/>
      <c r="JEM28" s="1"/>
      <c r="JEN28" s="1"/>
      <c r="JEO28" s="1"/>
      <c r="JEP28" s="1"/>
      <c r="JEQ28" s="1"/>
      <c r="JER28" s="1"/>
      <c r="JES28" s="1"/>
      <c r="JET28" s="1"/>
      <c r="JEU28" s="1"/>
      <c r="JEV28" s="1"/>
      <c r="JEW28" s="1"/>
      <c r="JEX28" s="1"/>
      <c r="JEY28" s="1"/>
      <c r="JEZ28" s="1"/>
      <c r="JFA28" s="1"/>
      <c r="JFB28" s="1"/>
      <c r="JFC28" s="1"/>
      <c r="JFD28" s="1"/>
      <c r="JFE28" s="1"/>
      <c r="JFF28" s="1"/>
      <c r="JFG28" s="1"/>
      <c r="JFH28" s="1"/>
      <c r="JFI28" s="1"/>
      <c r="JFJ28" s="1"/>
      <c r="JFK28" s="1"/>
      <c r="JFL28" s="1"/>
      <c r="JFM28" s="1"/>
      <c r="JFN28" s="1"/>
      <c r="JFO28" s="1"/>
      <c r="JFP28" s="1"/>
      <c r="JFQ28" s="1"/>
      <c r="JFR28" s="1"/>
      <c r="JFS28" s="1"/>
      <c r="JFT28" s="1"/>
      <c r="JFU28" s="1"/>
      <c r="JFV28" s="1"/>
      <c r="JFW28" s="1"/>
      <c r="JFX28" s="1"/>
      <c r="JFY28" s="1"/>
      <c r="JFZ28" s="1"/>
      <c r="JGA28" s="1"/>
      <c r="JGB28" s="1"/>
      <c r="JGC28" s="1"/>
      <c r="JGD28" s="1"/>
      <c r="JGE28" s="1"/>
      <c r="JGF28" s="1"/>
      <c r="JGG28" s="1"/>
      <c r="JGH28" s="1"/>
      <c r="JGI28" s="1"/>
      <c r="JGJ28" s="1"/>
      <c r="JGK28" s="1"/>
      <c r="JGL28" s="1"/>
      <c r="JGM28" s="1"/>
      <c r="JGN28" s="1"/>
      <c r="JGO28" s="1"/>
      <c r="JGP28" s="1"/>
      <c r="JGQ28" s="1"/>
      <c r="JGR28" s="1"/>
      <c r="JGS28" s="1"/>
      <c r="JGT28" s="1"/>
      <c r="JGU28" s="1"/>
      <c r="JGV28" s="1"/>
      <c r="JGW28" s="1"/>
      <c r="JGX28" s="1"/>
      <c r="JGY28" s="1"/>
      <c r="JGZ28" s="1"/>
      <c r="JHA28" s="1"/>
      <c r="JHB28" s="1"/>
      <c r="JHC28" s="1"/>
      <c r="JHD28" s="1"/>
      <c r="JHE28" s="1"/>
      <c r="JHF28" s="1"/>
      <c r="JHG28" s="1"/>
      <c r="JHH28" s="1"/>
      <c r="JHI28" s="1"/>
      <c r="JHJ28" s="1"/>
      <c r="JHK28" s="1"/>
      <c r="JHL28" s="1"/>
      <c r="JHM28" s="1"/>
      <c r="JHN28" s="1"/>
      <c r="JHO28" s="1"/>
      <c r="JHP28" s="1"/>
      <c r="JHQ28" s="1"/>
      <c r="JHR28" s="1"/>
      <c r="JHS28" s="1"/>
      <c r="JHT28" s="1"/>
      <c r="JHU28" s="1"/>
      <c r="JHV28" s="1"/>
      <c r="JHW28" s="1"/>
      <c r="JHX28" s="1"/>
      <c r="JHY28" s="1"/>
      <c r="JHZ28" s="1"/>
      <c r="JIA28" s="1"/>
      <c r="JIB28" s="1"/>
      <c r="JIC28" s="1"/>
      <c r="JID28" s="1"/>
      <c r="JIE28" s="1"/>
      <c r="JIF28" s="1"/>
      <c r="JIG28" s="1"/>
      <c r="JIH28" s="1"/>
      <c r="JII28" s="1"/>
      <c r="JIJ28" s="1"/>
      <c r="JIK28" s="1"/>
      <c r="JIL28" s="1"/>
      <c r="JIM28" s="1"/>
      <c r="JIN28" s="1"/>
      <c r="JIO28" s="1"/>
      <c r="JIP28" s="1"/>
      <c r="JIQ28" s="1"/>
      <c r="JIR28" s="1"/>
      <c r="JIS28" s="1"/>
      <c r="JIT28" s="1"/>
      <c r="JIU28" s="1"/>
      <c r="JIV28" s="1"/>
      <c r="JIW28" s="1"/>
      <c r="JIX28" s="1"/>
      <c r="JIY28" s="1"/>
      <c r="JIZ28" s="1"/>
      <c r="JJA28" s="1"/>
      <c r="JJB28" s="1"/>
      <c r="JJC28" s="1"/>
      <c r="JJD28" s="1"/>
      <c r="JJE28" s="1"/>
      <c r="JJF28" s="1"/>
      <c r="JJG28" s="1"/>
      <c r="JJH28" s="1"/>
      <c r="JJI28" s="1"/>
      <c r="JJJ28" s="1"/>
      <c r="JJK28" s="1"/>
      <c r="JJL28" s="1"/>
      <c r="JJM28" s="1"/>
      <c r="JJN28" s="1"/>
      <c r="JJO28" s="1"/>
      <c r="JJP28" s="1"/>
      <c r="JJQ28" s="1"/>
      <c r="JJR28" s="1"/>
      <c r="JJS28" s="1"/>
      <c r="JJT28" s="1"/>
      <c r="JJU28" s="1"/>
      <c r="JJV28" s="1"/>
      <c r="JJW28" s="1"/>
      <c r="JJX28" s="1"/>
      <c r="JJY28" s="1"/>
      <c r="JJZ28" s="1"/>
      <c r="JKA28" s="1"/>
      <c r="JKB28" s="1"/>
      <c r="JKC28" s="1"/>
      <c r="JKD28" s="1"/>
      <c r="JKE28" s="1"/>
      <c r="JKF28" s="1"/>
      <c r="JKG28" s="1"/>
      <c r="JKH28" s="1"/>
      <c r="JKI28" s="1"/>
      <c r="JKJ28" s="1"/>
      <c r="JKK28" s="1"/>
      <c r="JKL28" s="1"/>
      <c r="JKM28" s="1"/>
      <c r="JKN28" s="1"/>
      <c r="JKO28" s="1"/>
      <c r="JKP28" s="1"/>
      <c r="JKQ28" s="1"/>
      <c r="JKR28" s="1"/>
      <c r="JKS28" s="1"/>
      <c r="JKT28" s="1"/>
      <c r="JKU28" s="1"/>
      <c r="JKV28" s="1"/>
      <c r="JKW28" s="1"/>
      <c r="JKX28" s="1"/>
      <c r="JKY28" s="1"/>
      <c r="JKZ28" s="1"/>
      <c r="JLA28" s="1"/>
      <c r="JLB28" s="1"/>
      <c r="JLC28" s="1"/>
      <c r="JLD28" s="1"/>
      <c r="JLE28" s="1"/>
      <c r="JLF28" s="1"/>
      <c r="JLG28" s="1"/>
      <c r="JLH28" s="1"/>
      <c r="JLI28" s="1"/>
      <c r="JLJ28" s="1"/>
      <c r="JLK28" s="1"/>
      <c r="JLL28" s="1"/>
      <c r="JLM28" s="1"/>
      <c r="JLN28" s="1"/>
      <c r="JLO28" s="1"/>
      <c r="JLP28" s="1"/>
      <c r="JLQ28" s="1"/>
      <c r="JLR28" s="1"/>
      <c r="JLS28" s="1"/>
      <c r="JLT28" s="1"/>
      <c r="JLU28" s="1"/>
      <c r="JLV28" s="1"/>
      <c r="JLW28" s="1"/>
      <c r="JLX28" s="1"/>
      <c r="JLY28" s="1"/>
      <c r="JLZ28" s="1"/>
      <c r="JMA28" s="1"/>
      <c r="JMB28" s="1"/>
      <c r="JMC28" s="1"/>
      <c r="JMD28" s="1"/>
      <c r="JME28" s="1"/>
      <c r="JMF28" s="1"/>
      <c r="JMG28" s="1"/>
      <c r="JMH28" s="1"/>
      <c r="JMI28" s="1"/>
      <c r="JMJ28" s="1"/>
      <c r="JMK28" s="1"/>
      <c r="JML28" s="1"/>
      <c r="JMM28" s="1"/>
      <c r="JMN28" s="1"/>
      <c r="JMO28" s="1"/>
      <c r="JMP28" s="1"/>
      <c r="JMQ28" s="1"/>
      <c r="JMR28" s="1"/>
      <c r="JMS28" s="1"/>
      <c r="JMT28" s="1"/>
      <c r="JMU28" s="1"/>
      <c r="JMV28" s="1"/>
      <c r="JMW28" s="1"/>
      <c r="JMX28" s="1"/>
      <c r="JMY28" s="1"/>
      <c r="JMZ28" s="1"/>
      <c r="JNA28" s="1"/>
      <c r="JNB28" s="1"/>
      <c r="JNC28" s="1"/>
      <c r="JND28" s="1"/>
      <c r="JNE28" s="1"/>
      <c r="JNF28" s="1"/>
      <c r="JNG28" s="1"/>
      <c r="JNH28" s="1"/>
      <c r="JNI28" s="1"/>
      <c r="JNJ28" s="1"/>
      <c r="JNK28" s="1"/>
      <c r="JNL28" s="1"/>
      <c r="JNM28" s="1"/>
      <c r="JNN28" s="1"/>
      <c r="JNO28" s="1"/>
      <c r="JNP28" s="1"/>
      <c r="JNQ28" s="1"/>
      <c r="JNR28" s="1"/>
      <c r="JNS28" s="1"/>
      <c r="JNT28" s="1"/>
      <c r="JNU28" s="1"/>
      <c r="JNV28" s="1"/>
      <c r="JNW28" s="1"/>
      <c r="JNX28" s="1"/>
      <c r="JNY28" s="1"/>
      <c r="JNZ28" s="1"/>
      <c r="JOA28" s="1"/>
      <c r="JOB28" s="1"/>
      <c r="JOC28" s="1"/>
      <c r="JOD28" s="1"/>
      <c r="JOE28" s="1"/>
      <c r="JOF28" s="1"/>
      <c r="JOG28" s="1"/>
      <c r="JOH28" s="1"/>
      <c r="JOI28" s="1"/>
      <c r="JOJ28" s="1"/>
      <c r="JOK28" s="1"/>
      <c r="JOL28" s="1"/>
      <c r="JOM28" s="1"/>
      <c r="JON28" s="1"/>
      <c r="JOO28" s="1"/>
      <c r="JOP28" s="1"/>
      <c r="JOQ28" s="1"/>
      <c r="JOR28" s="1"/>
      <c r="JOS28" s="1"/>
      <c r="JOT28" s="1"/>
      <c r="JOU28" s="1"/>
      <c r="JOV28" s="1"/>
      <c r="JOW28" s="1"/>
      <c r="JOX28" s="1"/>
      <c r="JOY28" s="1"/>
      <c r="JOZ28" s="1"/>
      <c r="JPA28" s="1"/>
      <c r="JPB28" s="1"/>
      <c r="JPC28" s="1"/>
      <c r="JPD28" s="1"/>
      <c r="JPE28" s="1"/>
      <c r="JPF28" s="1"/>
      <c r="JPG28" s="1"/>
      <c r="JPH28" s="1"/>
      <c r="JPI28" s="1"/>
      <c r="JPJ28" s="1"/>
      <c r="JPK28" s="1"/>
      <c r="JPL28" s="1"/>
      <c r="JPM28" s="1"/>
      <c r="JPN28" s="1"/>
      <c r="JPO28" s="1"/>
      <c r="JPP28" s="1"/>
      <c r="JPQ28" s="1"/>
      <c r="JPR28" s="1"/>
      <c r="JPS28" s="1"/>
      <c r="JPT28" s="1"/>
      <c r="JPU28" s="1"/>
      <c r="JPV28" s="1"/>
      <c r="JPW28" s="1"/>
      <c r="JPX28" s="1"/>
      <c r="JPY28" s="1"/>
      <c r="JPZ28" s="1"/>
      <c r="JQA28" s="1"/>
      <c r="JQB28" s="1"/>
      <c r="JQC28" s="1"/>
      <c r="JQD28" s="1"/>
      <c r="JQE28" s="1"/>
      <c r="JQF28" s="1"/>
      <c r="JQG28" s="1"/>
      <c r="JQH28" s="1"/>
      <c r="JQI28" s="1"/>
      <c r="JQJ28" s="1"/>
      <c r="JQK28" s="1"/>
      <c r="JQL28" s="1"/>
      <c r="JQM28" s="1"/>
      <c r="JQN28" s="1"/>
      <c r="JQO28" s="1"/>
      <c r="JQP28" s="1"/>
      <c r="JQQ28" s="1"/>
      <c r="JQR28" s="1"/>
      <c r="JQS28" s="1"/>
      <c r="JQT28" s="1"/>
      <c r="JQU28" s="1"/>
      <c r="JQV28" s="1"/>
      <c r="JQW28" s="1"/>
      <c r="JQX28" s="1"/>
      <c r="JQY28" s="1"/>
      <c r="JQZ28" s="1"/>
      <c r="JRA28" s="1"/>
      <c r="JRB28" s="1"/>
      <c r="JRC28" s="1"/>
      <c r="JRD28" s="1"/>
      <c r="JRE28" s="1"/>
      <c r="JRF28" s="1"/>
      <c r="JRG28" s="1"/>
      <c r="JRH28" s="1"/>
      <c r="JRI28" s="1"/>
      <c r="JRJ28" s="1"/>
      <c r="JRK28" s="1"/>
      <c r="JRL28" s="1"/>
      <c r="JRM28" s="1"/>
      <c r="JRN28" s="1"/>
      <c r="JRO28" s="1"/>
      <c r="JRP28" s="1"/>
      <c r="JRQ28" s="1"/>
      <c r="JRR28" s="1"/>
      <c r="JRS28" s="1"/>
      <c r="JRT28" s="1"/>
      <c r="JRU28" s="1"/>
      <c r="JRV28" s="1"/>
      <c r="JRW28" s="1"/>
      <c r="JRX28" s="1"/>
      <c r="JRY28" s="1"/>
      <c r="JRZ28" s="1"/>
      <c r="JSA28" s="1"/>
      <c r="JSB28" s="1"/>
      <c r="JSC28" s="1"/>
      <c r="JSD28" s="1"/>
      <c r="JSE28" s="1"/>
      <c r="JSF28" s="1"/>
      <c r="JSG28" s="1"/>
      <c r="JSH28" s="1"/>
      <c r="JSI28" s="1"/>
      <c r="JSJ28" s="1"/>
      <c r="JSK28" s="1"/>
      <c r="JSL28" s="1"/>
      <c r="JSM28" s="1"/>
      <c r="JSN28" s="1"/>
      <c r="JSO28" s="1"/>
      <c r="JSP28" s="1"/>
      <c r="JSQ28" s="1"/>
      <c r="JSR28" s="1"/>
      <c r="JSS28" s="1"/>
      <c r="JST28" s="1"/>
      <c r="JSU28" s="1"/>
      <c r="JSV28" s="1"/>
      <c r="JSW28" s="1"/>
      <c r="JSX28" s="1"/>
      <c r="JSY28" s="1"/>
      <c r="JSZ28" s="1"/>
      <c r="JTA28" s="1"/>
      <c r="JTB28" s="1"/>
      <c r="JTC28" s="1"/>
      <c r="JTD28" s="1"/>
      <c r="JTE28" s="1"/>
      <c r="JTF28" s="1"/>
      <c r="JTG28" s="1"/>
      <c r="JTH28" s="1"/>
      <c r="JTI28" s="1"/>
      <c r="JTJ28" s="1"/>
      <c r="JTK28" s="1"/>
      <c r="JTL28" s="1"/>
      <c r="JTM28" s="1"/>
      <c r="JTN28" s="1"/>
      <c r="JTO28" s="1"/>
      <c r="JTP28" s="1"/>
      <c r="JTQ28" s="1"/>
      <c r="JTR28" s="1"/>
      <c r="JTS28" s="1"/>
      <c r="JTT28" s="1"/>
      <c r="JTU28" s="1"/>
      <c r="JTV28" s="1"/>
      <c r="JTW28" s="1"/>
      <c r="JTX28" s="1"/>
      <c r="JTY28" s="1"/>
      <c r="JTZ28" s="1"/>
      <c r="JUA28" s="1"/>
      <c r="JUB28" s="1"/>
      <c r="JUC28" s="1"/>
      <c r="JUD28" s="1"/>
      <c r="JUE28" s="1"/>
      <c r="JUF28" s="1"/>
      <c r="JUG28" s="1"/>
      <c r="JUH28" s="1"/>
      <c r="JUI28" s="1"/>
      <c r="JUJ28" s="1"/>
      <c r="JUK28" s="1"/>
      <c r="JUL28" s="1"/>
      <c r="JUM28" s="1"/>
      <c r="JUN28" s="1"/>
      <c r="JUO28" s="1"/>
      <c r="JUP28" s="1"/>
      <c r="JUQ28" s="1"/>
      <c r="JUR28" s="1"/>
      <c r="JUS28" s="1"/>
      <c r="JUT28" s="1"/>
      <c r="JUU28" s="1"/>
      <c r="JUV28" s="1"/>
      <c r="JUW28" s="1"/>
      <c r="JUX28" s="1"/>
      <c r="JUY28" s="1"/>
      <c r="JUZ28" s="1"/>
      <c r="JVA28" s="1"/>
      <c r="JVB28" s="1"/>
      <c r="JVC28" s="1"/>
      <c r="JVD28" s="1"/>
      <c r="JVE28" s="1"/>
      <c r="JVF28" s="1"/>
      <c r="JVG28" s="1"/>
      <c r="JVH28" s="1"/>
      <c r="JVI28" s="1"/>
      <c r="JVJ28" s="1"/>
      <c r="JVK28" s="1"/>
      <c r="JVL28" s="1"/>
      <c r="JVM28" s="1"/>
      <c r="JVN28" s="1"/>
      <c r="JVO28" s="1"/>
      <c r="JVP28" s="1"/>
      <c r="JVQ28" s="1"/>
      <c r="JVR28" s="1"/>
      <c r="JVS28" s="1"/>
      <c r="JVT28" s="1"/>
      <c r="JVU28" s="1"/>
      <c r="JVV28" s="1"/>
      <c r="JVW28" s="1"/>
      <c r="JVX28" s="1"/>
      <c r="JVY28" s="1"/>
      <c r="JVZ28" s="1"/>
      <c r="JWA28" s="1"/>
      <c r="JWB28" s="1"/>
      <c r="JWC28" s="1"/>
      <c r="JWD28" s="1"/>
      <c r="JWE28" s="1"/>
      <c r="JWF28" s="1"/>
      <c r="JWG28" s="1"/>
      <c r="JWH28" s="1"/>
      <c r="JWI28" s="1"/>
      <c r="JWJ28" s="1"/>
      <c r="JWK28" s="1"/>
      <c r="JWL28" s="1"/>
      <c r="JWM28" s="1"/>
      <c r="JWN28" s="1"/>
      <c r="JWO28" s="1"/>
      <c r="JWP28" s="1"/>
      <c r="JWQ28" s="1"/>
      <c r="JWR28" s="1"/>
      <c r="JWS28" s="1"/>
      <c r="JWT28" s="1"/>
      <c r="JWU28" s="1"/>
      <c r="JWV28" s="1"/>
      <c r="JWW28" s="1"/>
      <c r="JWX28" s="1"/>
      <c r="JWY28" s="1"/>
      <c r="JWZ28" s="1"/>
      <c r="JXA28" s="1"/>
      <c r="JXB28" s="1"/>
      <c r="JXC28" s="1"/>
      <c r="JXD28" s="1"/>
      <c r="JXE28" s="1"/>
      <c r="JXF28" s="1"/>
      <c r="JXG28" s="1"/>
      <c r="JXH28" s="1"/>
      <c r="JXI28" s="1"/>
      <c r="JXJ28" s="1"/>
      <c r="JXK28" s="1"/>
      <c r="JXL28" s="1"/>
      <c r="JXM28" s="1"/>
      <c r="JXN28" s="1"/>
      <c r="JXO28" s="1"/>
      <c r="JXP28" s="1"/>
      <c r="JXQ28" s="1"/>
      <c r="JXR28" s="1"/>
      <c r="JXS28" s="1"/>
      <c r="JXT28" s="1"/>
      <c r="JXU28" s="1"/>
      <c r="JXV28" s="1"/>
      <c r="JXW28" s="1"/>
      <c r="JXX28" s="1"/>
      <c r="JXY28" s="1"/>
      <c r="JXZ28" s="1"/>
      <c r="JYA28" s="1"/>
      <c r="JYB28" s="1"/>
      <c r="JYC28" s="1"/>
      <c r="JYD28" s="1"/>
      <c r="JYE28" s="1"/>
      <c r="JYF28" s="1"/>
      <c r="JYG28" s="1"/>
      <c r="JYH28" s="1"/>
      <c r="JYI28" s="1"/>
      <c r="JYJ28" s="1"/>
      <c r="JYK28" s="1"/>
      <c r="JYL28" s="1"/>
      <c r="JYM28" s="1"/>
      <c r="JYN28" s="1"/>
      <c r="JYO28" s="1"/>
      <c r="JYP28" s="1"/>
      <c r="JYQ28" s="1"/>
      <c r="JYR28" s="1"/>
      <c r="JYS28" s="1"/>
      <c r="JYT28" s="1"/>
      <c r="JYU28" s="1"/>
      <c r="JYV28" s="1"/>
      <c r="JYW28" s="1"/>
      <c r="JYX28" s="1"/>
      <c r="JYY28" s="1"/>
      <c r="JYZ28" s="1"/>
      <c r="JZA28" s="1"/>
      <c r="JZB28" s="1"/>
      <c r="JZC28" s="1"/>
      <c r="JZD28" s="1"/>
      <c r="JZE28" s="1"/>
      <c r="JZF28" s="1"/>
      <c r="JZG28" s="1"/>
      <c r="JZH28" s="1"/>
      <c r="JZI28" s="1"/>
      <c r="JZJ28" s="1"/>
      <c r="JZK28" s="1"/>
      <c r="JZL28" s="1"/>
      <c r="JZM28" s="1"/>
      <c r="JZN28" s="1"/>
      <c r="JZO28" s="1"/>
      <c r="JZP28" s="1"/>
      <c r="JZQ28" s="1"/>
      <c r="JZR28" s="1"/>
      <c r="JZS28" s="1"/>
      <c r="JZT28" s="1"/>
      <c r="JZU28" s="1"/>
      <c r="JZV28" s="1"/>
      <c r="JZW28" s="1"/>
      <c r="JZX28" s="1"/>
      <c r="JZY28" s="1"/>
      <c r="JZZ28" s="1"/>
      <c r="KAA28" s="1"/>
      <c r="KAB28" s="1"/>
      <c r="KAC28" s="1"/>
      <c r="KAD28" s="1"/>
      <c r="KAE28" s="1"/>
      <c r="KAF28" s="1"/>
      <c r="KAG28" s="1"/>
      <c r="KAH28" s="1"/>
      <c r="KAI28" s="1"/>
      <c r="KAJ28" s="1"/>
      <c r="KAK28" s="1"/>
      <c r="KAL28" s="1"/>
      <c r="KAM28" s="1"/>
      <c r="KAN28" s="1"/>
      <c r="KAO28" s="1"/>
      <c r="KAP28" s="1"/>
      <c r="KAQ28" s="1"/>
      <c r="KAR28" s="1"/>
      <c r="KAS28" s="1"/>
      <c r="KAT28" s="1"/>
      <c r="KAU28" s="1"/>
      <c r="KAV28" s="1"/>
      <c r="KAW28" s="1"/>
      <c r="KAX28" s="1"/>
      <c r="KAY28" s="1"/>
      <c r="KAZ28" s="1"/>
      <c r="KBA28" s="1"/>
      <c r="KBB28" s="1"/>
      <c r="KBC28" s="1"/>
      <c r="KBD28" s="1"/>
      <c r="KBE28" s="1"/>
      <c r="KBF28" s="1"/>
      <c r="KBG28" s="1"/>
      <c r="KBH28" s="1"/>
      <c r="KBI28" s="1"/>
      <c r="KBJ28" s="1"/>
      <c r="KBK28" s="1"/>
      <c r="KBL28" s="1"/>
      <c r="KBM28" s="1"/>
      <c r="KBN28" s="1"/>
      <c r="KBO28" s="1"/>
      <c r="KBP28" s="1"/>
      <c r="KBQ28" s="1"/>
      <c r="KBR28" s="1"/>
      <c r="KBS28" s="1"/>
      <c r="KBT28" s="1"/>
      <c r="KBU28" s="1"/>
      <c r="KBV28" s="1"/>
      <c r="KBW28" s="1"/>
      <c r="KBX28" s="1"/>
      <c r="KBY28" s="1"/>
      <c r="KBZ28" s="1"/>
      <c r="KCA28" s="1"/>
      <c r="KCB28" s="1"/>
      <c r="KCC28" s="1"/>
      <c r="KCD28" s="1"/>
      <c r="KCE28" s="1"/>
      <c r="KCF28" s="1"/>
      <c r="KCG28" s="1"/>
      <c r="KCH28" s="1"/>
      <c r="KCI28" s="1"/>
      <c r="KCJ28" s="1"/>
      <c r="KCK28" s="1"/>
      <c r="KCL28" s="1"/>
      <c r="KCM28" s="1"/>
      <c r="KCN28" s="1"/>
      <c r="KCO28" s="1"/>
      <c r="KCP28" s="1"/>
      <c r="KCQ28" s="1"/>
      <c r="KCR28" s="1"/>
      <c r="KCS28" s="1"/>
      <c r="KCT28" s="1"/>
      <c r="KCU28" s="1"/>
      <c r="KCV28" s="1"/>
      <c r="KCW28" s="1"/>
      <c r="KCX28" s="1"/>
      <c r="KCY28" s="1"/>
      <c r="KCZ28" s="1"/>
      <c r="KDA28" s="1"/>
      <c r="KDB28" s="1"/>
      <c r="KDC28" s="1"/>
      <c r="KDD28" s="1"/>
      <c r="KDE28" s="1"/>
      <c r="KDF28" s="1"/>
      <c r="KDG28" s="1"/>
      <c r="KDH28" s="1"/>
      <c r="KDI28" s="1"/>
      <c r="KDJ28" s="1"/>
      <c r="KDK28" s="1"/>
      <c r="KDL28" s="1"/>
      <c r="KDM28" s="1"/>
      <c r="KDN28" s="1"/>
      <c r="KDO28" s="1"/>
      <c r="KDP28" s="1"/>
      <c r="KDQ28" s="1"/>
      <c r="KDR28" s="1"/>
      <c r="KDS28" s="1"/>
      <c r="KDT28" s="1"/>
      <c r="KDU28" s="1"/>
      <c r="KDV28" s="1"/>
      <c r="KDW28" s="1"/>
      <c r="KDX28" s="1"/>
      <c r="KDY28" s="1"/>
      <c r="KDZ28" s="1"/>
      <c r="KEA28" s="1"/>
      <c r="KEB28" s="1"/>
      <c r="KEC28" s="1"/>
      <c r="KED28" s="1"/>
      <c r="KEE28" s="1"/>
      <c r="KEF28" s="1"/>
      <c r="KEG28" s="1"/>
      <c r="KEH28" s="1"/>
      <c r="KEI28" s="1"/>
      <c r="KEJ28" s="1"/>
      <c r="KEK28" s="1"/>
      <c r="KEL28" s="1"/>
      <c r="KEM28" s="1"/>
      <c r="KEN28" s="1"/>
      <c r="KEO28" s="1"/>
      <c r="KEP28" s="1"/>
      <c r="KEQ28" s="1"/>
      <c r="KER28" s="1"/>
      <c r="KES28" s="1"/>
      <c r="KET28" s="1"/>
      <c r="KEU28" s="1"/>
      <c r="KEV28" s="1"/>
      <c r="KEW28" s="1"/>
      <c r="KEX28" s="1"/>
      <c r="KEY28" s="1"/>
      <c r="KEZ28" s="1"/>
      <c r="KFA28" s="1"/>
      <c r="KFB28" s="1"/>
      <c r="KFC28" s="1"/>
      <c r="KFD28" s="1"/>
      <c r="KFE28" s="1"/>
      <c r="KFF28" s="1"/>
      <c r="KFG28" s="1"/>
      <c r="KFH28" s="1"/>
      <c r="KFI28" s="1"/>
      <c r="KFJ28" s="1"/>
      <c r="KFK28" s="1"/>
      <c r="KFL28" s="1"/>
      <c r="KFM28" s="1"/>
      <c r="KFN28" s="1"/>
      <c r="KFO28" s="1"/>
      <c r="KFP28" s="1"/>
      <c r="KFQ28" s="1"/>
      <c r="KFR28" s="1"/>
      <c r="KFS28" s="1"/>
      <c r="KFT28" s="1"/>
      <c r="KFU28" s="1"/>
      <c r="KFV28" s="1"/>
      <c r="KFW28" s="1"/>
      <c r="KFX28" s="1"/>
      <c r="KFY28" s="1"/>
      <c r="KFZ28" s="1"/>
      <c r="KGA28" s="1"/>
      <c r="KGB28" s="1"/>
      <c r="KGC28" s="1"/>
      <c r="KGD28" s="1"/>
      <c r="KGE28" s="1"/>
      <c r="KGF28" s="1"/>
      <c r="KGG28" s="1"/>
      <c r="KGH28" s="1"/>
      <c r="KGI28" s="1"/>
      <c r="KGJ28" s="1"/>
      <c r="KGK28" s="1"/>
      <c r="KGL28" s="1"/>
      <c r="KGM28" s="1"/>
      <c r="KGN28" s="1"/>
      <c r="KGO28" s="1"/>
      <c r="KGP28" s="1"/>
      <c r="KGQ28" s="1"/>
      <c r="KGR28" s="1"/>
      <c r="KGS28" s="1"/>
      <c r="KGT28" s="1"/>
      <c r="KGU28" s="1"/>
      <c r="KGV28" s="1"/>
      <c r="KGW28" s="1"/>
      <c r="KGX28" s="1"/>
      <c r="KGY28" s="1"/>
      <c r="KGZ28" s="1"/>
      <c r="KHA28" s="1"/>
      <c r="KHB28" s="1"/>
      <c r="KHC28" s="1"/>
      <c r="KHD28" s="1"/>
      <c r="KHE28" s="1"/>
      <c r="KHF28" s="1"/>
      <c r="KHG28" s="1"/>
      <c r="KHH28" s="1"/>
      <c r="KHI28" s="1"/>
      <c r="KHJ28" s="1"/>
      <c r="KHK28" s="1"/>
      <c r="KHL28" s="1"/>
      <c r="KHM28" s="1"/>
      <c r="KHN28" s="1"/>
      <c r="KHO28" s="1"/>
      <c r="KHP28" s="1"/>
      <c r="KHQ28" s="1"/>
      <c r="KHR28" s="1"/>
      <c r="KHS28" s="1"/>
      <c r="KHT28" s="1"/>
      <c r="KHU28" s="1"/>
      <c r="KHV28" s="1"/>
      <c r="KHW28" s="1"/>
      <c r="KHX28" s="1"/>
      <c r="KHY28" s="1"/>
      <c r="KHZ28" s="1"/>
      <c r="KIA28" s="1"/>
      <c r="KIB28" s="1"/>
      <c r="KIC28" s="1"/>
      <c r="KID28" s="1"/>
      <c r="KIE28" s="1"/>
      <c r="KIF28" s="1"/>
      <c r="KIG28" s="1"/>
      <c r="KIH28" s="1"/>
      <c r="KII28" s="1"/>
      <c r="KIJ28" s="1"/>
      <c r="KIK28" s="1"/>
      <c r="KIL28" s="1"/>
      <c r="KIM28" s="1"/>
      <c r="KIN28" s="1"/>
      <c r="KIO28" s="1"/>
      <c r="KIP28" s="1"/>
      <c r="KIQ28" s="1"/>
      <c r="KIR28" s="1"/>
      <c r="KIS28" s="1"/>
      <c r="KIT28" s="1"/>
      <c r="KIU28" s="1"/>
      <c r="KIV28" s="1"/>
      <c r="KIW28" s="1"/>
      <c r="KIX28" s="1"/>
      <c r="KIY28" s="1"/>
      <c r="KIZ28" s="1"/>
      <c r="KJA28" s="1"/>
      <c r="KJB28" s="1"/>
      <c r="KJC28" s="1"/>
      <c r="KJD28" s="1"/>
      <c r="KJE28" s="1"/>
      <c r="KJF28" s="1"/>
      <c r="KJG28" s="1"/>
      <c r="KJH28" s="1"/>
      <c r="KJI28" s="1"/>
      <c r="KJJ28" s="1"/>
      <c r="KJK28" s="1"/>
      <c r="KJL28" s="1"/>
      <c r="KJM28" s="1"/>
      <c r="KJN28" s="1"/>
      <c r="KJO28" s="1"/>
      <c r="KJP28" s="1"/>
      <c r="KJQ28" s="1"/>
      <c r="KJR28" s="1"/>
      <c r="KJS28" s="1"/>
      <c r="KJT28" s="1"/>
      <c r="KJU28" s="1"/>
      <c r="KJV28" s="1"/>
      <c r="KJW28" s="1"/>
      <c r="KJX28" s="1"/>
      <c r="KJY28" s="1"/>
      <c r="KJZ28" s="1"/>
      <c r="KKA28" s="1"/>
      <c r="KKB28" s="1"/>
      <c r="KKC28" s="1"/>
      <c r="KKD28" s="1"/>
      <c r="KKE28" s="1"/>
      <c r="KKF28" s="1"/>
      <c r="KKG28" s="1"/>
      <c r="KKH28" s="1"/>
      <c r="KKI28" s="1"/>
      <c r="KKJ28" s="1"/>
      <c r="KKK28" s="1"/>
      <c r="KKL28" s="1"/>
      <c r="KKM28" s="1"/>
      <c r="KKN28" s="1"/>
      <c r="KKO28" s="1"/>
      <c r="KKP28" s="1"/>
      <c r="KKQ28" s="1"/>
      <c r="KKR28" s="1"/>
      <c r="KKS28" s="1"/>
      <c r="KKT28" s="1"/>
      <c r="KKU28" s="1"/>
      <c r="KKV28" s="1"/>
      <c r="KKW28" s="1"/>
      <c r="KKX28" s="1"/>
      <c r="KKY28" s="1"/>
      <c r="KKZ28" s="1"/>
      <c r="KLA28" s="1"/>
      <c r="KLB28" s="1"/>
      <c r="KLC28" s="1"/>
      <c r="KLD28" s="1"/>
      <c r="KLE28" s="1"/>
      <c r="KLF28" s="1"/>
      <c r="KLG28" s="1"/>
      <c r="KLH28" s="1"/>
      <c r="KLI28" s="1"/>
      <c r="KLJ28" s="1"/>
      <c r="KLK28" s="1"/>
      <c r="KLL28" s="1"/>
      <c r="KLM28" s="1"/>
      <c r="KLN28" s="1"/>
      <c r="KLO28" s="1"/>
      <c r="KLP28" s="1"/>
      <c r="KLQ28" s="1"/>
      <c r="KLR28" s="1"/>
      <c r="KLS28" s="1"/>
      <c r="KLT28" s="1"/>
      <c r="KLU28" s="1"/>
      <c r="KLV28" s="1"/>
      <c r="KLW28" s="1"/>
      <c r="KLX28" s="1"/>
      <c r="KLY28" s="1"/>
      <c r="KLZ28" s="1"/>
      <c r="KMA28" s="1"/>
      <c r="KMB28" s="1"/>
      <c r="KMC28" s="1"/>
      <c r="KMD28" s="1"/>
      <c r="KME28" s="1"/>
      <c r="KMF28" s="1"/>
      <c r="KMG28" s="1"/>
      <c r="KMH28" s="1"/>
      <c r="KMI28" s="1"/>
      <c r="KMJ28" s="1"/>
      <c r="KMK28" s="1"/>
      <c r="KML28" s="1"/>
      <c r="KMM28" s="1"/>
      <c r="KMN28" s="1"/>
      <c r="KMO28" s="1"/>
      <c r="KMP28" s="1"/>
      <c r="KMQ28" s="1"/>
      <c r="KMR28" s="1"/>
      <c r="KMS28" s="1"/>
      <c r="KMT28" s="1"/>
      <c r="KMU28" s="1"/>
      <c r="KMV28" s="1"/>
      <c r="KMW28" s="1"/>
      <c r="KMX28" s="1"/>
      <c r="KMY28" s="1"/>
      <c r="KMZ28" s="1"/>
      <c r="KNA28" s="1"/>
      <c r="KNB28" s="1"/>
      <c r="KNC28" s="1"/>
      <c r="KND28" s="1"/>
      <c r="KNE28" s="1"/>
      <c r="KNF28" s="1"/>
      <c r="KNG28" s="1"/>
      <c r="KNH28" s="1"/>
      <c r="KNI28" s="1"/>
      <c r="KNJ28" s="1"/>
      <c r="KNK28" s="1"/>
      <c r="KNL28" s="1"/>
      <c r="KNM28" s="1"/>
      <c r="KNN28" s="1"/>
      <c r="KNO28" s="1"/>
      <c r="KNP28" s="1"/>
      <c r="KNQ28" s="1"/>
      <c r="KNR28" s="1"/>
      <c r="KNS28" s="1"/>
      <c r="KNT28" s="1"/>
      <c r="KNU28" s="1"/>
      <c r="KNV28" s="1"/>
      <c r="KNW28" s="1"/>
      <c r="KNX28" s="1"/>
      <c r="KNY28" s="1"/>
      <c r="KNZ28" s="1"/>
      <c r="KOA28" s="1"/>
      <c r="KOB28" s="1"/>
      <c r="KOC28" s="1"/>
      <c r="KOD28" s="1"/>
      <c r="KOE28" s="1"/>
      <c r="KOF28" s="1"/>
      <c r="KOG28" s="1"/>
      <c r="KOH28" s="1"/>
      <c r="KOI28" s="1"/>
      <c r="KOJ28" s="1"/>
      <c r="KOK28" s="1"/>
      <c r="KOL28" s="1"/>
      <c r="KOM28" s="1"/>
      <c r="KON28" s="1"/>
      <c r="KOO28" s="1"/>
      <c r="KOP28" s="1"/>
      <c r="KOQ28" s="1"/>
      <c r="KOR28" s="1"/>
      <c r="KOS28" s="1"/>
      <c r="KOT28" s="1"/>
      <c r="KOU28" s="1"/>
      <c r="KOV28" s="1"/>
      <c r="KOW28" s="1"/>
      <c r="KOX28" s="1"/>
      <c r="KOY28" s="1"/>
      <c r="KOZ28" s="1"/>
      <c r="KPA28" s="1"/>
      <c r="KPB28" s="1"/>
      <c r="KPC28" s="1"/>
      <c r="KPD28" s="1"/>
      <c r="KPE28" s="1"/>
      <c r="KPF28" s="1"/>
      <c r="KPG28" s="1"/>
      <c r="KPH28" s="1"/>
      <c r="KPI28" s="1"/>
      <c r="KPJ28" s="1"/>
      <c r="KPK28" s="1"/>
      <c r="KPL28" s="1"/>
      <c r="KPM28" s="1"/>
      <c r="KPN28" s="1"/>
      <c r="KPO28" s="1"/>
      <c r="KPP28" s="1"/>
      <c r="KPQ28" s="1"/>
      <c r="KPR28" s="1"/>
      <c r="KPS28" s="1"/>
      <c r="KPT28" s="1"/>
      <c r="KPU28" s="1"/>
      <c r="KPV28" s="1"/>
      <c r="KPW28" s="1"/>
      <c r="KPX28" s="1"/>
      <c r="KPY28" s="1"/>
      <c r="KPZ28" s="1"/>
      <c r="KQA28" s="1"/>
      <c r="KQB28" s="1"/>
      <c r="KQC28" s="1"/>
      <c r="KQD28" s="1"/>
      <c r="KQE28" s="1"/>
      <c r="KQF28" s="1"/>
      <c r="KQG28" s="1"/>
      <c r="KQH28" s="1"/>
      <c r="KQI28" s="1"/>
      <c r="KQJ28" s="1"/>
      <c r="KQK28" s="1"/>
      <c r="KQL28" s="1"/>
      <c r="KQM28" s="1"/>
      <c r="KQN28" s="1"/>
      <c r="KQO28" s="1"/>
      <c r="KQP28" s="1"/>
      <c r="KQQ28" s="1"/>
      <c r="KQR28" s="1"/>
      <c r="KQS28" s="1"/>
      <c r="KQT28" s="1"/>
      <c r="KQU28" s="1"/>
      <c r="KQV28" s="1"/>
      <c r="KQW28" s="1"/>
      <c r="KQX28" s="1"/>
      <c r="KQY28" s="1"/>
      <c r="KQZ28" s="1"/>
      <c r="KRA28" s="1"/>
      <c r="KRB28" s="1"/>
      <c r="KRC28" s="1"/>
      <c r="KRD28" s="1"/>
      <c r="KRE28" s="1"/>
      <c r="KRF28" s="1"/>
      <c r="KRG28" s="1"/>
      <c r="KRH28" s="1"/>
      <c r="KRI28" s="1"/>
      <c r="KRJ28" s="1"/>
      <c r="KRK28" s="1"/>
      <c r="KRL28" s="1"/>
      <c r="KRM28" s="1"/>
      <c r="KRN28" s="1"/>
      <c r="KRO28" s="1"/>
      <c r="KRP28" s="1"/>
      <c r="KRQ28" s="1"/>
      <c r="KRR28" s="1"/>
      <c r="KRS28" s="1"/>
      <c r="KRT28" s="1"/>
      <c r="KRU28" s="1"/>
      <c r="KRV28" s="1"/>
      <c r="KRW28" s="1"/>
      <c r="KRX28" s="1"/>
      <c r="KRY28" s="1"/>
      <c r="KRZ28" s="1"/>
      <c r="KSA28" s="1"/>
      <c r="KSB28" s="1"/>
      <c r="KSC28" s="1"/>
      <c r="KSD28" s="1"/>
      <c r="KSE28" s="1"/>
      <c r="KSF28" s="1"/>
      <c r="KSG28" s="1"/>
      <c r="KSH28" s="1"/>
      <c r="KSI28" s="1"/>
      <c r="KSJ28" s="1"/>
      <c r="KSK28" s="1"/>
      <c r="KSL28" s="1"/>
      <c r="KSM28" s="1"/>
      <c r="KSN28" s="1"/>
      <c r="KSO28" s="1"/>
      <c r="KSP28" s="1"/>
      <c r="KSQ28" s="1"/>
      <c r="KSR28" s="1"/>
      <c r="KSS28" s="1"/>
      <c r="KST28" s="1"/>
      <c r="KSU28" s="1"/>
      <c r="KSV28" s="1"/>
      <c r="KSW28" s="1"/>
      <c r="KSX28" s="1"/>
      <c r="KSY28" s="1"/>
      <c r="KSZ28" s="1"/>
      <c r="KTA28" s="1"/>
      <c r="KTB28" s="1"/>
      <c r="KTC28" s="1"/>
      <c r="KTD28" s="1"/>
      <c r="KTE28" s="1"/>
      <c r="KTF28" s="1"/>
      <c r="KTG28" s="1"/>
      <c r="KTH28" s="1"/>
      <c r="KTI28" s="1"/>
      <c r="KTJ28" s="1"/>
      <c r="KTK28" s="1"/>
      <c r="KTL28" s="1"/>
      <c r="KTM28" s="1"/>
      <c r="KTN28" s="1"/>
      <c r="KTO28" s="1"/>
      <c r="KTP28" s="1"/>
      <c r="KTQ28" s="1"/>
      <c r="KTR28" s="1"/>
      <c r="KTS28" s="1"/>
      <c r="KTT28" s="1"/>
      <c r="KTU28" s="1"/>
      <c r="KTV28" s="1"/>
      <c r="KTW28" s="1"/>
      <c r="KTX28" s="1"/>
      <c r="KTY28" s="1"/>
      <c r="KTZ28" s="1"/>
      <c r="KUA28" s="1"/>
      <c r="KUB28" s="1"/>
      <c r="KUC28" s="1"/>
      <c r="KUD28" s="1"/>
      <c r="KUE28" s="1"/>
      <c r="KUF28" s="1"/>
      <c r="KUG28" s="1"/>
      <c r="KUH28" s="1"/>
      <c r="KUI28" s="1"/>
      <c r="KUJ28" s="1"/>
      <c r="KUK28" s="1"/>
      <c r="KUL28" s="1"/>
      <c r="KUM28" s="1"/>
      <c r="KUN28" s="1"/>
      <c r="KUO28" s="1"/>
      <c r="KUP28" s="1"/>
      <c r="KUQ28" s="1"/>
      <c r="KUR28" s="1"/>
      <c r="KUS28" s="1"/>
      <c r="KUT28" s="1"/>
      <c r="KUU28" s="1"/>
      <c r="KUV28" s="1"/>
      <c r="KUW28" s="1"/>
      <c r="KUX28" s="1"/>
      <c r="KUY28" s="1"/>
      <c r="KUZ28" s="1"/>
      <c r="KVA28" s="1"/>
      <c r="KVB28" s="1"/>
      <c r="KVC28" s="1"/>
      <c r="KVD28" s="1"/>
      <c r="KVE28" s="1"/>
      <c r="KVF28" s="1"/>
      <c r="KVG28" s="1"/>
      <c r="KVH28" s="1"/>
      <c r="KVI28" s="1"/>
      <c r="KVJ28" s="1"/>
      <c r="KVK28" s="1"/>
      <c r="KVL28" s="1"/>
      <c r="KVM28" s="1"/>
      <c r="KVN28" s="1"/>
      <c r="KVO28" s="1"/>
      <c r="KVP28" s="1"/>
      <c r="KVQ28" s="1"/>
      <c r="KVR28" s="1"/>
      <c r="KVS28" s="1"/>
      <c r="KVT28" s="1"/>
      <c r="KVU28" s="1"/>
      <c r="KVV28" s="1"/>
      <c r="KVW28" s="1"/>
      <c r="KVX28" s="1"/>
      <c r="KVY28" s="1"/>
      <c r="KVZ28" s="1"/>
      <c r="KWA28" s="1"/>
      <c r="KWB28" s="1"/>
      <c r="KWC28" s="1"/>
      <c r="KWD28" s="1"/>
      <c r="KWE28" s="1"/>
      <c r="KWF28" s="1"/>
      <c r="KWG28" s="1"/>
      <c r="KWH28" s="1"/>
      <c r="KWI28" s="1"/>
      <c r="KWJ28" s="1"/>
      <c r="KWK28" s="1"/>
      <c r="KWL28" s="1"/>
      <c r="KWM28" s="1"/>
      <c r="KWN28" s="1"/>
      <c r="KWO28" s="1"/>
      <c r="KWP28" s="1"/>
      <c r="KWQ28" s="1"/>
      <c r="KWR28" s="1"/>
      <c r="KWS28" s="1"/>
      <c r="KWT28" s="1"/>
      <c r="KWU28" s="1"/>
      <c r="KWV28" s="1"/>
      <c r="KWW28" s="1"/>
      <c r="KWX28" s="1"/>
      <c r="KWY28" s="1"/>
      <c r="KWZ28" s="1"/>
      <c r="KXA28" s="1"/>
      <c r="KXB28" s="1"/>
      <c r="KXC28" s="1"/>
      <c r="KXD28" s="1"/>
      <c r="KXE28" s="1"/>
      <c r="KXF28" s="1"/>
      <c r="KXG28" s="1"/>
      <c r="KXH28" s="1"/>
      <c r="KXI28" s="1"/>
      <c r="KXJ28" s="1"/>
      <c r="KXK28" s="1"/>
      <c r="KXL28" s="1"/>
      <c r="KXM28" s="1"/>
      <c r="KXN28" s="1"/>
      <c r="KXO28" s="1"/>
      <c r="KXP28" s="1"/>
      <c r="KXQ28" s="1"/>
      <c r="KXR28" s="1"/>
      <c r="KXS28" s="1"/>
      <c r="KXT28" s="1"/>
      <c r="KXU28" s="1"/>
      <c r="KXV28" s="1"/>
      <c r="KXW28" s="1"/>
      <c r="KXX28" s="1"/>
      <c r="KXY28" s="1"/>
      <c r="KXZ28" s="1"/>
      <c r="KYA28" s="1"/>
      <c r="KYB28" s="1"/>
      <c r="KYC28" s="1"/>
      <c r="KYD28" s="1"/>
      <c r="KYE28" s="1"/>
      <c r="KYF28" s="1"/>
      <c r="KYG28" s="1"/>
      <c r="KYH28" s="1"/>
      <c r="KYI28" s="1"/>
      <c r="KYJ28" s="1"/>
      <c r="KYK28" s="1"/>
      <c r="KYL28" s="1"/>
      <c r="KYM28" s="1"/>
      <c r="KYN28" s="1"/>
      <c r="KYO28" s="1"/>
      <c r="KYP28" s="1"/>
      <c r="KYQ28" s="1"/>
      <c r="KYR28" s="1"/>
      <c r="KYS28" s="1"/>
      <c r="KYT28" s="1"/>
      <c r="KYU28" s="1"/>
      <c r="KYV28" s="1"/>
      <c r="KYW28" s="1"/>
      <c r="KYX28" s="1"/>
      <c r="KYY28" s="1"/>
      <c r="KYZ28" s="1"/>
      <c r="KZA28" s="1"/>
      <c r="KZB28" s="1"/>
      <c r="KZC28" s="1"/>
      <c r="KZD28" s="1"/>
      <c r="KZE28" s="1"/>
      <c r="KZF28" s="1"/>
      <c r="KZG28" s="1"/>
      <c r="KZH28" s="1"/>
      <c r="KZI28" s="1"/>
      <c r="KZJ28" s="1"/>
      <c r="KZK28" s="1"/>
      <c r="KZL28" s="1"/>
      <c r="KZM28" s="1"/>
      <c r="KZN28" s="1"/>
      <c r="KZO28" s="1"/>
      <c r="KZP28" s="1"/>
      <c r="KZQ28" s="1"/>
      <c r="KZR28" s="1"/>
      <c r="KZS28" s="1"/>
      <c r="KZT28" s="1"/>
      <c r="KZU28" s="1"/>
      <c r="KZV28" s="1"/>
      <c r="KZW28" s="1"/>
    </row>
    <row r="29" spans="1:8135" s="2" customFormat="1" ht="60.75" customHeight="1" x14ac:dyDescent="0.2">
      <c r="A29" s="38">
        <v>1</v>
      </c>
      <c r="B29" s="38">
        <v>1</v>
      </c>
      <c r="C29" s="38">
        <v>1.2</v>
      </c>
      <c r="D29" s="40" t="s">
        <v>544</v>
      </c>
      <c r="E29" s="38" t="s">
        <v>550</v>
      </c>
      <c r="F29" s="7" t="s">
        <v>30</v>
      </c>
      <c r="G29" s="17" t="s">
        <v>551</v>
      </c>
      <c r="H29" s="17" t="s">
        <v>394</v>
      </c>
      <c r="I29" s="78" t="s">
        <v>9</v>
      </c>
      <c r="J29" s="17" t="s">
        <v>16</v>
      </c>
      <c r="K29" s="78" t="s">
        <v>545</v>
      </c>
      <c r="L29" s="17" t="s">
        <v>38</v>
      </c>
      <c r="M29" s="17" t="s">
        <v>1397</v>
      </c>
      <c r="N29" s="7" t="s">
        <v>588</v>
      </c>
      <c r="O29" s="78" t="s">
        <v>546</v>
      </c>
      <c r="P29" s="78" t="s">
        <v>39</v>
      </c>
      <c r="Q29" s="17" t="s">
        <v>40</v>
      </c>
      <c r="R29" s="78" t="s">
        <v>584</v>
      </c>
      <c r="S29" s="90">
        <v>0</v>
      </c>
      <c r="T29" s="177">
        <f>((S29+S30)/(S31+S32))</f>
        <v>0</v>
      </c>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c r="AML29" s="1"/>
      <c r="AMM29" s="1"/>
      <c r="AMN29" s="1"/>
      <c r="AMO29" s="1"/>
      <c r="AMP29" s="1"/>
      <c r="AMQ29" s="1"/>
      <c r="AMR29" s="1"/>
      <c r="AMS29" s="1"/>
      <c r="AMT29" s="1"/>
      <c r="AMU29" s="1"/>
      <c r="AMV29" s="1"/>
      <c r="AMW29" s="1"/>
      <c r="AMX29" s="1"/>
      <c r="AMY29" s="1"/>
      <c r="AMZ29" s="1"/>
      <c r="ANA29" s="1"/>
      <c r="ANB29" s="1"/>
      <c r="ANC29" s="1"/>
      <c r="AND29" s="1"/>
      <c r="ANE29" s="1"/>
      <c r="ANF29" s="1"/>
      <c r="ANG29" s="1"/>
      <c r="ANH29" s="1"/>
      <c r="ANI29" s="1"/>
      <c r="ANJ29" s="1"/>
      <c r="ANK29" s="1"/>
      <c r="ANL29" s="1"/>
      <c r="ANM29" s="1"/>
      <c r="ANN29" s="1"/>
      <c r="ANO29" s="1"/>
      <c r="ANP29" s="1"/>
      <c r="ANQ29" s="1"/>
      <c r="ANR29" s="1"/>
      <c r="ANS29" s="1"/>
      <c r="ANT29" s="1"/>
      <c r="ANU29" s="1"/>
      <c r="ANV29" s="1"/>
      <c r="ANW29" s="1"/>
      <c r="ANX29" s="1"/>
      <c r="ANY29" s="1"/>
      <c r="ANZ29" s="1"/>
      <c r="AOA29" s="1"/>
      <c r="AOB29" s="1"/>
      <c r="AOC29" s="1"/>
      <c r="AOD29" s="1"/>
      <c r="AOE29" s="1"/>
      <c r="AOF29" s="1"/>
      <c r="AOG29" s="1"/>
      <c r="AOH29" s="1"/>
      <c r="AOI29" s="1"/>
      <c r="AOJ29" s="1"/>
      <c r="AOK29" s="1"/>
      <c r="AOL29" s="1"/>
      <c r="AOM29" s="1"/>
      <c r="AON29" s="1"/>
      <c r="AOO29" s="1"/>
      <c r="AOP29" s="1"/>
      <c r="AOQ29" s="1"/>
      <c r="AOR29" s="1"/>
      <c r="AOS29" s="1"/>
      <c r="AOT29" s="1"/>
      <c r="AOU29" s="1"/>
      <c r="AOV29" s="1"/>
      <c r="AOW29" s="1"/>
      <c r="AOX29" s="1"/>
      <c r="AOY29" s="1"/>
      <c r="AOZ29" s="1"/>
      <c r="APA29" s="1"/>
      <c r="APB29" s="1"/>
      <c r="APC29" s="1"/>
      <c r="APD29" s="1"/>
      <c r="APE29" s="1"/>
      <c r="APF29" s="1"/>
      <c r="APG29" s="1"/>
      <c r="APH29" s="1"/>
      <c r="API29" s="1"/>
      <c r="APJ29" s="1"/>
      <c r="APK29" s="1"/>
      <c r="APL29" s="1"/>
      <c r="APM29" s="1"/>
      <c r="APN29" s="1"/>
      <c r="APO29" s="1"/>
      <c r="APP29" s="1"/>
      <c r="APQ29" s="1"/>
      <c r="APR29" s="1"/>
      <c r="APS29" s="1"/>
      <c r="APT29" s="1"/>
      <c r="APU29" s="1"/>
      <c r="APV29" s="1"/>
      <c r="APW29" s="1"/>
      <c r="APX29" s="1"/>
      <c r="APY29" s="1"/>
      <c r="APZ29" s="1"/>
      <c r="AQA29" s="1"/>
      <c r="AQB29" s="1"/>
      <c r="AQC29" s="1"/>
      <c r="AQD29" s="1"/>
      <c r="AQE29" s="1"/>
      <c r="AQF29" s="1"/>
      <c r="AQG29" s="1"/>
      <c r="AQH29" s="1"/>
      <c r="AQI29" s="1"/>
      <c r="AQJ29" s="1"/>
      <c r="AQK29" s="1"/>
      <c r="AQL29" s="1"/>
      <c r="AQM29" s="1"/>
      <c r="AQN29" s="1"/>
      <c r="AQO29" s="1"/>
      <c r="AQP29" s="1"/>
      <c r="AQQ29" s="1"/>
      <c r="AQR29" s="1"/>
      <c r="AQS29" s="1"/>
      <c r="AQT29" s="1"/>
      <c r="AQU29" s="1"/>
      <c r="AQV29" s="1"/>
      <c r="AQW29" s="1"/>
      <c r="AQX29" s="1"/>
      <c r="AQY29" s="1"/>
      <c r="AQZ29" s="1"/>
      <c r="ARA29" s="1"/>
      <c r="ARB29" s="1"/>
      <c r="ARC29" s="1"/>
      <c r="ARD29" s="1"/>
      <c r="ARE29" s="1"/>
      <c r="ARF29" s="1"/>
      <c r="ARG29" s="1"/>
      <c r="ARH29" s="1"/>
      <c r="ARI29" s="1"/>
      <c r="ARJ29" s="1"/>
      <c r="ARK29" s="1"/>
      <c r="ARL29" s="1"/>
      <c r="ARM29" s="1"/>
      <c r="ARN29" s="1"/>
      <c r="ARO29" s="1"/>
      <c r="ARP29" s="1"/>
      <c r="ARQ29" s="1"/>
      <c r="ARR29" s="1"/>
      <c r="ARS29" s="1"/>
      <c r="ART29" s="1"/>
      <c r="ARU29" s="1"/>
      <c r="ARV29" s="1"/>
      <c r="ARW29" s="1"/>
      <c r="ARX29" s="1"/>
      <c r="ARY29" s="1"/>
      <c r="ARZ29" s="1"/>
      <c r="ASA29" s="1"/>
      <c r="ASB29" s="1"/>
      <c r="ASC29" s="1"/>
      <c r="ASD29" s="1"/>
      <c r="ASE29" s="1"/>
      <c r="ASF29" s="1"/>
      <c r="ASG29" s="1"/>
      <c r="ASH29" s="1"/>
      <c r="ASI29" s="1"/>
      <c r="ASJ29" s="1"/>
      <c r="ASK29" s="1"/>
      <c r="ASL29" s="1"/>
      <c r="ASM29" s="1"/>
      <c r="ASN29" s="1"/>
      <c r="ASO29" s="1"/>
      <c r="ASP29" s="1"/>
      <c r="ASQ29" s="1"/>
      <c r="ASR29" s="1"/>
      <c r="ASS29" s="1"/>
      <c r="AST29" s="1"/>
      <c r="ASU29" s="1"/>
      <c r="ASV29" s="1"/>
      <c r="ASW29" s="1"/>
      <c r="ASX29" s="1"/>
      <c r="ASY29" s="1"/>
      <c r="ASZ29" s="1"/>
      <c r="ATA29" s="1"/>
      <c r="ATB29" s="1"/>
      <c r="ATC29" s="1"/>
      <c r="ATD29" s="1"/>
      <c r="ATE29" s="1"/>
      <c r="ATF29" s="1"/>
      <c r="ATG29" s="1"/>
      <c r="ATH29" s="1"/>
      <c r="ATI29" s="1"/>
      <c r="ATJ29" s="1"/>
      <c r="ATK29" s="1"/>
      <c r="ATL29" s="1"/>
      <c r="ATM29" s="1"/>
      <c r="ATN29" s="1"/>
      <c r="ATO29" s="1"/>
      <c r="ATP29" s="1"/>
      <c r="ATQ29" s="1"/>
      <c r="ATR29" s="1"/>
      <c r="ATS29" s="1"/>
      <c r="ATT29" s="1"/>
      <c r="ATU29" s="1"/>
      <c r="ATV29" s="1"/>
      <c r="ATW29" s="1"/>
      <c r="ATX29" s="1"/>
      <c r="ATY29" s="1"/>
      <c r="ATZ29" s="1"/>
      <c r="AUA29" s="1"/>
      <c r="AUB29" s="1"/>
      <c r="AUC29" s="1"/>
      <c r="AUD29" s="1"/>
      <c r="AUE29" s="1"/>
      <c r="AUF29" s="1"/>
      <c r="AUG29" s="1"/>
      <c r="AUH29" s="1"/>
      <c r="AUI29" s="1"/>
      <c r="AUJ29" s="1"/>
      <c r="AUK29" s="1"/>
      <c r="AUL29" s="1"/>
      <c r="AUM29" s="1"/>
      <c r="AUN29" s="1"/>
      <c r="AUO29" s="1"/>
      <c r="AUP29" s="1"/>
      <c r="AUQ29" s="1"/>
      <c r="AUR29" s="1"/>
      <c r="AUS29" s="1"/>
      <c r="AUT29" s="1"/>
      <c r="AUU29" s="1"/>
      <c r="AUV29" s="1"/>
      <c r="AUW29" s="1"/>
      <c r="AUX29" s="1"/>
      <c r="AUY29" s="1"/>
      <c r="AUZ29" s="1"/>
      <c r="AVA29" s="1"/>
      <c r="AVB29" s="1"/>
      <c r="AVC29" s="1"/>
      <c r="AVD29" s="1"/>
      <c r="AVE29" s="1"/>
      <c r="AVF29" s="1"/>
      <c r="AVG29" s="1"/>
      <c r="AVH29" s="1"/>
      <c r="AVI29" s="1"/>
      <c r="AVJ29" s="1"/>
      <c r="AVK29" s="1"/>
      <c r="AVL29" s="1"/>
      <c r="AVM29" s="1"/>
      <c r="AVN29" s="1"/>
      <c r="AVO29" s="1"/>
      <c r="AVP29" s="1"/>
      <c r="AVQ29" s="1"/>
      <c r="AVR29" s="1"/>
      <c r="AVS29" s="1"/>
      <c r="AVT29" s="1"/>
      <c r="AVU29" s="1"/>
      <c r="AVV29" s="1"/>
      <c r="AVW29" s="1"/>
      <c r="AVX29" s="1"/>
      <c r="AVY29" s="1"/>
      <c r="AVZ29" s="1"/>
      <c r="AWA29" s="1"/>
      <c r="AWB29" s="1"/>
      <c r="AWC29" s="1"/>
      <c r="AWD29" s="1"/>
      <c r="AWE29" s="1"/>
      <c r="AWF29" s="1"/>
      <c r="AWG29" s="1"/>
      <c r="AWH29" s="1"/>
      <c r="AWI29" s="1"/>
      <c r="AWJ29" s="1"/>
      <c r="AWK29" s="1"/>
      <c r="AWL29" s="1"/>
      <c r="AWM29" s="1"/>
      <c r="AWN29" s="1"/>
      <c r="AWO29" s="1"/>
      <c r="AWP29" s="1"/>
      <c r="AWQ29" s="1"/>
      <c r="AWR29" s="1"/>
      <c r="AWS29" s="1"/>
      <c r="AWT29" s="1"/>
      <c r="AWU29" s="1"/>
      <c r="AWV29" s="1"/>
      <c r="AWW29" s="1"/>
      <c r="AWX29" s="1"/>
      <c r="AWY29" s="1"/>
      <c r="AWZ29" s="1"/>
      <c r="AXA29" s="1"/>
      <c r="AXB29" s="1"/>
      <c r="AXC29" s="1"/>
      <c r="AXD29" s="1"/>
      <c r="AXE29" s="1"/>
      <c r="AXF29" s="1"/>
      <c r="AXG29" s="1"/>
      <c r="AXH29" s="1"/>
      <c r="AXI29" s="1"/>
      <c r="AXJ29" s="1"/>
      <c r="AXK29" s="1"/>
      <c r="AXL29" s="1"/>
      <c r="AXM29" s="1"/>
      <c r="AXN29" s="1"/>
      <c r="AXO29" s="1"/>
      <c r="AXP29" s="1"/>
      <c r="AXQ29" s="1"/>
      <c r="AXR29" s="1"/>
      <c r="AXS29" s="1"/>
      <c r="AXT29" s="1"/>
      <c r="AXU29" s="1"/>
      <c r="AXV29" s="1"/>
      <c r="AXW29" s="1"/>
      <c r="AXX29" s="1"/>
      <c r="AXY29" s="1"/>
      <c r="AXZ29" s="1"/>
      <c r="AYA29" s="1"/>
      <c r="AYB29" s="1"/>
      <c r="AYC29" s="1"/>
      <c r="AYD29" s="1"/>
      <c r="AYE29" s="1"/>
      <c r="AYF29" s="1"/>
      <c r="AYG29" s="1"/>
      <c r="AYH29" s="1"/>
      <c r="AYI29" s="1"/>
      <c r="AYJ29" s="1"/>
      <c r="AYK29" s="1"/>
      <c r="AYL29" s="1"/>
      <c r="AYM29" s="1"/>
      <c r="AYN29" s="1"/>
      <c r="AYO29" s="1"/>
      <c r="AYP29" s="1"/>
      <c r="AYQ29" s="1"/>
      <c r="AYR29" s="1"/>
      <c r="AYS29" s="1"/>
      <c r="AYT29" s="1"/>
      <c r="AYU29" s="1"/>
      <c r="AYV29" s="1"/>
      <c r="AYW29" s="1"/>
      <c r="AYX29" s="1"/>
      <c r="AYY29" s="1"/>
      <c r="AYZ29" s="1"/>
      <c r="AZA29" s="1"/>
      <c r="AZB29" s="1"/>
      <c r="AZC29" s="1"/>
      <c r="AZD29" s="1"/>
      <c r="AZE29" s="1"/>
      <c r="AZF29" s="1"/>
      <c r="AZG29" s="1"/>
      <c r="AZH29" s="1"/>
      <c r="AZI29" s="1"/>
      <c r="AZJ29" s="1"/>
      <c r="AZK29" s="1"/>
      <c r="AZL29" s="1"/>
      <c r="AZM29" s="1"/>
      <c r="AZN29" s="1"/>
      <c r="AZO29" s="1"/>
      <c r="AZP29" s="1"/>
      <c r="AZQ29" s="1"/>
      <c r="AZR29" s="1"/>
      <c r="AZS29" s="1"/>
      <c r="AZT29" s="1"/>
      <c r="AZU29" s="1"/>
      <c r="AZV29" s="1"/>
      <c r="AZW29" s="1"/>
      <c r="AZX29" s="1"/>
      <c r="AZY29" s="1"/>
      <c r="AZZ29" s="1"/>
      <c r="BAA29" s="1"/>
      <c r="BAB29" s="1"/>
      <c r="BAC29" s="1"/>
      <c r="BAD29" s="1"/>
      <c r="BAE29" s="1"/>
      <c r="BAF29" s="1"/>
      <c r="BAG29" s="1"/>
      <c r="BAH29" s="1"/>
      <c r="BAI29" s="1"/>
      <c r="BAJ29" s="1"/>
      <c r="BAK29" s="1"/>
      <c r="BAL29" s="1"/>
      <c r="BAM29" s="1"/>
      <c r="BAN29" s="1"/>
      <c r="BAO29" s="1"/>
      <c r="BAP29" s="1"/>
      <c r="BAQ29" s="1"/>
      <c r="BAR29" s="1"/>
      <c r="BAS29" s="1"/>
      <c r="BAT29" s="1"/>
      <c r="BAU29" s="1"/>
      <c r="BAV29" s="1"/>
      <c r="BAW29" s="1"/>
      <c r="BAX29" s="1"/>
      <c r="BAY29" s="1"/>
      <c r="BAZ29" s="1"/>
      <c r="BBA29" s="1"/>
      <c r="BBB29" s="1"/>
      <c r="BBC29" s="1"/>
      <c r="BBD29" s="1"/>
      <c r="BBE29" s="1"/>
      <c r="BBF29" s="1"/>
      <c r="BBG29" s="1"/>
      <c r="BBH29" s="1"/>
      <c r="BBI29" s="1"/>
      <c r="BBJ29" s="1"/>
      <c r="BBK29" s="1"/>
      <c r="BBL29" s="1"/>
      <c r="BBM29" s="1"/>
      <c r="BBN29" s="1"/>
      <c r="BBO29" s="1"/>
      <c r="BBP29" s="1"/>
      <c r="BBQ29" s="1"/>
      <c r="BBR29" s="1"/>
      <c r="BBS29" s="1"/>
      <c r="BBT29" s="1"/>
      <c r="BBU29" s="1"/>
      <c r="BBV29" s="1"/>
      <c r="BBW29" s="1"/>
      <c r="BBX29" s="1"/>
      <c r="BBY29" s="1"/>
      <c r="BBZ29" s="1"/>
      <c r="BCA29" s="1"/>
      <c r="BCB29" s="1"/>
      <c r="BCC29" s="1"/>
      <c r="BCD29" s="1"/>
      <c r="BCE29" s="1"/>
      <c r="BCF29" s="1"/>
      <c r="BCG29" s="1"/>
      <c r="BCH29" s="1"/>
      <c r="BCI29" s="1"/>
      <c r="BCJ29" s="1"/>
      <c r="BCK29" s="1"/>
      <c r="BCL29" s="1"/>
      <c r="BCM29" s="1"/>
      <c r="BCN29" s="1"/>
      <c r="BCO29" s="1"/>
      <c r="BCP29" s="1"/>
      <c r="BCQ29" s="1"/>
      <c r="BCR29" s="1"/>
      <c r="BCS29" s="1"/>
      <c r="BCT29" s="1"/>
      <c r="BCU29" s="1"/>
      <c r="BCV29" s="1"/>
      <c r="BCW29" s="1"/>
      <c r="BCX29" s="1"/>
      <c r="BCY29" s="1"/>
      <c r="BCZ29" s="1"/>
      <c r="BDA29" s="1"/>
      <c r="BDB29" s="1"/>
      <c r="BDC29" s="1"/>
      <c r="BDD29" s="1"/>
      <c r="BDE29" s="1"/>
      <c r="BDF29" s="1"/>
      <c r="BDG29" s="1"/>
      <c r="BDH29" s="1"/>
      <c r="BDI29" s="1"/>
      <c r="BDJ29" s="1"/>
      <c r="BDK29" s="1"/>
      <c r="BDL29" s="1"/>
      <c r="BDM29" s="1"/>
      <c r="BDN29" s="1"/>
      <c r="BDO29" s="1"/>
      <c r="BDP29" s="1"/>
      <c r="BDQ29" s="1"/>
      <c r="BDR29" s="1"/>
      <c r="BDS29" s="1"/>
      <c r="BDT29" s="1"/>
      <c r="BDU29" s="1"/>
      <c r="BDV29" s="1"/>
      <c r="BDW29" s="1"/>
      <c r="BDX29" s="1"/>
      <c r="BDY29" s="1"/>
      <c r="BDZ29" s="1"/>
      <c r="BEA29" s="1"/>
      <c r="BEB29" s="1"/>
      <c r="BEC29" s="1"/>
      <c r="BED29" s="1"/>
      <c r="BEE29" s="1"/>
      <c r="BEF29" s="1"/>
      <c r="BEG29" s="1"/>
      <c r="BEH29" s="1"/>
      <c r="BEI29" s="1"/>
      <c r="BEJ29" s="1"/>
      <c r="BEK29" s="1"/>
      <c r="BEL29" s="1"/>
      <c r="BEM29" s="1"/>
      <c r="BEN29" s="1"/>
      <c r="BEO29" s="1"/>
      <c r="BEP29" s="1"/>
      <c r="BEQ29" s="1"/>
      <c r="BER29" s="1"/>
      <c r="BES29" s="1"/>
      <c r="BET29" s="1"/>
      <c r="BEU29" s="1"/>
      <c r="BEV29" s="1"/>
      <c r="BEW29" s="1"/>
      <c r="BEX29" s="1"/>
      <c r="BEY29" s="1"/>
      <c r="BEZ29" s="1"/>
      <c r="BFA29" s="1"/>
      <c r="BFB29" s="1"/>
      <c r="BFC29" s="1"/>
      <c r="BFD29" s="1"/>
      <c r="BFE29" s="1"/>
      <c r="BFF29" s="1"/>
      <c r="BFG29" s="1"/>
      <c r="BFH29" s="1"/>
      <c r="BFI29" s="1"/>
      <c r="BFJ29" s="1"/>
      <c r="BFK29" s="1"/>
      <c r="BFL29" s="1"/>
      <c r="BFM29" s="1"/>
      <c r="BFN29" s="1"/>
      <c r="BFO29" s="1"/>
      <c r="BFP29" s="1"/>
      <c r="BFQ29" s="1"/>
      <c r="BFR29" s="1"/>
      <c r="BFS29" s="1"/>
      <c r="BFT29" s="1"/>
      <c r="BFU29" s="1"/>
      <c r="BFV29" s="1"/>
      <c r="BFW29" s="1"/>
      <c r="BFX29" s="1"/>
      <c r="BFY29" s="1"/>
      <c r="BFZ29" s="1"/>
      <c r="BGA29" s="1"/>
      <c r="BGB29" s="1"/>
      <c r="BGC29" s="1"/>
      <c r="BGD29" s="1"/>
      <c r="BGE29" s="1"/>
      <c r="BGF29" s="1"/>
      <c r="BGG29" s="1"/>
      <c r="BGH29" s="1"/>
      <c r="BGI29" s="1"/>
      <c r="BGJ29" s="1"/>
      <c r="BGK29" s="1"/>
      <c r="BGL29" s="1"/>
      <c r="BGM29" s="1"/>
      <c r="BGN29" s="1"/>
      <c r="BGO29" s="1"/>
      <c r="BGP29" s="1"/>
      <c r="BGQ29" s="1"/>
      <c r="BGR29" s="1"/>
      <c r="BGS29" s="1"/>
      <c r="BGT29" s="1"/>
      <c r="BGU29" s="1"/>
      <c r="BGV29" s="1"/>
      <c r="BGW29" s="1"/>
      <c r="BGX29" s="1"/>
      <c r="BGY29" s="1"/>
      <c r="BGZ29" s="1"/>
      <c r="BHA29" s="1"/>
      <c r="BHB29" s="1"/>
      <c r="BHC29" s="1"/>
      <c r="BHD29" s="1"/>
      <c r="BHE29" s="1"/>
      <c r="BHF29" s="1"/>
      <c r="BHG29" s="1"/>
      <c r="BHH29" s="1"/>
      <c r="BHI29" s="1"/>
      <c r="BHJ29" s="1"/>
      <c r="BHK29" s="1"/>
      <c r="BHL29" s="1"/>
      <c r="BHM29" s="1"/>
      <c r="BHN29" s="1"/>
      <c r="BHO29" s="1"/>
      <c r="BHP29" s="1"/>
      <c r="BHQ29" s="1"/>
      <c r="BHR29" s="1"/>
      <c r="BHS29" s="1"/>
      <c r="BHT29" s="1"/>
      <c r="BHU29" s="1"/>
      <c r="BHV29" s="1"/>
      <c r="BHW29" s="1"/>
      <c r="BHX29" s="1"/>
      <c r="BHY29" s="1"/>
      <c r="BHZ29" s="1"/>
      <c r="BIA29" s="1"/>
      <c r="BIB29" s="1"/>
      <c r="BIC29" s="1"/>
      <c r="BID29" s="1"/>
      <c r="BIE29" s="1"/>
      <c r="BIF29" s="1"/>
      <c r="BIG29" s="1"/>
      <c r="BIH29" s="1"/>
      <c r="BII29" s="1"/>
      <c r="BIJ29" s="1"/>
      <c r="BIK29" s="1"/>
      <c r="BIL29" s="1"/>
      <c r="BIM29" s="1"/>
      <c r="BIN29" s="1"/>
      <c r="BIO29" s="1"/>
      <c r="BIP29" s="1"/>
      <c r="BIQ29" s="1"/>
      <c r="BIR29" s="1"/>
      <c r="BIS29" s="1"/>
      <c r="BIT29" s="1"/>
      <c r="BIU29" s="1"/>
      <c r="BIV29" s="1"/>
      <c r="BIW29" s="1"/>
      <c r="BIX29" s="1"/>
      <c r="BIY29" s="1"/>
      <c r="BIZ29" s="1"/>
      <c r="BJA29" s="1"/>
      <c r="BJB29" s="1"/>
      <c r="BJC29" s="1"/>
      <c r="BJD29" s="1"/>
      <c r="BJE29" s="1"/>
      <c r="BJF29" s="1"/>
      <c r="BJG29" s="1"/>
      <c r="BJH29" s="1"/>
      <c r="BJI29" s="1"/>
      <c r="BJJ29" s="1"/>
      <c r="BJK29" s="1"/>
      <c r="BJL29" s="1"/>
      <c r="BJM29" s="1"/>
      <c r="BJN29" s="1"/>
      <c r="BJO29" s="1"/>
      <c r="BJP29" s="1"/>
      <c r="BJQ29" s="1"/>
      <c r="BJR29" s="1"/>
      <c r="BJS29" s="1"/>
      <c r="BJT29" s="1"/>
      <c r="BJU29" s="1"/>
      <c r="BJV29" s="1"/>
      <c r="BJW29" s="1"/>
      <c r="BJX29" s="1"/>
      <c r="BJY29" s="1"/>
      <c r="BJZ29" s="1"/>
      <c r="BKA29" s="1"/>
      <c r="BKB29" s="1"/>
      <c r="BKC29" s="1"/>
      <c r="BKD29" s="1"/>
      <c r="BKE29" s="1"/>
      <c r="BKF29" s="1"/>
      <c r="BKG29" s="1"/>
      <c r="BKH29" s="1"/>
      <c r="BKI29" s="1"/>
      <c r="BKJ29" s="1"/>
      <c r="BKK29" s="1"/>
      <c r="BKL29" s="1"/>
      <c r="BKM29" s="1"/>
      <c r="BKN29" s="1"/>
      <c r="BKO29" s="1"/>
      <c r="BKP29" s="1"/>
      <c r="BKQ29" s="1"/>
      <c r="BKR29" s="1"/>
      <c r="BKS29" s="1"/>
      <c r="BKT29" s="1"/>
      <c r="BKU29" s="1"/>
      <c r="BKV29" s="1"/>
      <c r="BKW29" s="1"/>
      <c r="BKX29" s="1"/>
      <c r="BKY29" s="1"/>
      <c r="BKZ29" s="1"/>
      <c r="BLA29" s="1"/>
      <c r="BLB29" s="1"/>
      <c r="BLC29" s="1"/>
      <c r="BLD29" s="1"/>
      <c r="BLE29" s="1"/>
      <c r="BLF29" s="1"/>
      <c r="BLG29" s="1"/>
      <c r="BLH29" s="1"/>
      <c r="BLI29" s="1"/>
      <c r="BLJ29" s="1"/>
      <c r="BLK29" s="1"/>
      <c r="BLL29" s="1"/>
      <c r="BLM29" s="1"/>
      <c r="BLN29" s="1"/>
      <c r="BLO29" s="1"/>
      <c r="BLP29" s="1"/>
      <c r="BLQ29" s="1"/>
      <c r="BLR29" s="1"/>
      <c r="BLS29" s="1"/>
      <c r="BLT29" s="1"/>
      <c r="BLU29" s="1"/>
      <c r="BLV29" s="1"/>
      <c r="BLW29" s="1"/>
      <c r="BLX29" s="1"/>
      <c r="BLY29" s="1"/>
      <c r="BLZ29" s="1"/>
      <c r="BMA29" s="1"/>
      <c r="BMB29" s="1"/>
      <c r="BMC29" s="1"/>
      <c r="BMD29" s="1"/>
      <c r="BME29" s="1"/>
      <c r="BMF29" s="1"/>
      <c r="BMG29" s="1"/>
      <c r="BMH29" s="1"/>
      <c r="BMI29" s="1"/>
      <c r="BMJ29" s="1"/>
      <c r="BMK29" s="1"/>
      <c r="BML29" s="1"/>
      <c r="BMM29" s="1"/>
      <c r="BMN29" s="1"/>
      <c r="BMO29" s="1"/>
      <c r="BMP29" s="1"/>
      <c r="BMQ29" s="1"/>
      <c r="BMR29" s="1"/>
      <c r="BMS29" s="1"/>
      <c r="BMT29" s="1"/>
      <c r="BMU29" s="1"/>
      <c r="BMV29" s="1"/>
      <c r="BMW29" s="1"/>
      <c r="BMX29" s="1"/>
      <c r="BMY29" s="1"/>
      <c r="BMZ29" s="1"/>
      <c r="BNA29" s="1"/>
      <c r="BNB29" s="1"/>
      <c r="BNC29" s="1"/>
      <c r="BND29" s="1"/>
      <c r="BNE29" s="1"/>
      <c r="BNF29" s="1"/>
      <c r="BNG29" s="1"/>
      <c r="BNH29" s="1"/>
      <c r="BNI29" s="1"/>
      <c r="BNJ29" s="1"/>
      <c r="BNK29" s="1"/>
      <c r="BNL29" s="1"/>
      <c r="BNM29" s="1"/>
      <c r="BNN29" s="1"/>
      <c r="BNO29" s="1"/>
      <c r="BNP29" s="1"/>
      <c r="BNQ29" s="1"/>
      <c r="BNR29" s="1"/>
      <c r="BNS29" s="1"/>
      <c r="BNT29" s="1"/>
      <c r="BNU29" s="1"/>
      <c r="BNV29" s="1"/>
      <c r="BNW29" s="1"/>
      <c r="BNX29" s="1"/>
      <c r="BNY29" s="1"/>
      <c r="BNZ29" s="1"/>
      <c r="BOA29" s="1"/>
      <c r="BOB29" s="1"/>
      <c r="BOC29" s="1"/>
      <c r="BOD29" s="1"/>
      <c r="BOE29" s="1"/>
      <c r="BOF29" s="1"/>
      <c r="BOG29" s="1"/>
      <c r="BOH29" s="1"/>
      <c r="BOI29" s="1"/>
      <c r="BOJ29" s="1"/>
      <c r="BOK29" s="1"/>
      <c r="BOL29" s="1"/>
      <c r="BOM29" s="1"/>
      <c r="BON29" s="1"/>
      <c r="BOO29" s="1"/>
      <c r="BOP29" s="1"/>
      <c r="BOQ29" s="1"/>
      <c r="BOR29" s="1"/>
      <c r="BOS29" s="1"/>
      <c r="BOT29" s="1"/>
      <c r="BOU29" s="1"/>
      <c r="BOV29" s="1"/>
      <c r="BOW29" s="1"/>
      <c r="BOX29" s="1"/>
      <c r="BOY29" s="1"/>
      <c r="BOZ29" s="1"/>
      <c r="BPA29" s="1"/>
      <c r="BPB29" s="1"/>
      <c r="BPC29" s="1"/>
      <c r="BPD29" s="1"/>
      <c r="BPE29" s="1"/>
      <c r="BPF29" s="1"/>
      <c r="BPG29" s="1"/>
      <c r="BPH29" s="1"/>
      <c r="BPI29" s="1"/>
      <c r="BPJ29" s="1"/>
      <c r="BPK29" s="1"/>
      <c r="BPL29" s="1"/>
      <c r="BPM29" s="1"/>
      <c r="BPN29" s="1"/>
      <c r="BPO29" s="1"/>
      <c r="BPP29" s="1"/>
      <c r="BPQ29" s="1"/>
      <c r="BPR29" s="1"/>
      <c r="BPS29" s="1"/>
      <c r="BPT29" s="1"/>
      <c r="BPU29" s="1"/>
      <c r="BPV29" s="1"/>
      <c r="BPW29" s="1"/>
      <c r="BPX29" s="1"/>
      <c r="BPY29" s="1"/>
      <c r="BPZ29" s="1"/>
      <c r="BQA29" s="1"/>
      <c r="BQB29" s="1"/>
      <c r="BQC29" s="1"/>
      <c r="BQD29" s="1"/>
      <c r="BQE29" s="1"/>
      <c r="BQF29" s="1"/>
      <c r="BQG29" s="1"/>
      <c r="BQH29" s="1"/>
      <c r="BQI29" s="1"/>
      <c r="BQJ29" s="1"/>
      <c r="BQK29" s="1"/>
      <c r="BQL29" s="1"/>
      <c r="BQM29" s="1"/>
      <c r="BQN29" s="1"/>
      <c r="BQO29" s="1"/>
      <c r="BQP29" s="1"/>
      <c r="BQQ29" s="1"/>
      <c r="BQR29" s="1"/>
      <c r="BQS29" s="1"/>
      <c r="BQT29" s="1"/>
      <c r="BQU29" s="1"/>
      <c r="BQV29" s="1"/>
      <c r="BQW29" s="1"/>
      <c r="BQX29" s="1"/>
      <c r="BQY29" s="1"/>
      <c r="BQZ29" s="1"/>
      <c r="BRA29" s="1"/>
      <c r="BRB29" s="1"/>
      <c r="BRC29" s="1"/>
      <c r="BRD29" s="1"/>
      <c r="BRE29" s="1"/>
      <c r="BRF29" s="1"/>
      <c r="BRG29" s="1"/>
      <c r="BRH29" s="1"/>
      <c r="BRI29" s="1"/>
      <c r="BRJ29" s="1"/>
      <c r="BRK29" s="1"/>
      <c r="BRL29" s="1"/>
      <c r="BRM29" s="1"/>
      <c r="BRN29" s="1"/>
      <c r="BRO29" s="1"/>
      <c r="BRP29" s="1"/>
      <c r="BRQ29" s="1"/>
      <c r="BRR29" s="1"/>
      <c r="BRS29" s="1"/>
      <c r="BRT29" s="1"/>
      <c r="BRU29" s="1"/>
      <c r="BRV29" s="1"/>
      <c r="BRW29" s="1"/>
      <c r="BRX29" s="1"/>
      <c r="BRY29" s="1"/>
      <c r="BRZ29" s="1"/>
      <c r="BSA29" s="1"/>
      <c r="BSB29" s="1"/>
      <c r="BSC29" s="1"/>
      <c r="BSD29" s="1"/>
      <c r="BSE29" s="1"/>
      <c r="BSF29" s="1"/>
      <c r="BSG29" s="1"/>
      <c r="BSH29" s="1"/>
      <c r="BSI29" s="1"/>
      <c r="BSJ29" s="1"/>
      <c r="BSK29" s="1"/>
      <c r="BSL29" s="1"/>
      <c r="BSM29" s="1"/>
      <c r="BSN29" s="1"/>
      <c r="BSO29" s="1"/>
      <c r="BSP29" s="1"/>
      <c r="BSQ29" s="1"/>
      <c r="BSR29" s="1"/>
      <c r="BSS29" s="1"/>
      <c r="BST29" s="1"/>
      <c r="BSU29" s="1"/>
      <c r="BSV29" s="1"/>
      <c r="BSW29" s="1"/>
      <c r="BSX29" s="1"/>
      <c r="BSY29" s="1"/>
      <c r="BSZ29" s="1"/>
      <c r="BTA29" s="1"/>
      <c r="BTB29" s="1"/>
      <c r="BTC29" s="1"/>
      <c r="BTD29" s="1"/>
      <c r="BTE29" s="1"/>
      <c r="BTF29" s="1"/>
      <c r="BTG29" s="1"/>
      <c r="BTH29" s="1"/>
      <c r="BTI29" s="1"/>
      <c r="BTJ29" s="1"/>
      <c r="BTK29" s="1"/>
      <c r="BTL29" s="1"/>
      <c r="BTM29" s="1"/>
      <c r="BTN29" s="1"/>
      <c r="BTO29" s="1"/>
      <c r="BTP29" s="1"/>
      <c r="BTQ29" s="1"/>
      <c r="BTR29" s="1"/>
      <c r="BTS29" s="1"/>
      <c r="BTT29" s="1"/>
      <c r="BTU29" s="1"/>
      <c r="BTV29" s="1"/>
      <c r="BTW29" s="1"/>
      <c r="BTX29" s="1"/>
      <c r="BTY29" s="1"/>
      <c r="BTZ29" s="1"/>
      <c r="BUA29" s="1"/>
      <c r="BUB29" s="1"/>
      <c r="BUC29" s="1"/>
      <c r="BUD29" s="1"/>
      <c r="BUE29" s="1"/>
      <c r="BUF29" s="1"/>
      <c r="BUG29" s="1"/>
      <c r="BUH29" s="1"/>
      <c r="BUI29" s="1"/>
      <c r="BUJ29" s="1"/>
      <c r="BUK29" s="1"/>
      <c r="BUL29" s="1"/>
      <c r="BUM29" s="1"/>
      <c r="BUN29" s="1"/>
      <c r="BUO29" s="1"/>
      <c r="BUP29" s="1"/>
      <c r="BUQ29" s="1"/>
      <c r="BUR29" s="1"/>
      <c r="BUS29" s="1"/>
      <c r="BUT29" s="1"/>
      <c r="BUU29" s="1"/>
      <c r="BUV29" s="1"/>
      <c r="BUW29" s="1"/>
      <c r="BUX29" s="1"/>
      <c r="BUY29" s="1"/>
      <c r="BUZ29" s="1"/>
      <c r="BVA29" s="1"/>
      <c r="BVB29" s="1"/>
      <c r="BVC29" s="1"/>
      <c r="BVD29" s="1"/>
      <c r="BVE29" s="1"/>
      <c r="BVF29" s="1"/>
      <c r="BVG29" s="1"/>
      <c r="BVH29" s="1"/>
      <c r="BVI29" s="1"/>
      <c r="BVJ29" s="1"/>
      <c r="BVK29" s="1"/>
      <c r="BVL29" s="1"/>
      <c r="BVM29" s="1"/>
      <c r="BVN29" s="1"/>
      <c r="BVO29" s="1"/>
      <c r="BVP29" s="1"/>
      <c r="BVQ29" s="1"/>
      <c r="BVR29" s="1"/>
      <c r="BVS29" s="1"/>
      <c r="BVT29" s="1"/>
      <c r="BVU29" s="1"/>
      <c r="BVV29" s="1"/>
      <c r="BVW29" s="1"/>
      <c r="BVX29" s="1"/>
      <c r="BVY29" s="1"/>
      <c r="BVZ29" s="1"/>
      <c r="BWA29" s="1"/>
      <c r="BWB29" s="1"/>
      <c r="BWC29" s="1"/>
      <c r="BWD29" s="1"/>
      <c r="BWE29" s="1"/>
      <c r="BWF29" s="1"/>
      <c r="BWG29" s="1"/>
      <c r="BWH29" s="1"/>
      <c r="BWI29" s="1"/>
      <c r="BWJ29" s="1"/>
      <c r="BWK29" s="1"/>
      <c r="BWL29" s="1"/>
      <c r="BWM29" s="1"/>
      <c r="BWN29" s="1"/>
      <c r="BWO29" s="1"/>
      <c r="BWP29" s="1"/>
      <c r="BWQ29" s="1"/>
      <c r="BWR29" s="1"/>
      <c r="BWS29" s="1"/>
      <c r="BWT29" s="1"/>
      <c r="BWU29" s="1"/>
      <c r="BWV29" s="1"/>
      <c r="BWW29" s="1"/>
      <c r="BWX29" s="1"/>
      <c r="BWY29" s="1"/>
      <c r="BWZ29" s="1"/>
      <c r="BXA29" s="1"/>
      <c r="BXB29" s="1"/>
      <c r="BXC29" s="1"/>
      <c r="BXD29" s="1"/>
      <c r="BXE29" s="1"/>
      <c r="BXF29" s="1"/>
      <c r="BXG29" s="1"/>
      <c r="BXH29" s="1"/>
      <c r="BXI29" s="1"/>
      <c r="BXJ29" s="1"/>
      <c r="BXK29" s="1"/>
      <c r="BXL29" s="1"/>
      <c r="BXM29" s="1"/>
      <c r="BXN29" s="1"/>
      <c r="BXO29" s="1"/>
      <c r="BXP29" s="1"/>
      <c r="BXQ29" s="1"/>
      <c r="BXR29" s="1"/>
      <c r="BXS29" s="1"/>
      <c r="BXT29" s="1"/>
      <c r="BXU29" s="1"/>
      <c r="BXV29" s="1"/>
      <c r="BXW29" s="1"/>
      <c r="BXX29" s="1"/>
      <c r="BXY29" s="1"/>
      <c r="BXZ29" s="1"/>
      <c r="BYA29" s="1"/>
      <c r="BYB29" s="1"/>
      <c r="BYC29" s="1"/>
      <c r="BYD29" s="1"/>
      <c r="BYE29" s="1"/>
      <c r="BYF29" s="1"/>
      <c r="BYG29" s="1"/>
      <c r="BYH29" s="1"/>
      <c r="BYI29" s="1"/>
      <c r="BYJ29" s="1"/>
      <c r="BYK29" s="1"/>
      <c r="BYL29" s="1"/>
      <c r="BYM29" s="1"/>
      <c r="BYN29" s="1"/>
      <c r="BYO29" s="1"/>
      <c r="BYP29" s="1"/>
      <c r="BYQ29" s="1"/>
      <c r="BYR29" s="1"/>
      <c r="BYS29" s="1"/>
      <c r="BYT29" s="1"/>
      <c r="BYU29" s="1"/>
      <c r="BYV29" s="1"/>
      <c r="BYW29" s="1"/>
      <c r="BYX29" s="1"/>
      <c r="BYY29" s="1"/>
      <c r="BYZ29" s="1"/>
      <c r="BZA29" s="1"/>
      <c r="BZB29" s="1"/>
      <c r="BZC29" s="1"/>
      <c r="BZD29" s="1"/>
      <c r="BZE29" s="1"/>
      <c r="BZF29" s="1"/>
      <c r="BZG29" s="1"/>
      <c r="BZH29" s="1"/>
      <c r="BZI29" s="1"/>
      <c r="BZJ29" s="1"/>
      <c r="BZK29" s="1"/>
      <c r="BZL29" s="1"/>
      <c r="BZM29" s="1"/>
      <c r="BZN29" s="1"/>
      <c r="BZO29" s="1"/>
      <c r="BZP29" s="1"/>
      <c r="BZQ29" s="1"/>
      <c r="BZR29" s="1"/>
      <c r="BZS29" s="1"/>
      <c r="BZT29" s="1"/>
      <c r="BZU29" s="1"/>
      <c r="BZV29" s="1"/>
      <c r="BZW29" s="1"/>
      <c r="BZX29" s="1"/>
      <c r="BZY29" s="1"/>
      <c r="BZZ29" s="1"/>
      <c r="CAA29" s="1"/>
      <c r="CAB29" s="1"/>
      <c r="CAC29" s="1"/>
      <c r="CAD29" s="1"/>
      <c r="CAE29" s="1"/>
      <c r="CAF29" s="1"/>
      <c r="CAG29" s="1"/>
      <c r="CAH29" s="1"/>
      <c r="CAI29" s="1"/>
      <c r="CAJ29" s="1"/>
      <c r="CAK29" s="1"/>
      <c r="CAL29" s="1"/>
      <c r="CAM29" s="1"/>
      <c r="CAN29" s="1"/>
      <c r="CAO29" s="1"/>
      <c r="CAP29" s="1"/>
      <c r="CAQ29" s="1"/>
      <c r="CAR29" s="1"/>
      <c r="CAS29" s="1"/>
      <c r="CAT29" s="1"/>
      <c r="CAU29" s="1"/>
      <c r="CAV29" s="1"/>
      <c r="CAW29" s="1"/>
      <c r="CAX29" s="1"/>
      <c r="CAY29" s="1"/>
      <c r="CAZ29" s="1"/>
      <c r="CBA29" s="1"/>
      <c r="CBB29" s="1"/>
      <c r="CBC29" s="1"/>
      <c r="CBD29" s="1"/>
      <c r="CBE29" s="1"/>
      <c r="CBF29" s="1"/>
      <c r="CBG29" s="1"/>
      <c r="CBH29" s="1"/>
      <c r="CBI29" s="1"/>
      <c r="CBJ29" s="1"/>
      <c r="CBK29" s="1"/>
      <c r="CBL29" s="1"/>
      <c r="CBM29" s="1"/>
      <c r="CBN29" s="1"/>
      <c r="CBO29" s="1"/>
      <c r="CBP29" s="1"/>
      <c r="CBQ29" s="1"/>
      <c r="CBR29" s="1"/>
      <c r="CBS29" s="1"/>
      <c r="CBT29" s="1"/>
      <c r="CBU29" s="1"/>
      <c r="CBV29" s="1"/>
      <c r="CBW29" s="1"/>
      <c r="CBX29" s="1"/>
      <c r="CBY29" s="1"/>
      <c r="CBZ29" s="1"/>
      <c r="CCA29" s="1"/>
      <c r="CCB29" s="1"/>
      <c r="CCC29" s="1"/>
      <c r="CCD29" s="1"/>
      <c r="CCE29" s="1"/>
      <c r="CCF29" s="1"/>
      <c r="CCG29" s="1"/>
      <c r="CCH29" s="1"/>
      <c r="CCI29" s="1"/>
      <c r="CCJ29" s="1"/>
      <c r="CCK29" s="1"/>
      <c r="CCL29" s="1"/>
      <c r="CCM29" s="1"/>
      <c r="CCN29" s="1"/>
      <c r="CCO29" s="1"/>
      <c r="CCP29" s="1"/>
      <c r="CCQ29" s="1"/>
      <c r="CCR29" s="1"/>
      <c r="CCS29" s="1"/>
      <c r="CCT29" s="1"/>
      <c r="CCU29" s="1"/>
      <c r="CCV29" s="1"/>
      <c r="CCW29" s="1"/>
      <c r="CCX29" s="1"/>
      <c r="CCY29" s="1"/>
      <c r="CCZ29" s="1"/>
      <c r="CDA29" s="1"/>
      <c r="CDB29" s="1"/>
      <c r="CDC29" s="1"/>
      <c r="CDD29" s="1"/>
      <c r="CDE29" s="1"/>
      <c r="CDF29" s="1"/>
      <c r="CDG29" s="1"/>
      <c r="CDH29" s="1"/>
      <c r="CDI29" s="1"/>
      <c r="CDJ29" s="1"/>
      <c r="CDK29" s="1"/>
      <c r="CDL29" s="1"/>
      <c r="CDM29" s="1"/>
      <c r="CDN29" s="1"/>
      <c r="CDO29" s="1"/>
      <c r="CDP29" s="1"/>
      <c r="CDQ29" s="1"/>
      <c r="CDR29" s="1"/>
      <c r="CDS29" s="1"/>
      <c r="CDT29" s="1"/>
      <c r="CDU29" s="1"/>
      <c r="CDV29" s="1"/>
      <c r="CDW29" s="1"/>
      <c r="CDX29" s="1"/>
      <c r="CDY29" s="1"/>
      <c r="CDZ29" s="1"/>
      <c r="CEA29" s="1"/>
      <c r="CEB29" s="1"/>
      <c r="CEC29" s="1"/>
      <c r="CED29" s="1"/>
      <c r="CEE29" s="1"/>
      <c r="CEF29" s="1"/>
      <c r="CEG29" s="1"/>
      <c r="CEH29" s="1"/>
      <c r="CEI29" s="1"/>
      <c r="CEJ29" s="1"/>
      <c r="CEK29" s="1"/>
      <c r="CEL29" s="1"/>
      <c r="CEM29" s="1"/>
      <c r="CEN29" s="1"/>
      <c r="CEO29" s="1"/>
      <c r="CEP29" s="1"/>
      <c r="CEQ29" s="1"/>
      <c r="CER29" s="1"/>
      <c r="CES29" s="1"/>
      <c r="CET29" s="1"/>
      <c r="CEU29" s="1"/>
      <c r="CEV29" s="1"/>
      <c r="CEW29" s="1"/>
      <c r="CEX29" s="1"/>
      <c r="CEY29" s="1"/>
      <c r="CEZ29" s="1"/>
      <c r="CFA29" s="1"/>
      <c r="CFB29" s="1"/>
      <c r="CFC29" s="1"/>
      <c r="CFD29" s="1"/>
      <c r="CFE29" s="1"/>
      <c r="CFF29" s="1"/>
      <c r="CFG29" s="1"/>
      <c r="CFH29" s="1"/>
      <c r="CFI29" s="1"/>
      <c r="CFJ29" s="1"/>
      <c r="CFK29" s="1"/>
      <c r="CFL29" s="1"/>
      <c r="CFM29" s="1"/>
      <c r="CFN29" s="1"/>
      <c r="CFO29" s="1"/>
      <c r="CFP29" s="1"/>
      <c r="CFQ29" s="1"/>
      <c r="CFR29" s="1"/>
      <c r="CFS29" s="1"/>
      <c r="CFT29" s="1"/>
      <c r="CFU29" s="1"/>
      <c r="CFV29" s="1"/>
      <c r="CFW29" s="1"/>
      <c r="CFX29" s="1"/>
      <c r="CFY29" s="1"/>
      <c r="CFZ29" s="1"/>
      <c r="CGA29" s="1"/>
      <c r="CGB29" s="1"/>
      <c r="CGC29" s="1"/>
      <c r="CGD29" s="1"/>
      <c r="CGE29" s="1"/>
      <c r="CGF29" s="1"/>
      <c r="CGG29" s="1"/>
      <c r="CGH29" s="1"/>
      <c r="CGI29" s="1"/>
      <c r="CGJ29" s="1"/>
      <c r="CGK29" s="1"/>
      <c r="CGL29" s="1"/>
      <c r="CGM29" s="1"/>
      <c r="CGN29" s="1"/>
      <c r="CGO29" s="1"/>
      <c r="CGP29" s="1"/>
      <c r="CGQ29" s="1"/>
      <c r="CGR29" s="1"/>
      <c r="CGS29" s="1"/>
      <c r="CGT29" s="1"/>
      <c r="CGU29" s="1"/>
      <c r="CGV29" s="1"/>
      <c r="CGW29" s="1"/>
      <c r="CGX29" s="1"/>
      <c r="CGY29" s="1"/>
      <c r="CGZ29" s="1"/>
      <c r="CHA29" s="1"/>
      <c r="CHB29" s="1"/>
      <c r="CHC29" s="1"/>
      <c r="CHD29" s="1"/>
      <c r="CHE29" s="1"/>
      <c r="CHF29" s="1"/>
      <c r="CHG29" s="1"/>
      <c r="CHH29" s="1"/>
      <c r="CHI29" s="1"/>
      <c r="CHJ29" s="1"/>
      <c r="CHK29" s="1"/>
      <c r="CHL29" s="1"/>
      <c r="CHM29" s="1"/>
      <c r="CHN29" s="1"/>
      <c r="CHO29" s="1"/>
      <c r="CHP29" s="1"/>
      <c r="CHQ29" s="1"/>
      <c r="CHR29" s="1"/>
      <c r="CHS29" s="1"/>
      <c r="CHT29" s="1"/>
      <c r="CHU29" s="1"/>
      <c r="CHV29" s="1"/>
      <c r="CHW29" s="1"/>
      <c r="CHX29" s="1"/>
      <c r="CHY29" s="1"/>
      <c r="CHZ29" s="1"/>
      <c r="CIA29" s="1"/>
      <c r="CIB29" s="1"/>
      <c r="CIC29" s="1"/>
      <c r="CID29" s="1"/>
      <c r="CIE29" s="1"/>
      <c r="CIF29" s="1"/>
      <c r="CIG29" s="1"/>
      <c r="CIH29" s="1"/>
      <c r="CII29" s="1"/>
      <c r="CIJ29" s="1"/>
      <c r="CIK29" s="1"/>
      <c r="CIL29" s="1"/>
      <c r="CIM29" s="1"/>
      <c r="CIN29" s="1"/>
      <c r="CIO29" s="1"/>
      <c r="CIP29" s="1"/>
      <c r="CIQ29" s="1"/>
      <c r="CIR29" s="1"/>
      <c r="CIS29" s="1"/>
      <c r="CIT29" s="1"/>
      <c r="CIU29" s="1"/>
      <c r="CIV29" s="1"/>
      <c r="CIW29" s="1"/>
      <c r="CIX29" s="1"/>
      <c r="CIY29" s="1"/>
      <c r="CIZ29" s="1"/>
      <c r="CJA29" s="1"/>
      <c r="CJB29" s="1"/>
      <c r="CJC29" s="1"/>
      <c r="CJD29" s="1"/>
      <c r="CJE29" s="1"/>
      <c r="CJF29" s="1"/>
      <c r="CJG29" s="1"/>
      <c r="CJH29" s="1"/>
      <c r="CJI29" s="1"/>
      <c r="CJJ29" s="1"/>
      <c r="CJK29" s="1"/>
      <c r="CJL29" s="1"/>
      <c r="CJM29" s="1"/>
      <c r="CJN29" s="1"/>
      <c r="CJO29" s="1"/>
      <c r="CJP29" s="1"/>
      <c r="CJQ29" s="1"/>
      <c r="CJR29" s="1"/>
      <c r="CJS29" s="1"/>
      <c r="CJT29" s="1"/>
      <c r="CJU29" s="1"/>
      <c r="CJV29" s="1"/>
      <c r="CJW29" s="1"/>
      <c r="CJX29" s="1"/>
      <c r="CJY29" s="1"/>
      <c r="CJZ29" s="1"/>
      <c r="CKA29" s="1"/>
      <c r="CKB29" s="1"/>
      <c r="CKC29" s="1"/>
      <c r="CKD29" s="1"/>
      <c r="CKE29" s="1"/>
      <c r="CKF29" s="1"/>
      <c r="CKG29" s="1"/>
      <c r="CKH29" s="1"/>
      <c r="CKI29" s="1"/>
      <c r="CKJ29" s="1"/>
      <c r="CKK29" s="1"/>
      <c r="CKL29" s="1"/>
      <c r="CKM29" s="1"/>
      <c r="CKN29" s="1"/>
      <c r="CKO29" s="1"/>
      <c r="CKP29" s="1"/>
      <c r="CKQ29" s="1"/>
      <c r="CKR29" s="1"/>
      <c r="CKS29" s="1"/>
      <c r="CKT29" s="1"/>
      <c r="CKU29" s="1"/>
      <c r="CKV29" s="1"/>
      <c r="CKW29" s="1"/>
      <c r="CKX29" s="1"/>
      <c r="CKY29" s="1"/>
      <c r="CKZ29" s="1"/>
      <c r="CLA29" s="1"/>
      <c r="CLB29" s="1"/>
      <c r="CLC29" s="1"/>
      <c r="CLD29" s="1"/>
      <c r="CLE29" s="1"/>
      <c r="CLF29" s="1"/>
      <c r="CLG29" s="1"/>
      <c r="CLH29" s="1"/>
      <c r="CLI29" s="1"/>
      <c r="CLJ29" s="1"/>
      <c r="CLK29" s="1"/>
      <c r="CLL29" s="1"/>
      <c r="CLM29" s="1"/>
      <c r="CLN29" s="1"/>
      <c r="CLO29" s="1"/>
      <c r="CLP29" s="1"/>
      <c r="CLQ29" s="1"/>
      <c r="CLR29" s="1"/>
      <c r="CLS29" s="1"/>
      <c r="CLT29" s="1"/>
      <c r="CLU29" s="1"/>
      <c r="CLV29" s="1"/>
      <c r="CLW29" s="1"/>
      <c r="CLX29" s="1"/>
      <c r="CLY29" s="1"/>
      <c r="CLZ29" s="1"/>
      <c r="CMA29" s="1"/>
      <c r="CMB29" s="1"/>
      <c r="CMC29" s="1"/>
      <c r="CMD29" s="1"/>
      <c r="CME29" s="1"/>
      <c r="CMF29" s="1"/>
      <c r="CMG29" s="1"/>
      <c r="CMH29" s="1"/>
      <c r="CMI29" s="1"/>
      <c r="CMJ29" s="1"/>
      <c r="CMK29" s="1"/>
      <c r="CML29" s="1"/>
      <c r="CMM29" s="1"/>
      <c r="CMN29" s="1"/>
      <c r="CMO29" s="1"/>
      <c r="CMP29" s="1"/>
      <c r="CMQ29" s="1"/>
      <c r="CMR29" s="1"/>
      <c r="CMS29" s="1"/>
      <c r="CMT29" s="1"/>
      <c r="CMU29" s="1"/>
      <c r="CMV29" s="1"/>
      <c r="CMW29" s="1"/>
      <c r="CMX29" s="1"/>
      <c r="CMY29" s="1"/>
      <c r="CMZ29" s="1"/>
      <c r="CNA29" s="1"/>
      <c r="CNB29" s="1"/>
      <c r="CNC29" s="1"/>
      <c r="CND29" s="1"/>
      <c r="CNE29" s="1"/>
      <c r="CNF29" s="1"/>
      <c r="CNG29" s="1"/>
      <c r="CNH29" s="1"/>
      <c r="CNI29" s="1"/>
      <c r="CNJ29" s="1"/>
      <c r="CNK29" s="1"/>
      <c r="CNL29" s="1"/>
      <c r="CNM29" s="1"/>
      <c r="CNN29" s="1"/>
      <c r="CNO29" s="1"/>
      <c r="CNP29" s="1"/>
      <c r="CNQ29" s="1"/>
      <c r="CNR29" s="1"/>
      <c r="CNS29" s="1"/>
      <c r="CNT29" s="1"/>
      <c r="CNU29" s="1"/>
      <c r="CNV29" s="1"/>
      <c r="CNW29" s="1"/>
      <c r="CNX29" s="1"/>
      <c r="CNY29" s="1"/>
      <c r="CNZ29" s="1"/>
      <c r="COA29" s="1"/>
      <c r="COB29" s="1"/>
      <c r="COC29" s="1"/>
      <c r="COD29" s="1"/>
      <c r="COE29" s="1"/>
      <c r="COF29" s="1"/>
      <c r="COG29" s="1"/>
      <c r="COH29" s="1"/>
      <c r="COI29" s="1"/>
      <c r="COJ29" s="1"/>
      <c r="COK29" s="1"/>
      <c r="COL29" s="1"/>
      <c r="COM29" s="1"/>
      <c r="CON29" s="1"/>
      <c r="COO29" s="1"/>
      <c r="COP29" s="1"/>
      <c r="COQ29" s="1"/>
      <c r="COR29" s="1"/>
      <c r="COS29" s="1"/>
      <c r="COT29" s="1"/>
      <c r="COU29" s="1"/>
      <c r="COV29" s="1"/>
      <c r="COW29" s="1"/>
      <c r="COX29" s="1"/>
      <c r="COY29" s="1"/>
      <c r="COZ29" s="1"/>
      <c r="CPA29" s="1"/>
      <c r="CPB29" s="1"/>
      <c r="CPC29" s="1"/>
      <c r="CPD29" s="1"/>
      <c r="CPE29" s="1"/>
      <c r="CPF29" s="1"/>
      <c r="CPG29" s="1"/>
      <c r="CPH29" s="1"/>
      <c r="CPI29" s="1"/>
      <c r="CPJ29" s="1"/>
      <c r="CPK29" s="1"/>
      <c r="CPL29" s="1"/>
      <c r="CPM29" s="1"/>
      <c r="CPN29" s="1"/>
      <c r="CPO29" s="1"/>
      <c r="CPP29" s="1"/>
      <c r="CPQ29" s="1"/>
      <c r="CPR29" s="1"/>
      <c r="CPS29" s="1"/>
      <c r="CPT29" s="1"/>
      <c r="CPU29" s="1"/>
      <c r="CPV29" s="1"/>
      <c r="CPW29" s="1"/>
      <c r="CPX29" s="1"/>
      <c r="CPY29" s="1"/>
      <c r="CPZ29" s="1"/>
      <c r="CQA29" s="1"/>
      <c r="CQB29" s="1"/>
      <c r="CQC29" s="1"/>
      <c r="CQD29" s="1"/>
      <c r="CQE29" s="1"/>
      <c r="CQF29" s="1"/>
      <c r="CQG29" s="1"/>
      <c r="CQH29" s="1"/>
      <c r="CQI29" s="1"/>
      <c r="CQJ29" s="1"/>
      <c r="CQK29" s="1"/>
      <c r="CQL29" s="1"/>
      <c r="CQM29" s="1"/>
      <c r="CQN29" s="1"/>
      <c r="CQO29" s="1"/>
      <c r="CQP29" s="1"/>
      <c r="CQQ29" s="1"/>
      <c r="CQR29" s="1"/>
      <c r="CQS29" s="1"/>
      <c r="CQT29" s="1"/>
      <c r="CQU29" s="1"/>
      <c r="CQV29" s="1"/>
      <c r="CQW29" s="1"/>
      <c r="CQX29" s="1"/>
      <c r="CQY29" s="1"/>
      <c r="CQZ29" s="1"/>
      <c r="CRA29" s="1"/>
      <c r="CRB29" s="1"/>
      <c r="CRC29" s="1"/>
      <c r="CRD29" s="1"/>
      <c r="CRE29" s="1"/>
      <c r="CRF29" s="1"/>
      <c r="CRG29" s="1"/>
      <c r="CRH29" s="1"/>
      <c r="CRI29" s="1"/>
      <c r="CRJ29" s="1"/>
      <c r="CRK29" s="1"/>
      <c r="CRL29" s="1"/>
      <c r="CRM29" s="1"/>
      <c r="CRN29" s="1"/>
      <c r="CRO29" s="1"/>
      <c r="CRP29" s="1"/>
      <c r="CRQ29" s="1"/>
      <c r="CRR29" s="1"/>
      <c r="CRS29" s="1"/>
      <c r="CRT29" s="1"/>
      <c r="CRU29" s="1"/>
      <c r="CRV29" s="1"/>
      <c r="CRW29" s="1"/>
      <c r="CRX29" s="1"/>
      <c r="CRY29" s="1"/>
      <c r="CRZ29" s="1"/>
      <c r="CSA29" s="1"/>
      <c r="CSB29" s="1"/>
      <c r="CSC29" s="1"/>
      <c r="CSD29" s="1"/>
      <c r="CSE29" s="1"/>
      <c r="CSF29" s="1"/>
      <c r="CSG29" s="1"/>
      <c r="CSH29" s="1"/>
      <c r="CSI29" s="1"/>
      <c r="CSJ29" s="1"/>
      <c r="CSK29" s="1"/>
      <c r="CSL29" s="1"/>
      <c r="CSM29" s="1"/>
      <c r="CSN29" s="1"/>
      <c r="CSO29" s="1"/>
      <c r="CSP29" s="1"/>
      <c r="CSQ29" s="1"/>
      <c r="CSR29" s="1"/>
      <c r="CSS29" s="1"/>
      <c r="CST29" s="1"/>
      <c r="CSU29" s="1"/>
      <c r="CSV29" s="1"/>
      <c r="CSW29" s="1"/>
      <c r="CSX29" s="1"/>
      <c r="CSY29" s="1"/>
      <c r="CSZ29" s="1"/>
      <c r="CTA29" s="1"/>
      <c r="CTB29" s="1"/>
      <c r="CTC29" s="1"/>
      <c r="CTD29" s="1"/>
      <c r="CTE29" s="1"/>
      <c r="CTF29" s="1"/>
      <c r="CTG29" s="1"/>
      <c r="CTH29" s="1"/>
      <c r="CTI29" s="1"/>
      <c r="CTJ29" s="1"/>
      <c r="CTK29" s="1"/>
      <c r="CTL29" s="1"/>
      <c r="CTM29" s="1"/>
      <c r="CTN29" s="1"/>
      <c r="CTO29" s="1"/>
      <c r="CTP29" s="1"/>
      <c r="CTQ29" s="1"/>
      <c r="CTR29" s="1"/>
      <c r="CTS29" s="1"/>
      <c r="CTT29" s="1"/>
      <c r="CTU29" s="1"/>
      <c r="CTV29" s="1"/>
      <c r="CTW29" s="1"/>
      <c r="CTX29" s="1"/>
      <c r="CTY29" s="1"/>
      <c r="CTZ29" s="1"/>
      <c r="CUA29" s="1"/>
      <c r="CUB29" s="1"/>
      <c r="CUC29" s="1"/>
      <c r="CUD29" s="1"/>
      <c r="CUE29" s="1"/>
      <c r="CUF29" s="1"/>
      <c r="CUG29" s="1"/>
      <c r="CUH29" s="1"/>
      <c r="CUI29" s="1"/>
      <c r="CUJ29" s="1"/>
      <c r="CUK29" s="1"/>
      <c r="CUL29" s="1"/>
      <c r="CUM29" s="1"/>
      <c r="CUN29" s="1"/>
      <c r="CUO29" s="1"/>
      <c r="CUP29" s="1"/>
      <c r="CUQ29" s="1"/>
      <c r="CUR29" s="1"/>
      <c r="CUS29" s="1"/>
      <c r="CUT29" s="1"/>
      <c r="CUU29" s="1"/>
      <c r="CUV29" s="1"/>
      <c r="CUW29" s="1"/>
      <c r="CUX29" s="1"/>
      <c r="CUY29" s="1"/>
      <c r="CUZ29" s="1"/>
      <c r="CVA29" s="1"/>
      <c r="CVB29" s="1"/>
      <c r="CVC29" s="1"/>
      <c r="CVD29" s="1"/>
      <c r="CVE29" s="1"/>
      <c r="CVF29" s="1"/>
      <c r="CVG29" s="1"/>
      <c r="CVH29" s="1"/>
      <c r="CVI29" s="1"/>
      <c r="CVJ29" s="1"/>
      <c r="CVK29" s="1"/>
      <c r="CVL29" s="1"/>
      <c r="CVM29" s="1"/>
      <c r="CVN29" s="1"/>
      <c r="CVO29" s="1"/>
      <c r="CVP29" s="1"/>
      <c r="CVQ29" s="1"/>
      <c r="CVR29" s="1"/>
      <c r="CVS29" s="1"/>
      <c r="CVT29" s="1"/>
      <c r="CVU29" s="1"/>
      <c r="CVV29" s="1"/>
      <c r="CVW29" s="1"/>
      <c r="CVX29" s="1"/>
      <c r="CVY29" s="1"/>
      <c r="CVZ29" s="1"/>
      <c r="CWA29" s="1"/>
      <c r="CWB29" s="1"/>
      <c r="CWC29" s="1"/>
      <c r="CWD29" s="1"/>
      <c r="CWE29" s="1"/>
      <c r="CWF29" s="1"/>
      <c r="CWG29" s="1"/>
      <c r="CWH29" s="1"/>
      <c r="CWI29" s="1"/>
      <c r="CWJ29" s="1"/>
      <c r="CWK29" s="1"/>
      <c r="CWL29" s="1"/>
      <c r="CWM29" s="1"/>
      <c r="CWN29" s="1"/>
      <c r="CWO29" s="1"/>
      <c r="CWP29" s="1"/>
      <c r="CWQ29" s="1"/>
      <c r="CWR29" s="1"/>
      <c r="CWS29" s="1"/>
      <c r="CWT29" s="1"/>
      <c r="CWU29" s="1"/>
      <c r="CWV29" s="1"/>
      <c r="CWW29" s="1"/>
      <c r="CWX29" s="1"/>
      <c r="CWY29" s="1"/>
      <c r="CWZ29" s="1"/>
      <c r="CXA29" s="1"/>
      <c r="CXB29" s="1"/>
      <c r="CXC29" s="1"/>
      <c r="CXD29" s="1"/>
      <c r="CXE29" s="1"/>
      <c r="CXF29" s="1"/>
      <c r="CXG29" s="1"/>
      <c r="CXH29" s="1"/>
      <c r="CXI29" s="1"/>
      <c r="CXJ29" s="1"/>
      <c r="CXK29" s="1"/>
      <c r="CXL29" s="1"/>
      <c r="CXM29" s="1"/>
      <c r="CXN29" s="1"/>
      <c r="CXO29" s="1"/>
      <c r="CXP29" s="1"/>
      <c r="CXQ29" s="1"/>
      <c r="CXR29" s="1"/>
      <c r="CXS29" s="1"/>
      <c r="CXT29" s="1"/>
      <c r="CXU29" s="1"/>
      <c r="CXV29" s="1"/>
      <c r="CXW29" s="1"/>
      <c r="CXX29" s="1"/>
      <c r="CXY29" s="1"/>
      <c r="CXZ29" s="1"/>
      <c r="CYA29" s="1"/>
      <c r="CYB29" s="1"/>
      <c r="CYC29" s="1"/>
      <c r="CYD29" s="1"/>
      <c r="CYE29" s="1"/>
      <c r="CYF29" s="1"/>
      <c r="CYG29" s="1"/>
      <c r="CYH29" s="1"/>
      <c r="CYI29" s="1"/>
      <c r="CYJ29" s="1"/>
      <c r="CYK29" s="1"/>
      <c r="CYL29" s="1"/>
      <c r="CYM29" s="1"/>
      <c r="CYN29" s="1"/>
      <c r="CYO29" s="1"/>
      <c r="CYP29" s="1"/>
      <c r="CYQ29" s="1"/>
      <c r="CYR29" s="1"/>
      <c r="CYS29" s="1"/>
      <c r="CYT29" s="1"/>
      <c r="CYU29" s="1"/>
      <c r="CYV29" s="1"/>
      <c r="CYW29" s="1"/>
      <c r="CYX29" s="1"/>
      <c r="CYY29" s="1"/>
      <c r="CYZ29" s="1"/>
      <c r="CZA29" s="1"/>
      <c r="CZB29" s="1"/>
      <c r="CZC29" s="1"/>
      <c r="CZD29" s="1"/>
      <c r="CZE29" s="1"/>
      <c r="CZF29" s="1"/>
      <c r="CZG29" s="1"/>
      <c r="CZH29" s="1"/>
      <c r="CZI29" s="1"/>
      <c r="CZJ29" s="1"/>
      <c r="CZK29" s="1"/>
      <c r="CZL29" s="1"/>
      <c r="CZM29" s="1"/>
      <c r="CZN29" s="1"/>
      <c r="CZO29" s="1"/>
      <c r="CZP29" s="1"/>
      <c r="CZQ29" s="1"/>
      <c r="CZR29" s="1"/>
      <c r="CZS29" s="1"/>
      <c r="CZT29" s="1"/>
      <c r="CZU29" s="1"/>
      <c r="CZV29" s="1"/>
      <c r="CZW29" s="1"/>
      <c r="CZX29" s="1"/>
      <c r="CZY29" s="1"/>
      <c r="CZZ29" s="1"/>
      <c r="DAA29" s="1"/>
      <c r="DAB29" s="1"/>
      <c r="DAC29" s="1"/>
      <c r="DAD29" s="1"/>
      <c r="DAE29" s="1"/>
      <c r="DAF29" s="1"/>
      <c r="DAG29" s="1"/>
      <c r="DAH29" s="1"/>
      <c r="DAI29" s="1"/>
      <c r="DAJ29" s="1"/>
      <c r="DAK29" s="1"/>
      <c r="DAL29" s="1"/>
      <c r="DAM29" s="1"/>
      <c r="DAN29" s="1"/>
      <c r="DAO29" s="1"/>
      <c r="DAP29" s="1"/>
      <c r="DAQ29" s="1"/>
      <c r="DAR29" s="1"/>
      <c r="DAS29" s="1"/>
      <c r="DAT29" s="1"/>
      <c r="DAU29" s="1"/>
      <c r="DAV29" s="1"/>
      <c r="DAW29" s="1"/>
      <c r="DAX29" s="1"/>
      <c r="DAY29" s="1"/>
      <c r="DAZ29" s="1"/>
      <c r="DBA29" s="1"/>
      <c r="DBB29" s="1"/>
      <c r="DBC29" s="1"/>
      <c r="DBD29" s="1"/>
      <c r="DBE29" s="1"/>
      <c r="DBF29" s="1"/>
      <c r="DBG29" s="1"/>
      <c r="DBH29" s="1"/>
      <c r="DBI29" s="1"/>
      <c r="DBJ29" s="1"/>
      <c r="DBK29" s="1"/>
      <c r="DBL29" s="1"/>
      <c r="DBM29" s="1"/>
      <c r="DBN29" s="1"/>
      <c r="DBO29" s="1"/>
      <c r="DBP29" s="1"/>
      <c r="DBQ29" s="1"/>
      <c r="DBR29" s="1"/>
      <c r="DBS29" s="1"/>
      <c r="DBT29" s="1"/>
      <c r="DBU29" s="1"/>
      <c r="DBV29" s="1"/>
      <c r="DBW29" s="1"/>
      <c r="DBX29" s="1"/>
      <c r="DBY29" s="1"/>
      <c r="DBZ29" s="1"/>
      <c r="DCA29" s="1"/>
      <c r="DCB29" s="1"/>
      <c r="DCC29" s="1"/>
      <c r="DCD29" s="1"/>
      <c r="DCE29" s="1"/>
      <c r="DCF29" s="1"/>
      <c r="DCG29" s="1"/>
      <c r="DCH29" s="1"/>
      <c r="DCI29" s="1"/>
      <c r="DCJ29" s="1"/>
      <c r="DCK29" s="1"/>
      <c r="DCL29" s="1"/>
      <c r="DCM29" s="1"/>
      <c r="DCN29" s="1"/>
      <c r="DCO29" s="1"/>
      <c r="DCP29" s="1"/>
      <c r="DCQ29" s="1"/>
      <c r="DCR29" s="1"/>
      <c r="DCS29" s="1"/>
      <c r="DCT29" s="1"/>
      <c r="DCU29" s="1"/>
      <c r="DCV29" s="1"/>
      <c r="DCW29" s="1"/>
      <c r="DCX29" s="1"/>
      <c r="DCY29" s="1"/>
      <c r="DCZ29" s="1"/>
      <c r="DDA29" s="1"/>
      <c r="DDB29" s="1"/>
      <c r="DDC29" s="1"/>
      <c r="DDD29" s="1"/>
      <c r="DDE29" s="1"/>
      <c r="DDF29" s="1"/>
      <c r="DDG29" s="1"/>
      <c r="DDH29" s="1"/>
      <c r="DDI29" s="1"/>
      <c r="DDJ29" s="1"/>
      <c r="DDK29" s="1"/>
      <c r="DDL29" s="1"/>
      <c r="DDM29" s="1"/>
      <c r="DDN29" s="1"/>
      <c r="DDO29" s="1"/>
      <c r="DDP29" s="1"/>
      <c r="DDQ29" s="1"/>
      <c r="DDR29" s="1"/>
      <c r="DDS29" s="1"/>
      <c r="DDT29" s="1"/>
      <c r="DDU29" s="1"/>
      <c r="DDV29" s="1"/>
      <c r="DDW29" s="1"/>
      <c r="DDX29" s="1"/>
      <c r="DDY29" s="1"/>
      <c r="DDZ29" s="1"/>
      <c r="DEA29" s="1"/>
      <c r="DEB29" s="1"/>
      <c r="DEC29" s="1"/>
      <c r="DED29" s="1"/>
      <c r="DEE29" s="1"/>
      <c r="DEF29" s="1"/>
      <c r="DEG29" s="1"/>
      <c r="DEH29" s="1"/>
      <c r="DEI29" s="1"/>
      <c r="DEJ29" s="1"/>
      <c r="DEK29" s="1"/>
      <c r="DEL29" s="1"/>
      <c r="DEM29" s="1"/>
      <c r="DEN29" s="1"/>
      <c r="DEO29" s="1"/>
      <c r="DEP29" s="1"/>
      <c r="DEQ29" s="1"/>
      <c r="DER29" s="1"/>
      <c r="DES29" s="1"/>
      <c r="DET29" s="1"/>
      <c r="DEU29" s="1"/>
      <c r="DEV29" s="1"/>
      <c r="DEW29" s="1"/>
      <c r="DEX29" s="1"/>
      <c r="DEY29" s="1"/>
      <c r="DEZ29" s="1"/>
      <c r="DFA29" s="1"/>
      <c r="DFB29" s="1"/>
      <c r="DFC29" s="1"/>
      <c r="DFD29" s="1"/>
      <c r="DFE29" s="1"/>
      <c r="DFF29" s="1"/>
      <c r="DFG29" s="1"/>
      <c r="DFH29" s="1"/>
      <c r="DFI29" s="1"/>
      <c r="DFJ29" s="1"/>
      <c r="DFK29" s="1"/>
      <c r="DFL29" s="1"/>
      <c r="DFM29" s="1"/>
      <c r="DFN29" s="1"/>
      <c r="DFO29" s="1"/>
      <c r="DFP29" s="1"/>
      <c r="DFQ29" s="1"/>
      <c r="DFR29" s="1"/>
      <c r="DFS29" s="1"/>
      <c r="DFT29" s="1"/>
      <c r="DFU29" s="1"/>
      <c r="DFV29" s="1"/>
      <c r="DFW29" s="1"/>
      <c r="DFX29" s="1"/>
      <c r="DFY29" s="1"/>
      <c r="DFZ29" s="1"/>
      <c r="DGA29" s="1"/>
      <c r="DGB29" s="1"/>
      <c r="DGC29" s="1"/>
      <c r="DGD29" s="1"/>
      <c r="DGE29" s="1"/>
      <c r="DGF29" s="1"/>
      <c r="DGG29" s="1"/>
      <c r="DGH29" s="1"/>
      <c r="DGI29" s="1"/>
      <c r="DGJ29" s="1"/>
      <c r="DGK29" s="1"/>
      <c r="DGL29" s="1"/>
      <c r="DGM29" s="1"/>
      <c r="DGN29" s="1"/>
      <c r="DGO29" s="1"/>
      <c r="DGP29" s="1"/>
      <c r="DGQ29" s="1"/>
      <c r="DGR29" s="1"/>
      <c r="DGS29" s="1"/>
      <c r="DGT29" s="1"/>
      <c r="DGU29" s="1"/>
      <c r="DGV29" s="1"/>
      <c r="DGW29" s="1"/>
      <c r="DGX29" s="1"/>
      <c r="DGY29" s="1"/>
      <c r="DGZ29" s="1"/>
      <c r="DHA29" s="1"/>
      <c r="DHB29" s="1"/>
      <c r="DHC29" s="1"/>
      <c r="DHD29" s="1"/>
      <c r="DHE29" s="1"/>
      <c r="DHF29" s="1"/>
      <c r="DHG29" s="1"/>
      <c r="DHH29" s="1"/>
      <c r="DHI29" s="1"/>
      <c r="DHJ29" s="1"/>
      <c r="DHK29" s="1"/>
      <c r="DHL29" s="1"/>
      <c r="DHM29" s="1"/>
      <c r="DHN29" s="1"/>
      <c r="DHO29" s="1"/>
      <c r="DHP29" s="1"/>
      <c r="DHQ29" s="1"/>
      <c r="DHR29" s="1"/>
      <c r="DHS29" s="1"/>
      <c r="DHT29" s="1"/>
      <c r="DHU29" s="1"/>
      <c r="DHV29" s="1"/>
      <c r="DHW29" s="1"/>
      <c r="DHX29" s="1"/>
      <c r="DHY29" s="1"/>
      <c r="DHZ29" s="1"/>
      <c r="DIA29" s="1"/>
      <c r="DIB29" s="1"/>
      <c r="DIC29" s="1"/>
      <c r="DID29" s="1"/>
      <c r="DIE29" s="1"/>
      <c r="DIF29" s="1"/>
      <c r="DIG29" s="1"/>
      <c r="DIH29" s="1"/>
      <c r="DII29" s="1"/>
      <c r="DIJ29" s="1"/>
      <c r="DIK29" s="1"/>
      <c r="DIL29" s="1"/>
      <c r="DIM29" s="1"/>
      <c r="DIN29" s="1"/>
      <c r="DIO29" s="1"/>
      <c r="DIP29" s="1"/>
      <c r="DIQ29" s="1"/>
      <c r="DIR29" s="1"/>
      <c r="DIS29" s="1"/>
      <c r="DIT29" s="1"/>
      <c r="DIU29" s="1"/>
      <c r="DIV29" s="1"/>
      <c r="DIW29" s="1"/>
      <c r="DIX29" s="1"/>
      <c r="DIY29" s="1"/>
      <c r="DIZ29" s="1"/>
      <c r="DJA29" s="1"/>
      <c r="DJB29" s="1"/>
      <c r="DJC29" s="1"/>
      <c r="DJD29" s="1"/>
      <c r="DJE29" s="1"/>
      <c r="DJF29" s="1"/>
      <c r="DJG29" s="1"/>
      <c r="DJH29" s="1"/>
      <c r="DJI29" s="1"/>
      <c r="DJJ29" s="1"/>
      <c r="DJK29" s="1"/>
      <c r="DJL29" s="1"/>
      <c r="DJM29" s="1"/>
      <c r="DJN29" s="1"/>
      <c r="DJO29" s="1"/>
      <c r="DJP29" s="1"/>
      <c r="DJQ29" s="1"/>
      <c r="DJR29" s="1"/>
      <c r="DJS29" s="1"/>
      <c r="DJT29" s="1"/>
      <c r="DJU29" s="1"/>
      <c r="DJV29" s="1"/>
      <c r="DJW29" s="1"/>
      <c r="DJX29" s="1"/>
      <c r="DJY29" s="1"/>
      <c r="DJZ29" s="1"/>
      <c r="DKA29" s="1"/>
      <c r="DKB29" s="1"/>
      <c r="DKC29" s="1"/>
      <c r="DKD29" s="1"/>
      <c r="DKE29" s="1"/>
      <c r="DKF29" s="1"/>
      <c r="DKG29" s="1"/>
      <c r="DKH29" s="1"/>
      <c r="DKI29" s="1"/>
      <c r="DKJ29" s="1"/>
      <c r="DKK29" s="1"/>
      <c r="DKL29" s="1"/>
      <c r="DKM29" s="1"/>
      <c r="DKN29" s="1"/>
      <c r="DKO29" s="1"/>
      <c r="DKP29" s="1"/>
      <c r="DKQ29" s="1"/>
      <c r="DKR29" s="1"/>
      <c r="DKS29" s="1"/>
      <c r="DKT29" s="1"/>
      <c r="DKU29" s="1"/>
      <c r="DKV29" s="1"/>
      <c r="DKW29" s="1"/>
      <c r="DKX29" s="1"/>
      <c r="DKY29" s="1"/>
      <c r="DKZ29" s="1"/>
      <c r="DLA29" s="1"/>
      <c r="DLB29" s="1"/>
      <c r="DLC29" s="1"/>
      <c r="DLD29" s="1"/>
      <c r="DLE29" s="1"/>
      <c r="DLF29" s="1"/>
      <c r="DLG29" s="1"/>
      <c r="DLH29" s="1"/>
      <c r="DLI29" s="1"/>
      <c r="DLJ29" s="1"/>
      <c r="DLK29" s="1"/>
      <c r="DLL29" s="1"/>
      <c r="DLM29" s="1"/>
      <c r="DLN29" s="1"/>
      <c r="DLO29" s="1"/>
      <c r="DLP29" s="1"/>
      <c r="DLQ29" s="1"/>
      <c r="DLR29" s="1"/>
      <c r="DLS29" s="1"/>
      <c r="DLT29" s="1"/>
      <c r="DLU29" s="1"/>
      <c r="DLV29" s="1"/>
      <c r="DLW29" s="1"/>
      <c r="DLX29" s="1"/>
      <c r="DLY29" s="1"/>
      <c r="DLZ29" s="1"/>
      <c r="DMA29" s="1"/>
      <c r="DMB29" s="1"/>
      <c r="DMC29" s="1"/>
      <c r="DMD29" s="1"/>
      <c r="DME29" s="1"/>
      <c r="DMF29" s="1"/>
      <c r="DMG29" s="1"/>
      <c r="DMH29" s="1"/>
      <c r="DMI29" s="1"/>
      <c r="DMJ29" s="1"/>
      <c r="DMK29" s="1"/>
      <c r="DML29" s="1"/>
      <c r="DMM29" s="1"/>
      <c r="DMN29" s="1"/>
      <c r="DMO29" s="1"/>
      <c r="DMP29" s="1"/>
      <c r="DMQ29" s="1"/>
      <c r="DMR29" s="1"/>
      <c r="DMS29" s="1"/>
      <c r="DMT29" s="1"/>
      <c r="DMU29" s="1"/>
      <c r="DMV29" s="1"/>
      <c r="DMW29" s="1"/>
      <c r="DMX29" s="1"/>
      <c r="DMY29" s="1"/>
      <c r="DMZ29" s="1"/>
      <c r="DNA29" s="1"/>
      <c r="DNB29" s="1"/>
      <c r="DNC29" s="1"/>
      <c r="DND29" s="1"/>
      <c r="DNE29" s="1"/>
      <c r="DNF29" s="1"/>
      <c r="DNG29" s="1"/>
      <c r="DNH29" s="1"/>
      <c r="DNI29" s="1"/>
      <c r="DNJ29" s="1"/>
      <c r="DNK29" s="1"/>
      <c r="DNL29" s="1"/>
      <c r="DNM29" s="1"/>
      <c r="DNN29" s="1"/>
      <c r="DNO29" s="1"/>
      <c r="DNP29" s="1"/>
      <c r="DNQ29" s="1"/>
      <c r="DNR29" s="1"/>
      <c r="DNS29" s="1"/>
      <c r="DNT29" s="1"/>
      <c r="DNU29" s="1"/>
      <c r="DNV29" s="1"/>
      <c r="DNW29" s="1"/>
      <c r="DNX29" s="1"/>
      <c r="DNY29" s="1"/>
      <c r="DNZ29" s="1"/>
      <c r="DOA29" s="1"/>
      <c r="DOB29" s="1"/>
      <c r="DOC29" s="1"/>
      <c r="DOD29" s="1"/>
      <c r="DOE29" s="1"/>
      <c r="DOF29" s="1"/>
      <c r="DOG29" s="1"/>
      <c r="DOH29" s="1"/>
      <c r="DOI29" s="1"/>
      <c r="DOJ29" s="1"/>
      <c r="DOK29" s="1"/>
      <c r="DOL29" s="1"/>
      <c r="DOM29" s="1"/>
      <c r="DON29" s="1"/>
      <c r="DOO29" s="1"/>
      <c r="DOP29" s="1"/>
      <c r="DOQ29" s="1"/>
      <c r="DOR29" s="1"/>
      <c r="DOS29" s="1"/>
      <c r="DOT29" s="1"/>
      <c r="DOU29" s="1"/>
      <c r="DOV29" s="1"/>
      <c r="DOW29" s="1"/>
      <c r="DOX29" s="1"/>
      <c r="DOY29" s="1"/>
      <c r="DOZ29" s="1"/>
      <c r="DPA29" s="1"/>
      <c r="DPB29" s="1"/>
      <c r="DPC29" s="1"/>
      <c r="DPD29" s="1"/>
      <c r="DPE29" s="1"/>
      <c r="DPF29" s="1"/>
      <c r="DPG29" s="1"/>
      <c r="DPH29" s="1"/>
      <c r="DPI29" s="1"/>
      <c r="DPJ29" s="1"/>
      <c r="DPK29" s="1"/>
      <c r="DPL29" s="1"/>
      <c r="DPM29" s="1"/>
      <c r="DPN29" s="1"/>
      <c r="DPO29" s="1"/>
      <c r="DPP29" s="1"/>
      <c r="DPQ29" s="1"/>
      <c r="DPR29" s="1"/>
      <c r="DPS29" s="1"/>
      <c r="DPT29" s="1"/>
      <c r="DPU29" s="1"/>
      <c r="DPV29" s="1"/>
      <c r="DPW29" s="1"/>
      <c r="DPX29" s="1"/>
      <c r="DPY29" s="1"/>
      <c r="DPZ29" s="1"/>
      <c r="DQA29" s="1"/>
      <c r="DQB29" s="1"/>
      <c r="DQC29" s="1"/>
      <c r="DQD29" s="1"/>
      <c r="DQE29" s="1"/>
      <c r="DQF29" s="1"/>
      <c r="DQG29" s="1"/>
      <c r="DQH29" s="1"/>
      <c r="DQI29" s="1"/>
      <c r="DQJ29" s="1"/>
      <c r="DQK29" s="1"/>
      <c r="DQL29" s="1"/>
      <c r="DQM29" s="1"/>
      <c r="DQN29" s="1"/>
      <c r="DQO29" s="1"/>
      <c r="DQP29" s="1"/>
      <c r="DQQ29" s="1"/>
      <c r="DQR29" s="1"/>
      <c r="DQS29" s="1"/>
      <c r="DQT29" s="1"/>
      <c r="DQU29" s="1"/>
      <c r="DQV29" s="1"/>
      <c r="DQW29" s="1"/>
      <c r="DQX29" s="1"/>
      <c r="DQY29" s="1"/>
      <c r="DQZ29" s="1"/>
      <c r="DRA29" s="1"/>
      <c r="DRB29" s="1"/>
      <c r="DRC29" s="1"/>
      <c r="DRD29" s="1"/>
      <c r="DRE29" s="1"/>
      <c r="DRF29" s="1"/>
      <c r="DRG29" s="1"/>
      <c r="DRH29" s="1"/>
      <c r="DRI29" s="1"/>
      <c r="DRJ29" s="1"/>
      <c r="DRK29" s="1"/>
      <c r="DRL29" s="1"/>
      <c r="DRM29" s="1"/>
      <c r="DRN29" s="1"/>
      <c r="DRO29" s="1"/>
      <c r="DRP29" s="1"/>
      <c r="DRQ29" s="1"/>
      <c r="DRR29" s="1"/>
      <c r="DRS29" s="1"/>
      <c r="DRT29" s="1"/>
      <c r="DRU29" s="1"/>
      <c r="DRV29" s="1"/>
      <c r="DRW29" s="1"/>
      <c r="DRX29" s="1"/>
      <c r="DRY29" s="1"/>
      <c r="DRZ29" s="1"/>
      <c r="DSA29" s="1"/>
      <c r="DSB29" s="1"/>
      <c r="DSC29" s="1"/>
      <c r="DSD29" s="1"/>
      <c r="DSE29" s="1"/>
      <c r="DSF29" s="1"/>
      <c r="DSG29" s="1"/>
      <c r="DSH29" s="1"/>
      <c r="DSI29" s="1"/>
      <c r="DSJ29" s="1"/>
      <c r="DSK29" s="1"/>
      <c r="DSL29" s="1"/>
      <c r="DSM29" s="1"/>
      <c r="DSN29" s="1"/>
      <c r="DSO29" s="1"/>
      <c r="DSP29" s="1"/>
      <c r="DSQ29" s="1"/>
      <c r="DSR29" s="1"/>
      <c r="DSS29" s="1"/>
      <c r="DST29" s="1"/>
      <c r="DSU29" s="1"/>
      <c r="DSV29" s="1"/>
      <c r="DSW29" s="1"/>
      <c r="DSX29" s="1"/>
      <c r="DSY29" s="1"/>
      <c r="DSZ29" s="1"/>
      <c r="DTA29" s="1"/>
      <c r="DTB29" s="1"/>
      <c r="DTC29" s="1"/>
      <c r="DTD29" s="1"/>
      <c r="DTE29" s="1"/>
      <c r="DTF29" s="1"/>
      <c r="DTG29" s="1"/>
      <c r="DTH29" s="1"/>
      <c r="DTI29" s="1"/>
      <c r="DTJ29" s="1"/>
      <c r="DTK29" s="1"/>
      <c r="DTL29" s="1"/>
      <c r="DTM29" s="1"/>
      <c r="DTN29" s="1"/>
      <c r="DTO29" s="1"/>
      <c r="DTP29" s="1"/>
      <c r="DTQ29" s="1"/>
      <c r="DTR29" s="1"/>
      <c r="DTS29" s="1"/>
      <c r="DTT29" s="1"/>
      <c r="DTU29" s="1"/>
      <c r="DTV29" s="1"/>
      <c r="DTW29" s="1"/>
      <c r="DTX29" s="1"/>
      <c r="DTY29" s="1"/>
      <c r="DTZ29" s="1"/>
      <c r="DUA29" s="1"/>
      <c r="DUB29" s="1"/>
      <c r="DUC29" s="1"/>
      <c r="DUD29" s="1"/>
      <c r="DUE29" s="1"/>
      <c r="DUF29" s="1"/>
      <c r="DUG29" s="1"/>
      <c r="DUH29" s="1"/>
      <c r="DUI29" s="1"/>
      <c r="DUJ29" s="1"/>
      <c r="DUK29" s="1"/>
      <c r="DUL29" s="1"/>
      <c r="DUM29" s="1"/>
      <c r="DUN29" s="1"/>
      <c r="DUO29" s="1"/>
      <c r="DUP29" s="1"/>
      <c r="DUQ29" s="1"/>
      <c r="DUR29" s="1"/>
      <c r="DUS29" s="1"/>
      <c r="DUT29" s="1"/>
      <c r="DUU29" s="1"/>
      <c r="DUV29" s="1"/>
      <c r="DUW29" s="1"/>
      <c r="DUX29" s="1"/>
      <c r="DUY29" s="1"/>
      <c r="DUZ29" s="1"/>
      <c r="DVA29" s="1"/>
      <c r="DVB29" s="1"/>
      <c r="DVC29" s="1"/>
      <c r="DVD29" s="1"/>
      <c r="DVE29" s="1"/>
      <c r="DVF29" s="1"/>
      <c r="DVG29" s="1"/>
      <c r="DVH29" s="1"/>
      <c r="DVI29" s="1"/>
      <c r="DVJ29" s="1"/>
      <c r="DVK29" s="1"/>
      <c r="DVL29" s="1"/>
      <c r="DVM29" s="1"/>
      <c r="DVN29" s="1"/>
      <c r="DVO29" s="1"/>
      <c r="DVP29" s="1"/>
      <c r="DVQ29" s="1"/>
      <c r="DVR29" s="1"/>
      <c r="DVS29" s="1"/>
      <c r="DVT29" s="1"/>
      <c r="DVU29" s="1"/>
      <c r="DVV29" s="1"/>
      <c r="DVW29" s="1"/>
      <c r="DVX29" s="1"/>
      <c r="DVY29" s="1"/>
      <c r="DVZ29" s="1"/>
      <c r="DWA29" s="1"/>
      <c r="DWB29" s="1"/>
      <c r="DWC29" s="1"/>
      <c r="DWD29" s="1"/>
      <c r="DWE29" s="1"/>
      <c r="DWF29" s="1"/>
      <c r="DWG29" s="1"/>
      <c r="DWH29" s="1"/>
      <c r="DWI29" s="1"/>
      <c r="DWJ29" s="1"/>
      <c r="DWK29" s="1"/>
      <c r="DWL29" s="1"/>
      <c r="DWM29" s="1"/>
      <c r="DWN29" s="1"/>
      <c r="DWO29" s="1"/>
      <c r="DWP29" s="1"/>
      <c r="DWQ29" s="1"/>
      <c r="DWR29" s="1"/>
      <c r="DWS29" s="1"/>
      <c r="DWT29" s="1"/>
      <c r="DWU29" s="1"/>
      <c r="DWV29" s="1"/>
      <c r="DWW29" s="1"/>
      <c r="DWX29" s="1"/>
      <c r="DWY29" s="1"/>
      <c r="DWZ29" s="1"/>
      <c r="DXA29" s="1"/>
      <c r="DXB29" s="1"/>
      <c r="DXC29" s="1"/>
      <c r="DXD29" s="1"/>
      <c r="DXE29" s="1"/>
      <c r="DXF29" s="1"/>
      <c r="DXG29" s="1"/>
      <c r="DXH29" s="1"/>
      <c r="DXI29" s="1"/>
      <c r="DXJ29" s="1"/>
      <c r="DXK29" s="1"/>
      <c r="DXL29" s="1"/>
      <c r="DXM29" s="1"/>
      <c r="DXN29" s="1"/>
      <c r="DXO29" s="1"/>
      <c r="DXP29" s="1"/>
      <c r="DXQ29" s="1"/>
      <c r="DXR29" s="1"/>
      <c r="DXS29" s="1"/>
      <c r="DXT29" s="1"/>
      <c r="DXU29" s="1"/>
      <c r="DXV29" s="1"/>
      <c r="DXW29" s="1"/>
      <c r="DXX29" s="1"/>
      <c r="DXY29" s="1"/>
      <c r="DXZ29" s="1"/>
      <c r="DYA29" s="1"/>
      <c r="DYB29" s="1"/>
      <c r="DYC29" s="1"/>
      <c r="DYD29" s="1"/>
      <c r="DYE29" s="1"/>
      <c r="DYF29" s="1"/>
      <c r="DYG29" s="1"/>
      <c r="DYH29" s="1"/>
      <c r="DYI29" s="1"/>
      <c r="DYJ29" s="1"/>
      <c r="DYK29" s="1"/>
      <c r="DYL29" s="1"/>
      <c r="DYM29" s="1"/>
      <c r="DYN29" s="1"/>
      <c r="DYO29" s="1"/>
      <c r="DYP29" s="1"/>
      <c r="DYQ29" s="1"/>
      <c r="DYR29" s="1"/>
      <c r="DYS29" s="1"/>
      <c r="DYT29" s="1"/>
      <c r="DYU29" s="1"/>
      <c r="DYV29" s="1"/>
      <c r="DYW29" s="1"/>
      <c r="DYX29" s="1"/>
      <c r="DYY29" s="1"/>
      <c r="DYZ29" s="1"/>
      <c r="DZA29" s="1"/>
      <c r="DZB29" s="1"/>
      <c r="DZC29" s="1"/>
      <c r="DZD29" s="1"/>
      <c r="DZE29" s="1"/>
      <c r="DZF29" s="1"/>
      <c r="DZG29" s="1"/>
      <c r="DZH29" s="1"/>
      <c r="DZI29" s="1"/>
      <c r="DZJ29" s="1"/>
      <c r="DZK29" s="1"/>
      <c r="DZL29" s="1"/>
      <c r="DZM29" s="1"/>
      <c r="DZN29" s="1"/>
      <c r="DZO29" s="1"/>
      <c r="DZP29" s="1"/>
      <c r="DZQ29" s="1"/>
      <c r="DZR29" s="1"/>
      <c r="DZS29" s="1"/>
      <c r="DZT29" s="1"/>
      <c r="DZU29" s="1"/>
      <c r="DZV29" s="1"/>
      <c r="DZW29" s="1"/>
      <c r="DZX29" s="1"/>
      <c r="DZY29" s="1"/>
      <c r="DZZ29" s="1"/>
      <c r="EAA29" s="1"/>
      <c r="EAB29" s="1"/>
      <c r="EAC29" s="1"/>
      <c r="EAD29" s="1"/>
      <c r="EAE29" s="1"/>
      <c r="EAF29" s="1"/>
      <c r="EAG29" s="1"/>
      <c r="EAH29" s="1"/>
      <c r="EAI29" s="1"/>
      <c r="EAJ29" s="1"/>
      <c r="EAK29" s="1"/>
      <c r="EAL29" s="1"/>
      <c r="EAM29" s="1"/>
      <c r="EAN29" s="1"/>
      <c r="EAO29" s="1"/>
      <c r="EAP29" s="1"/>
      <c r="EAQ29" s="1"/>
      <c r="EAR29" s="1"/>
      <c r="EAS29" s="1"/>
      <c r="EAT29" s="1"/>
      <c r="EAU29" s="1"/>
      <c r="EAV29" s="1"/>
      <c r="EAW29" s="1"/>
      <c r="EAX29" s="1"/>
      <c r="EAY29" s="1"/>
      <c r="EAZ29" s="1"/>
      <c r="EBA29" s="1"/>
      <c r="EBB29" s="1"/>
      <c r="EBC29" s="1"/>
      <c r="EBD29" s="1"/>
      <c r="EBE29" s="1"/>
      <c r="EBF29" s="1"/>
      <c r="EBG29" s="1"/>
      <c r="EBH29" s="1"/>
      <c r="EBI29" s="1"/>
      <c r="EBJ29" s="1"/>
      <c r="EBK29" s="1"/>
      <c r="EBL29" s="1"/>
      <c r="EBM29" s="1"/>
      <c r="EBN29" s="1"/>
      <c r="EBO29" s="1"/>
      <c r="EBP29" s="1"/>
      <c r="EBQ29" s="1"/>
      <c r="EBR29" s="1"/>
      <c r="EBS29" s="1"/>
      <c r="EBT29" s="1"/>
      <c r="EBU29" s="1"/>
      <c r="EBV29" s="1"/>
      <c r="EBW29" s="1"/>
      <c r="EBX29" s="1"/>
      <c r="EBY29" s="1"/>
      <c r="EBZ29" s="1"/>
      <c r="ECA29" s="1"/>
      <c r="ECB29" s="1"/>
      <c r="ECC29" s="1"/>
      <c r="ECD29" s="1"/>
      <c r="ECE29" s="1"/>
      <c r="ECF29" s="1"/>
      <c r="ECG29" s="1"/>
      <c r="ECH29" s="1"/>
      <c r="ECI29" s="1"/>
      <c r="ECJ29" s="1"/>
      <c r="ECK29" s="1"/>
      <c r="ECL29" s="1"/>
      <c r="ECM29" s="1"/>
      <c r="ECN29" s="1"/>
      <c r="ECO29" s="1"/>
      <c r="ECP29" s="1"/>
      <c r="ECQ29" s="1"/>
      <c r="ECR29" s="1"/>
      <c r="ECS29" s="1"/>
      <c r="ECT29" s="1"/>
      <c r="ECU29" s="1"/>
      <c r="ECV29" s="1"/>
      <c r="ECW29" s="1"/>
      <c r="ECX29" s="1"/>
      <c r="ECY29" s="1"/>
      <c r="ECZ29" s="1"/>
      <c r="EDA29" s="1"/>
      <c r="EDB29" s="1"/>
      <c r="EDC29" s="1"/>
      <c r="EDD29" s="1"/>
      <c r="EDE29" s="1"/>
      <c r="EDF29" s="1"/>
      <c r="EDG29" s="1"/>
      <c r="EDH29" s="1"/>
      <c r="EDI29" s="1"/>
      <c r="EDJ29" s="1"/>
      <c r="EDK29" s="1"/>
      <c r="EDL29" s="1"/>
      <c r="EDM29" s="1"/>
      <c r="EDN29" s="1"/>
      <c r="EDO29" s="1"/>
      <c r="EDP29" s="1"/>
      <c r="EDQ29" s="1"/>
      <c r="EDR29" s="1"/>
      <c r="EDS29" s="1"/>
      <c r="EDT29" s="1"/>
      <c r="EDU29" s="1"/>
      <c r="EDV29" s="1"/>
      <c r="EDW29" s="1"/>
      <c r="EDX29" s="1"/>
      <c r="EDY29" s="1"/>
      <c r="EDZ29" s="1"/>
      <c r="EEA29" s="1"/>
      <c r="EEB29" s="1"/>
      <c r="EEC29" s="1"/>
      <c r="EED29" s="1"/>
      <c r="EEE29" s="1"/>
      <c r="EEF29" s="1"/>
      <c r="EEG29" s="1"/>
      <c r="EEH29" s="1"/>
      <c r="EEI29" s="1"/>
      <c r="EEJ29" s="1"/>
      <c r="EEK29" s="1"/>
      <c r="EEL29" s="1"/>
      <c r="EEM29" s="1"/>
      <c r="EEN29" s="1"/>
      <c r="EEO29" s="1"/>
      <c r="EEP29" s="1"/>
      <c r="EEQ29" s="1"/>
      <c r="EER29" s="1"/>
      <c r="EES29" s="1"/>
      <c r="EET29" s="1"/>
      <c r="EEU29" s="1"/>
      <c r="EEV29" s="1"/>
      <c r="EEW29" s="1"/>
      <c r="EEX29" s="1"/>
      <c r="EEY29" s="1"/>
      <c r="EEZ29" s="1"/>
      <c r="EFA29" s="1"/>
      <c r="EFB29" s="1"/>
      <c r="EFC29" s="1"/>
      <c r="EFD29" s="1"/>
      <c r="EFE29" s="1"/>
      <c r="EFF29" s="1"/>
      <c r="EFG29" s="1"/>
      <c r="EFH29" s="1"/>
      <c r="EFI29" s="1"/>
      <c r="EFJ29" s="1"/>
      <c r="EFK29" s="1"/>
      <c r="EFL29" s="1"/>
      <c r="EFM29" s="1"/>
      <c r="EFN29" s="1"/>
      <c r="EFO29" s="1"/>
      <c r="EFP29" s="1"/>
      <c r="EFQ29" s="1"/>
      <c r="EFR29" s="1"/>
      <c r="EFS29" s="1"/>
      <c r="EFT29" s="1"/>
      <c r="EFU29" s="1"/>
      <c r="EFV29" s="1"/>
      <c r="EFW29" s="1"/>
      <c r="EFX29" s="1"/>
      <c r="EFY29" s="1"/>
      <c r="EFZ29" s="1"/>
      <c r="EGA29" s="1"/>
      <c r="EGB29" s="1"/>
      <c r="EGC29" s="1"/>
      <c r="EGD29" s="1"/>
      <c r="EGE29" s="1"/>
      <c r="EGF29" s="1"/>
      <c r="EGG29" s="1"/>
      <c r="EGH29" s="1"/>
      <c r="EGI29" s="1"/>
      <c r="EGJ29" s="1"/>
      <c r="EGK29" s="1"/>
      <c r="EGL29" s="1"/>
      <c r="EGM29" s="1"/>
      <c r="EGN29" s="1"/>
      <c r="EGO29" s="1"/>
      <c r="EGP29" s="1"/>
      <c r="EGQ29" s="1"/>
      <c r="EGR29" s="1"/>
      <c r="EGS29" s="1"/>
      <c r="EGT29" s="1"/>
      <c r="EGU29" s="1"/>
      <c r="EGV29" s="1"/>
      <c r="EGW29" s="1"/>
      <c r="EGX29" s="1"/>
      <c r="EGY29" s="1"/>
      <c r="EGZ29" s="1"/>
      <c r="EHA29" s="1"/>
      <c r="EHB29" s="1"/>
      <c r="EHC29" s="1"/>
      <c r="EHD29" s="1"/>
      <c r="EHE29" s="1"/>
      <c r="EHF29" s="1"/>
      <c r="EHG29" s="1"/>
      <c r="EHH29" s="1"/>
      <c r="EHI29" s="1"/>
      <c r="EHJ29" s="1"/>
      <c r="EHK29" s="1"/>
      <c r="EHL29" s="1"/>
      <c r="EHM29" s="1"/>
      <c r="EHN29" s="1"/>
      <c r="EHO29" s="1"/>
      <c r="EHP29" s="1"/>
      <c r="EHQ29" s="1"/>
      <c r="EHR29" s="1"/>
      <c r="EHS29" s="1"/>
      <c r="EHT29" s="1"/>
      <c r="EHU29" s="1"/>
      <c r="EHV29" s="1"/>
      <c r="EHW29" s="1"/>
      <c r="EHX29" s="1"/>
      <c r="EHY29" s="1"/>
      <c r="EHZ29" s="1"/>
      <c r="EIA29" s="1"/>
      <c r="EIB29" s="1"/>
      <c r="EIC29" s="1"/>
      <c r="EID29" s="1"/>
      <c r="EIE29" s="1"/>
      <c r="EIF29" s="1"/>
      <c r="EIG29" s="1"/>
      <c r="EIH29" s="1"/>
      <c r="EII29" s="1"/>
      <c r="EIJ29" s="1"/>
      <c r="EIK29" s="1"/>
      <c r="EIL29" s="1"/>
      <c r="EIM29" s="1"/>
      <c r="EIN29" s="1"/>
      <c r="EIO29" s="1"/>
      <c r="EIP29" s="1"/>
      <c r="EIQ29" s="1"/>
      <c r="EIR29" s="1"/>
      <c r="EIS29" s="1"/>
      <c r="EIT29" s="1"/>
      <c r="EIU29" s="1"/>
      <c r="EIV29" s="1"/>
      <c r="EIW29" s="1"/>
      <c r="EIX29" s="1"/>
      <c r="EIY29" s="1"/>
      <c r="EIZ29" s="1"/>
      <c r="EJA29" s="1"/>
      <c r="EJB29" s="1"/>
      <c r="EJC29" s="1"/>
      <c r="EJD29" s="1"/>
      <c r="EJE29" s="1"/>
      <c r="EJF29" s="1"/>
      <c r="EJG29" s="1"/>
      <c r="EJH29" s="1"/>
      <c r="EJI29" s="1"/>
      <c r="EJJ29" s="1"/>
      <c r="EJK29" s="1"/>
      <c r="EJL29" s="1"/>
      <c r="EJM29" s="1"/>
      <c r="EJN29" s="1"/>
      <c r="EJO29" s="1"/>
      <c r="EJP29" s="1"/>
      <c r="EJQ29" s="1"/>
      <c r="EJR29" s="1"/>
      <c r="EJS29" s="1"/>
      <c r="EJT29" s="1"/>
      <c r="EJU29" s="1"/>
      <c r="EJV29" s="1"/>
      <c r="EJW29" s="1"/>
      <c r="EJX29" s="1"/>
      <c r="EJY29" s="1"/>
      <c r="EJZ29" s="1"/>
      <c r="EKA29" s="1"/>
      <c r="EKB29" s="1"/>
      <c r="EKC29" s="1"/>
      <c r="EKD29" s="1"/>
      <c r="EKE29" s="1"/>
      <c r="EKF29" s="1"/>
      <c r="EKG29" s="1"/>
      <c r="EKH29" s="1"/>
      <c r="EKI29" s="1"/>
      <c r="EKJ29" s="1"/>
      <c r="EKK29" s="1"/>
      <c r="EKL29" s="1"/>
      <c r="EKM29" s="1"/>
      <c r="EKN29" s="1"/>
      <c r="EKO29" s="1"/>
      <c r="EKP29" s="1"/>
      <c r="EKQ29" s="1"/>
      <c r="EKR29" s="1"/>
      <c r="EKS29" s="1"/>
      <c r="EKT29" s="1"/>
      <c r="EKU29" s="1"/>
      <c r="EKV29" s="1"/>
      <c r="EKW29" s="1"/>
      <c r="EKX29" s="1"/>
      <c r="EKY29" s="1"/>
      <c r="EKZ29" s="1"/>
      <c r="ELA29" s="1"/>
      <c r="ELB29" s="1"/>
      <c r="ELC29" s="1"/>
      <c r="ELD29" s="1"/>
      <c r="ELE29" s="1"/>
      <c r="ELF29" s="1"/>
      <c r="ELG29" s="1"/>
      <c r="ELH29" s="1"/>
      <c r="ELI29" s="1"/>
      <c r="ELJ29" s="1"/>
      <c r="ELK29" s="1"/>
      <c r="ELL29" s="1"/>
      <c r="ELM29" s="1"/>
      <c r="ELN29" s="1"/>
      <c r="ELO29" s="1"/>
      <c r="ELP29" s="1"/>
      <c r="ELQ29" s="1"/>
      <c r="ELR29" s="1"/>
      <c r="ELS29" s="1"/>
      <c r="ELT29" s="1"/>
      <c r="ELU29" s="1"/>
      <c r="ELV29" s="1"/>
      <c r="ELW29" s="1"/>
      <c r="ELX29" s="1"/>
      <c r="ELY29" s="1"/>
      <c r="ELZ29" s="1"/>
      <c r="EMA29" s="1"/>
      <c r="EMB29" s="1"/>
      <c r="EMC29" s="1"/>
      <c r="EMD29" s="1"/>
      <c r="EME29" s="1"/>
      <c r="EMF29" s="1"/>
      <c r="EMG29" s="1"/>
      <c r="EMH29" s="1"/>
      <c r="EMI29" s="1"/>
      <c r="EMJ29" s="1"/>
      <c r="EMK29" s="1"/>
      <c r="EML29" s="1"/>
      <c r="EMM29" s="1"/>
      <c r="EMN29" s="1"/>
      <c r="EMO29" s="1"/>
      <c r="EMP29" s="1"/>
      <c r="EMQ29" s="1"/>
      <c r="EMR29" s="1"/>
      <c r="EMS29" s="1"/>
      <c r="EMT29" s="1"/>
      <c r="EMU29" s="1"/>
      <c r="EMV29" s="1"/>
      <c r="EMW29" s="1"/>
      <c r="EMX29" s="1"/>
      <c r="EMY29" s="1"/>
      <c r="EMZ29" s="1"/>
      <c r="ENA29" s="1"/>
      <c r="ENB29" s="1"/>
      <c r="ENC29" s="1"/>
      <c r="END29" s="1"/>
      <c r="ENE29" s="1"/>
      <c r="ENF29" s="1"/>
      <c r="ENG29" s="1"/>
      <c r="ENH29" s="1"/>
      <c r="ENI29" s="1"/>
      <c r="ENJ29" s="1"/>
      <c r="ENK29" s="1"/>
      <c r="ENL29" s="1"/>
      <c r="ENM29" s="1"/>
      <c r="ENN29" s="1"/>
      <c r="ENO29" s="1"/>
      <c r="ENP29" s="1"/>
      <c r="ENQ29" s="1"/>
      <c r="ENR29" s="1"/>
      <c r="ENS29" s="1"/>
      <c r="ENT29" s="1"/>
      <c r="ENU29" s="1"/>
      <c r="ENV29" s="1"/>
      <c r="ENW29" s="1"/>
      <c r="ENX29" s="1"/>
      <c r="ENY29" s="1"/>
      <c r="ENZ29" s="1"/>
      <c r="EOA29" s="1"/>
      <c r="EOB29" s="1"/>
      <c r="EOC29" s="1"/>
      <c r="EOD29" s="1"/>
      <c r="EOE29" s="1"/>
      <c r="EOF29" s="1"/>
      <c r="EOG29" s="1"/>
      <c r="EOH29" s="1"/>
      <c r="EOI29" s="1"/>
      <c r="EOJ29" s="1"/>
      <c r="EOK29" s="1"/>
      <c r="EOL29" s="1"/>
      <c r="EOM29" s="1"/>
      <c r="EON29" s="1"/>
      <c r="EOO29" s="1"/>
      <c r="EOP29" s="1"/>
      <c r="EOQ29" s="1"/>
      <c r="EOR29" s="1"/>
      <c r="EOS29" s="1"/>
      <c r="EOT29" s="1"/>
      <c r="EOU29" s="1"/>
      <c r="EOV29" s="1"/>
      <c r="EOW29" s="1"/>
      <c r="EOX29" s="1"/>
      <c r="EOY29" s="1"/>
      <c r="EOZ29" s="1"/>
      <c r="EPA29" s="1"/>
      <c r="EPB29" s="1"/>
      <c r="EPC29" s="1"/>
      <c r="EPD29" s="1"/>
      <c r="EPE29" s="1"/>
      <c r="EPF29" s="1"/>
      <c r="EPG29" s="1"/>
      <c r="EPH29" s="1"/>
      <c r="EPI29" s="1"/>
      <c r="EPJ29" s="1"/>
      <c r="EPK29" s="1"/>
      <c r="EPL29" s="1"/>
      <c r="EPM29" s="1"/>
      <c r="EPN29" s="1"/>
      <c r="EPO29" s="1"/>
      <c r="EPP29" s="1"/>
      <c r="EPQ29" s="1"/>
      <c r="EPR29" s="1"/>
      <c r="EPS29" s="1"/>
      <c r="EPT29" s="1"/>
      <c r="EPU29" s="1"/>
      <c r="EPV29" s="1"/>
      <c r="EPW29" s="1"/>
      <c r="EPX29" s="1"/>
      <c r="EPY29" s="1"/>
      <c r="EPZ29" s="1"/>
      <c r="EQA29" s="1"/>
      <c r="EQB29" s="1"/>
      <c r="EQC29" s="1"/>
      <c r="EQD29" s="1"/>
      <c r="EQE29" s="1"/>
      <c r="EQF29" s="1"/>
      <c r="EQG29" s="1"/>
      <c r="EQH29" s="1"/>
      <c r="EQI29" s="1"/>
      <c r="EQJ29" s="1"/>
      <c r="EQK29" s="1"/>
      <c r="EQL29" s="1"/>
      <c r="EQM29" s="1"/>
      <c r="EQN29" s="1"/>
      <c r="EQO29" s="1"/>
      <c r="EQP29" s="1"/>
      <c r="EQQ29" s="1"/>
      <c r="EQR29" s="1"/>
      <c r="EQS29" s="1"/>
      <c r="EQT29" s="1"/>
      <c r="EQU29" s="1"/>
      <c r="EQV29" s="1"/>
      <c r="EQW29" s="1"/>
      <c r="EQX29" s="1"/>
      <c r="EQY29" s="1"/>
      <c r="EQZ29" s="1"/>
      <c r="ERA29" s="1"/>
      <c r="ERB29" s="1"/>
      <c r="ERC29" s="1"/>
      <c r="ERD29" s="1"/>
      <c r="ERE29" s="1"/>
      <c r="ERF29" s="1"/>
      <c r="ERG29" s="1"/>
      <c r="ERH29" s="1"/>
      <c r="ERI29" s="1"/>
      <c r="ERJ29" s="1"/>
      <c r="ERK29" s="1"/>
      <c r="ERL29" s="1"/>
      <c r="ERM29" s="1"/>
      <c r="ERN29" s="1"/>
      <c r="ERO29" s="1"/>
      <c r="ERP29" s="1"/>
      <c r="ERQ29" s="1"/>
      <c r="ERR29" s="1"/>
      <c r="ERS29" s="1"/>
      <c r="ERT29" s="1"/>
      <c r="ERU29" s="1"/>
      <c r="ERV29" s="1"/>
      <c r="ERW29" s="1"/>
      <c r="ERX29" s="1"/>
      <c r="ERY29" s="1"/>
      <c r="ERZ29" s="1"/>
      <c r="ESA29" s="1"/>
      <c r="ESB29" s="1"/>
      <c r="ESC29" s="1"/>
      <c r="ESD29" s="1"/>
      <c r="ESE29" s="1"/>
      <c r="ESF29" s="1"/>
      <c r="ESG29" s="1"/>
      <c r="ESH29" s="1"/>
      <c r="ESI29" s="1"/>
      <c r="ESJ29" s="1"/>
      <c r="ESK29" s="1"/>
      <c r="ESL29" s="1"/>
      <c r="ESM29" s="1"/>
      <c r="ESN29" s="1"/>
      <c r="ESO29" s="1"/>
      <c r="ESP29" s="1"/>
      <c r="ESQ29" s="1"/>
      <c r="ESR29" s="1"/>
      <c r="ESS29" s="1"/>
      <c r="EST29" s="1"/>
      <c r="ESU29" s="1"/>
      <c r="ESV29" s="1"/>
      <c r="ESW29" s="1"/>
      <c r="ESX29" s="1"/>
      <c r="ESY29" s="1"/>
      <c r="ESZ29" s="1"/>
      <c r="ETA29" s="1"/>
      <c r="ETB29" s="1"/>
      <c r="ETC29" s="1"/>
      <c r="ETD29" s="1"/>
      <c r="ETE29" s="1"/>
      <c r="ETF29" s="1"/>
      <c r="ETG29" s="1"/>
      <c r="ETH29" s="1"/>
      <c r="ETI29" s="1"/>
      <c r="ETJ29" s="1"/>
      <c r="ETK29" s="1"/>
      <c r="ETL29" s="1"/>
      <c r="ETM29" s="1"/>
      <c r="ETN29" s="1"/>
      <c r="ETO29" s="1"/>
      <c r="ETP29" s="1"/>
      <c r="ETQ29" s="1"/>
      <c r="ETR29" s="1"/>
      <c r="ETS29" s="1"/>
      <c r="ETT29" s="1"/>
      <c r="ETU29" s="1"/>
      <c r="ETV29" s="1"/>
      <c r="ETW29" s="1"/>
      <c r="ETX29" s="1"/>
      <c r="ETY29" s="1"/>
      <c r="ETZ29" s="1"/>
      <c r="EUA29" s="1"/>
      <c r="EUB29" s="1"/>
      <c r="EUC29" s="1"/>
      <c r="EUD29" s="1"/>
      <c r="EUE29" s="1"/>
      <c r="EUF29" s="1"/>
      <c r="EUG29" s="1"/>
      <c r="EUH29" s="1"/>
      <c r="EUI29" s="1"/>
      <c r="EUJ29" s="1"/>
      <c r="EUK29" s="1"/>
      <c r="EUL29" s="1"/>
      <c r="EUM29" s="1"/>
      <c r="EUN29" s="1"/>
      <c r="EUO29" s="1"/>
      <c r="EUP29" s="1"/>
      <c r="EUQ29" s="1"/>
      <c r="EUR29" s="1"/>
      <c r="EUS29" s="1"/>
      <c r="EUT29" s="1"/>
      <c r="EUU29" s="1"/>
      <c r="EUV29" s="1"/>
      <c r="EUW29" s="1"/>
      <c r="EUX29" s="1"/>
      <c r="EUY29" s="1"/>
      <c r="EUZ29" s="1"/>
      <c r="EVA29" s="1"/>
      <c r="EVB29" s="1"/>
      <c r="EVC29" s="1"/>
      <c r="EVD29" s="1"/>
      <c r="EVE29" s="1"/>
      <c r="EVF29" s="1"/>
      <c r="EVG29" s="1"/>
      <c r="EVH29" s="1"/>
      <c r="EVI29" s="1"/>
      <c r="EVJ29" s="1"/>
      <c r="EVK29" s="1"/>
      <c r="EVL29" s="1"/>
      <c r="EVM29" s="1"/>
      <c r="EVN29" s="1"/>
      <c r="EVO29" s="1"/>
      <c r="EVP29" s="1"/>
      <c r="EVQ29" s="1"/>
      <c r="EVR29" s="1"/>
      <c r="EVS29" s="1"/>
      <c r="EVT29" s="1"/>
      <c r="EVU29" s="1"/>
      <c r="EVV29" s="1"/>
      <c r="EVW29" s="1"/>
      <c r="EVX29" s="1"/>
      <c r="EVY29" s="1"/>
      <c r="EVZ29" s="1"/>
      <c r="EWA29" s="1"/>
      <c r="EWB29" s="1"/>
      <c r="EWC29" s="1"/>
      <c r="EWD29" s="1"/>
      <c r="EWE29" s="1"/>
      <c r="EWF29" s="1"/>
      <c r="EWG29" s="1"/>
      <c r="EWH29" s="1"/>
      <c r="EWI29" s="1"/>
      <c r="EWJ29" s="1"/>
      <c r="EWK29" s="1"/>
      <c r="EWL29" s="1"/>
      <c r="EWM29" s="1"/>
      <c r="EWN29" s="1"/>
      <c r="EWO29" s="1"/>
      <c r="EWP29" s="1"/>
      <c r="EWQ29" s="1"/>
      <c r="EWR29" s="1"/>
      <c r="EWS29" s="1"/>
      <c r="EWT29" s="1"/>
      <c r="EWU29" s="1"/>
      <c r="EWV29" s="1"/>
      <c r="EWW29" s="1"/>
      <c r="EWX29" s="1"/>
      <c r="EWY29" s="1"/>
      <c r="EWZ29" s="1"/>
      <c r="EXA29" s="1"/>
      <c r="EXB29" s="1"/>
      <c r="EXC29" s="1"/>
      <c r="EXD29" s="1"/>
      <c r="EXE29" s="1"/>
      <c r="EXF29" s="1"/>
      <c r="EXG29" s="1"/>
      <c r="EXH29" s="1"/>
      <c r="EXI29" s="1"/>
      <c r="EXJ29" s="1"/>
      <c r="EXK29" s="1"/>
      <c r="EXL29" s="1"/>
      <c r="EXM29" s="1"/>
      <c r="EXN29" s="1"/>
      <c r="EXO29" s="1"/>
      <c r="EXP29" s="1"/>
      <c r="EXQ29" s="1"/>
      <c r="EXR29" s="1"/>
      <c r="EXS29" s="1"/>
      <c r="EXT29" s="1"/>
      <c r="EXU29" s="1"/>
      <c r="EXV29" s="1"/>
      <c r="EXW29" s="1"/>
      <c r="EXX29" s="1"/>
      <c r="EXY29" s="1"/>
      <c r="EXZ29" s="1"/>
      <c r="EYA29" s="1"/>
      <c r="EYB29" s="1"/>
      <c r="EYC29" s="1"/>
      <c r="EYD29" s="1"/>
      <c r="EYE29" s="1"/>
      <c r="EYF29" s="1"/>
      <c r="EYG29" s="1"/>
      <c r="EYH29" s="1"/>
      <c r="EYI29" s="1"/>
      <c r="EYJ29" s="1"/>
      <c r="EYK29" s="1"/>
      <c r="EYL29" s="1"/>
      <c r="EYM29" s="1"/>
      <c r="EYN29" s="1"/>
      <c r="EYO29" s="1"/>
      <c r="EYP29" s="1"/>
      <c r="EYQ29" s="1"/>
      <c r="EYR29" s="1"/>
      <c r="EYS29" s="1"/>
      <c r="EYT29" s="1"/>
      <c r="EYU29" s="1"/>
      <c r="EYV29" s="1"/>
      <c r="EYW29" s="1"/>
      <c r="EYX29" s="1"/>
      <c r="EYY29" s="1"/>
      <c r="EYZ29" s="1"/>
      <c r="EZA29" s="1"/>
      <c r="EZB29" s="1"/>
      <c r="EZC29" s="1"/>
      <c r="EZD29" s="1"/>
      <c r="EZE29" s="1"/>
      <c r="EZF29" s="1"/>
      <c r="EZG29" s="1"/>
      <c r="EZH29" s="1"/>
      <c r="EZI29" s="1"/>
      <c r="EZJ29" s="1"/>
      <c r="EZK29" s="1"/>
      <c r="EZL29" s="1"/>
      <c r="EZM29" s="1"/>
      <c r="EZN29" s="1"/>
      <c r="EZO29" s="1"/>
      <c r="EZP29" s="1"/>
      <c r="EZQ29" s="1"/>
      <c r="EZR29" s="1"/>
      <c r="EZS29" s="1"/>
      <c r="EZT29" s="1"/>
      <c r="EZU29" s="1"/>
      <c r="EZV29" s="1"/>
      <c r="EZW29" s="1"/>
      <c r="EZX29" s="1"/>
      <c r="EZY29" s="1"/>
      <c r="EZZ29" s="1"/>
      <c r="FAA29" s="1"/>
      <c r="FAB29" s="1"/>
      <c r="FAC29" s="1"/>
      <c r="FAD29" s="1"/>
      <c r="FAE29" s="1"/>
      <c r="FAF29" s="1"/>
      <c r="FAG29" s="1"/>
      <c r="FAH29" s="1"/>
      <c r="FAI29" s="1"/>
      <c r="FAJ29" s="1"/>
      <c r="FAK29" s="1"/>
      <c r="FAL29" s="1"/>
      <c r="FAM29" s="1"/>
      <c r="FAN29" s="1"/>
      <c r="FAO29" s="1"/>
      <c r="FAP29" s="1"/>
      <c r="FAQ29" s="1"/>
      <c r="FAR29" s="1"/>
      <c r="FAS29" s="1"/>
      <c r="FAT29" s="1"/>
      <c r="FAU29" s="1"/>
      <c r="FAV29" s="1"/>
      <c r="FAW29" s="1"/>
      <c r="FAX29" s="1"/>
      <c r="FAY29" s="1"/>
      <c r="FAZ29" s="1"/>
      <c r="FBA29" s="1"/>
      <c r="FBB29" s="1"/>
      <c r="FBC29" s="1"/>
      <c r="FBD29" s="1"/>
      <c r="FBE29" s="1"/>
      <c r="FBF29" s="1"/>
      <c r="FBG29" s="1"/>
      <c r="FBH29" s="1"/>
      <c r="FBI29" s="1"/>
      <c r="FBJ29" s="1"/>
      <c r="FBK29" s="1"/>
      <c r="FBL29" s="1"/>
      <c r="FBM29" s="1"/>
      <c r="FBN29" s="1"/>
      <c r="FBO29" s="1"/>
      <c r="FBP29" s="1"/>
      <c r="FBQ29" s="1"/>
      <c r="FBR29" s="1"/>
      <c r="FBS29" s="1"/>
      <c r="FBT29" s="1"/>
      <c r="FBU29" s="1"/>
      <c r="FBV29" s="1"/>
      <c r="FBW29" s="1"/>
      <c r="FBX29" s="1"/>
      <c r="FBY29" s="1"/>
      <c r="FBZ29" s="1"/>
      <c r="FCA29" s="1"/>
      <c r="FCB29" s="1"/>
      <c r="FCC29" s="1"/>
      <c r="FCD29" s="1"/>
      <c r="FCE29" s="1"/>
      <c r="FCF29" s="1"/>
      <c r="FCG29" s="1"/>
      <c r="FCH29" s="1"/>
      <c r="FCI29" s="1"/>
      <c r="FCJ29" s="1"/>
      <c r="FCK29" s="1"/>
      <c r="FCL29" s="1"/>
      <c r="FCM29" s="1"/>
      <c r="FCN29" s="1"/>
      <c r="FCO29" s="1"/>
      <c r="FCP29" s="1"/>
      <c r="FCQ29" s="1"/>
      <c r="FCR29" s="1"/>
      <c r="FCS29" s="1"/>
      <c r="FCT29" s="1"/>
      <c r="FCU29" s="1"/>
      <c r="FCV29" s="1"/>
      <c r="FCW29" s="1"/>
      <c r="FCX29" s="1"/>
      <c r="FCY29" s="1"/>
      <c r="FCZ29" s="1"/>
      <c r="FDA29" s="1"/>
      <c r="FDB29" s="1"/>
      <c r="FDC29" s="1"/>
      <c r="FDD29" s="1"/>
      <c r="FDE29" s="1"/>
      <c r="FDF29" s="1"/>
      <c r="FDG29" s="1"/>
      <c r="FDH29" s="1"/>
      <c r="FDI29" s="1"/>
      <c r="FDJ29" s="1"/>
      <c r="FDK29" s="1"/>
      <c r="FDL29" s="1"/>
      <c r="FDM29" s="1"/>
      <c r="FDN29" s="1"/>
      <c r="FDO29" s="1"/>
      <c r="FDP29" s="1"/>
      <c r="FDQ29" s="1"/>
      <c r="FDR29" s="1"/>
      <c r="FDS29" s="1"/>
      <c r="FDT29" s="1"/>
      <c r="FDU29" s="1"/>
      <c r="FDV29" s="1"/>
      <c r="FDW29" s="1"/>
      <c r="FDX29" s="1"/>
      <c r="FDY29" s="1"/>
      <c r="FDZ29" s="1"/>
      <c r="FEA29" s="1"/>
      <c r="FEB29" s="1"/>
      <c r="FEC29" s="1"/>
      <c r="FED29" s="1"/>
      <c r="FEE29" s="1"/>
      <c r="FEF29" s="1"/>
      <c r="FEG29" s="1"/>
      <c r="FEH29" s="1"/>
      <c r="FEI29" s="1"/>
      <c r="FEJ29" s="1"/>
      <c r="FEK29" s="1"/>
      <c r="FEL29" s="1"/>
      <c r="FEM29" s="1"/>
      <c r="FEN29" s="1"/>
      <c r="FEO29" s="1"/>
      <c r="FEP29" s="1"/>
      <c r="FEQ29" s="1"/>
      <c r="FER29" s="1"/>
      <c r="FES29" s="1"/>
      <c r="FET29" s="1"/>
      <c r="FEU29" s="1"/>
      <c r="FEV29" s="1"/>
      <c r="FEW29" s="1"/>
      <c r="FEX29" s="1"/>
      <c r="FEY29" s="1"/>
      <c r="FEZ29" s="1"/>
      <c r="FFA29" s="1"/>
      <c r="FFB29" s="1"/>
      <c r="FFC29" s="1"/>
      <c r="FFD29" s="1"/>
      <c r="FFE29" s="1"/>
      <c r="FFF29" s="1"/>
      <c r="FFG29" s="1"/>
      <c r="FFH29" s="1"/>
      <c r="FFI29" s="1"/>
      <c r="FFJ29" s="1"/>
      <c r="FFK29" s="1"/>
      <c r="FFL29" s="1"/>
      <c r="FFM29" s="1"/>
      <c r="FFN29" s="1"/>
      <c r="FFO29" s="1"/>
      <c r="FFP29" s="1"/>
      <c r="FFQ29" s="1"/>
      <c r="FFR29" s="1"/>
      <c r="FFS29" s="1"/>
      <c r="FFT29" s="1"/>
      <c r="FFU29" s="1"/>
      <c r="FFV29" s="1"/>
      <c r="FFW29" s="1"/>
      <c r="FFX29" s="1"/>
      <c r="FFY29" s="1"/>
      <c r="FFZ29" s="1"/>
      <c r="FGA29" s="1"/>
      <c r="FGB29" s="1"/>
      <c r="FGC29" s="1"/>
      <c r="FGD29" s="1"/>
      <c r="FGE29" s="1"/>
      <c r="FGF29" s="1"/>
      <c r="FGG29" s="1"/>
      <c r="FGH29" s="1"/>
      <c r="FGI29" s="1"/>
      <c r="FGJ29" s="1"/>
      <c r="FGK29" s="1"/>
      <c r="FGL29" s="1"/>
      <c r="FGM29" s="1"/>
      <c r="FGN29" s="1"/>
      <c r="FGO29" s="1"/>
      <c r="FGP29" s="1"/>
      <c r="FGQ29" s="1"/>
      <c r="FGR29" s="1"/>
      <c r="FGS29" s="1"/>
      <c r="FGT29" s="1"/>
      <c r="FGU29" s="1"/>
      <c r="FGV29" s="1"/>
      <c r="FGW29" s="1"/>
      <c r="FGX29" s="1"/>
      <c r="FGY29" s="1"/>
      <c r="FGZ29" s="1"/>
      <c r="FHA29" s="1"/>
      <c r="FHB29" s="1"/>
      <c r="FHC29" s="1"/>
      <c r="FHD29" s="1"/>
      <c r="FHE29" s="1"/>
      <c r="FHF29" s="1"/>
      <c r="FHG29" s="1"/>
      <c r="FHH29" s="1"/>
      <c r="FHI29" s="1"/>
      <c r="FHJ29" s="1"/>
      <c r="FHK29" s="1"/>
      <c r="FHL29" s="1"/>
      <c r="FHM29" s="1"/>
      <c r="FHN29" s="1"/>
      <c r="FHO29" s="1"/>
      <c r="FHP29" s="1"/>
      <c r="FHQ29" s="1"/>
      <c r="FHR29" s="1"/>
      <c r="FHS29" s="1"/>
      <c r="FHT29" s="1"/>
      <c r="FHU29" s="1"/>
      <c r="FHV29" s="1"/>
      <c r="FHW29" s="1"/>
      <c r="FHX29" s="1"/>
      <c r="FHY29" s="1"/>
      <c r="FHZ29" s="1"/>
      <c r="FIA29" s="1"/>
      <c r="FIB29" s="1"/>
      <c r="FIC29" s="1"/>
      <c r="FID29" s="1"/>
      <c r="FIE29" s="1"/>
      <c r="FIF29" s="1"/>
      <c r="FIG29" s="1"/>
      <c r="FIH29" s="1"/>
      <c r="FII29" s="1"/>
      <c r="FIJ29" s="1"/>
      <c r="FIK29" s="1"/>
      <c r="FIL29" s="1"/>
      <c r="FIM29" s="1"/>
      <c r="FIN29" s="1"/>
      <c r="FIO29" s="1"/>
      <c r="FIP29" s="1"/>
      <c r="FIQ29" s="1"/>
      <c r="FIR29" s="1"/>
      <c r="FIS29" s="1"/>
      <c r="FIT29" s="1"/>
      <c r="FIU29" s="1"/>
      <c r="FIV29" s="1"/>
      <c r="FIW29" s="1"/>
      <c r="FIX29" s="1"/>
      <c r="FIY29" s="1"/>
      <c r="FIZ29" s="1"/>
      <c r="FJA29" s="1"/>
      <c r="FJB29" s="1"/>
      <c r="FJC29" s="1"/>
      <c r="FJD29" s="1"/>
      <c r="FJE29" s="1"/>
      <c r="FJF29" s="1"/>
      <c r="FJG29" s="1"/>
      <c r="FJH29" s="1"/>
      <c r="FJI29" s="1"/>
      <c r="FJJ29" s="1"/>
      <c r="FJK29" s="1"/>
      <c r="FJL29" s="1"/>
      <c r="FJM29" s="1"/>
      <c r="FJN29" s="1"/>
      <c r="FJO29" s="1"/>
      <c r="FJP29" s="1"/>
      <c r="FJQ29" s="1"/>
      <c r="FJR29" s="1"/>
      <c r="FJS29" s="1"/>
      <c r="FJT29" s="1"/>
      <c r="FJU29" s="1"/>
      <c r="FJV29" s="1"/>
      <c r="FJW29" s="1"/>
      <c r="FJX29" s="1"/>
      <c r="FJY29" s="1"/>
      <c r="FJZ29" s="1"/>
      <c r="FKA29" s="1"/>
      <c r="FKB29" s="1"/>
      <c r="FKC29" s="1"/>
      <c r="FKD29" s="1"/>
      <c r="FKE29" s="1"/>
      <c r="FKF29" s="1"/>
      <c r="FKG29" s="1"/>
      <c r="FKH29" s="1"/>
      <c r="FKI29" s="1"/>
      <c r="FKJ29" s="1"/>
      <c r="FKK29" s="1"/>
      <c r="FKL29" s="1"/>
      <c r="FKM29" s="1"/>
      <c r="FKN29" s="1"/>
      <c r="FKO29" s="1"/>
      <c r="FKP29" s="1"/>
      <c r="FKQ29" s="1"/>
      <c r="FKR29" s="1"/>
      <c r="FKS29" s="1"/>
      <c r="FKT29" s="1"/>
      <c r="FKU29" s="1"/>
      <c r="FKV29" s="1"/>
      <c r="FKW29" s="1"/>
      <c r="FKX29" s="1"/>
      <c r="FKY29" s="1"/>
      <c r="FKZ29" s="1"/>
      <c r="FLA29" s="1"/>
      <c r="FLB29" s="1"/>
      <c r="FLC29" s="1"/>
      <c r="FLD29" s="1"/>
      <c r="FLE29" s="1"/>
      <c r="FLF29" s="1"/>
      <c r="FLG29" s="1"/>
      <c r="FLH29" s="1"/>
      <c r="FLI29" s="1"/>
      <c r="FLJ29" s="1"/>
      <c r="FLK29" s="1"/>
      <c r="FLL29" s="1"/>
      <c r="FLM29" s="1"/>
      <c r="FLN29" s="1"/>
      <c r="FLO29" s="1"/>
      <c r="FLP29" s="1"/>
      <c r="FLQ29" s="1"/>
      <c r="FLR29" s="1"/>
      <c r="FLS29" s="1"/>
      <c r="FLT29" s="1"/>
      <c r="FLU29" s="1"/>
      <c r="FLV29" s="1"/>
      <c r="FLW29" s="1"/>
      <c r="FLX29" s="1"/>
      <c r="FLY29" s="1"/>
      <c r="FLZ29" s="1"/>
      <c r="FMA29" s="1"/>
      <c r="FMB29" s="1"/>
      <c r="FMC29" s="1"/>
      <c r="FMD29" s="1"/>
      <c r="FME29" s="1"/>
      <c r="FMF29" s="1"/>
      <c r="FMG29" s="1"/>
      <c r="FMH29" s="1"/>
      <c r="FMI29" s="1"/>
      <c r="FMJ29" s="1"/>
      <c r="FMK29" s="1"/>
      <c r="FML29" s="1"/>
      <c r="FMM29" s="1"/>
      <c r="FMN29" s="1"/>
      <c r="FMO29" s="1"/>
      <c r="FMP29" s="1"/>
      <c r="FMQ29" s="1"/>
      <c r="FMR29" s="1"/>
      <c r="FMS29" s="1"/>
      <c r="FMT29" s="1"/>
      <c r="FMU29" s="1"/>
      <c r="FMV29" s="1"/>
      <c r="FMW29" s="1"/>
      <c r="FMX29" s="1"/>
      <c r="FMY29" s="1"/>
      <c r="FMZ29" s="1"/>
      <c r="FNA29" s="1"/>
      <c r="FNB29" s="1"/>
      <c r="FNC29" s="1"/>
      <c r="FND29" s="1"/>
      <c r="FNE29" s="1"/>
      <c r="FNF29" s="1"/>
      <c r="FNG29" s="1"/>
      <c r="FNH29" s="1"/>
      <c r="FNI29" s="1"/>
      <c r="FNJ29" s="1"/>
      <c r="FNK29" s="1"/>
      <c r="FNL29" s="1"/>
      <c r="FNM29" s="1"/>
      <c r="FNN29" s="1"/>
      <c r="FNO29" s="1"/>
      <c r="FNP29" s="1"/>
      <c r="FNQ29" s="1"/>
      <c r="FNR29" s="1"/>
      <c r="FNS29" s="1"/>
      <c r="FNT29" s="1"/>
      <c r="FNU29" s="1"/>
      <c r="FNV29" s="1"/>
      <c r="FNW29" s="1"/>
      <c r="FNX29" s="1"/>
      <c r="FNY29" s="1"/>
      <c r="FNZ29" s="1"/>
      <c r="FOA29" s="1"/>
      <c r="FOB29" s="1"/>
      <c r="FOC29" s="1"/>
      <c r="FOD29" s="1"/>
      <c r="FOE29" s="1"/>
      <c r="FOF29" s="1"/>
      <c r="FOG29" s="1"/>
      <c r="FOH29" s="1"/>
      <c r="FOI29" s="1"/>
      <c r="FOJ29" s="1"/>
      <c r="FOK29" s="1"/>
      <c r="FOL29" s="1"/>
      <c r="FOM29" s="1"/>
      <c r="FON29" s="1"/>
      <c r="FOO29" s="1"/>
      <c r="FOP29" s="1"/>
      <c r="FOQ29" s="1"/>
      <c r="FOR29" s="1"/>
      <c r="FOS29" s="1"/>
      <c r="FOT29" s="1"/>
      <c r="FOU29" s="1"/>
      <c r="FOV29" s="1"/>
      <c r="FOW29" s="1"/>
      <c r="FOX29" s="1"/>
      <c r="FOY29" s="1"/>
      <c r="FOZ29" s="1"/>
      <c r="FPA29" s="1"/>
      <c r="FPB29" s="1"/>
      <c r="FPC29" s="1"/>
      <c r="FPD29" s="1"/>
      <c r="FPE29" s="1"/>
      <c r="FPF29" s="1"/>
      <c r="FPG29" s="1"/>
      <c r="FPH29" s="1"/>
      <c r="FPI29" s="1"/>
      <c r="FPJ29" s="1"/>
      <c r="FPK29" s="1"/>
      <c r="FPL29" s="1"/>
      <c r="FPM29" s="1"/>
      <c r="FPN29" s="1"/>
      <c r="FPO29" s="1"/>
      <c r="FPP29" s="1"/>
      <c r="FPQ29" s="1"/>
      <c r="FPR29" s="1"/>
      <c r="FPS29" s="1"/>
      <c r="FPT29" s="1"/>
      <c r="FPU29" s="1"/>
      <c r="FPV29" s="1"/>
      <c r="FPW29" s="1"/>
      <c r="FPX29" s="1"/>
      <c r="FPY29" s="1"/>
      <c r="FPZ29" s="1"/>
      <c r="FQA29" s="1"/>
      <c r="FQB29" s="1"/>
      <c r="FQC29" s="1"/>
      <c r="FQD29" s="1"/>
      <c r="FQE29" s="1"/>
      <c r="FQF29" s="1"/>
      <c r="FQG29" s="1"/>
      <c r="FQH29" s="1"/>
      <c r="FQI29" s="1"/>
      <c r="FQJ29" s="1"/>
      <c r="FQK29" s="1"/>
      <c r="FQL29" s="1"/>
      <c r="FQM29" s="1"/>
      <c r="FQN29" s="1"/>
      <c r="FQO29" s="1"/>
      <c r="FQP29" s="1"/>
      <c r="FQQ29" s="1"/>
      <c r="FQR29" s="1"/>
      <c r="FQS29" s="1"/>
      <c r="FQT29" s="1"/>
      <c r="FQU29" s="1"/>
      <c r="FQV29" s="1"/>
      <c r="FQW29" s="1"/>
      <c r="FQX29" s="1"/>
      <c r="FQY29" s="1"/>
      <c r="FQZ29" s="1"/>
      <c r="FRA29" s="1"/>
      <c r="FRB29" s="1"/>
      <c r="FRC29" s="1"/>
      <c r="FRD29" s="1"/>
      <c r="FRE29" s="1"/>
      <c r="FRF29" s="1"/>
      <c r="FRG29" s="1"/>
      <c r="FRH29" s="1"/>
      <c r="FRI29" s="1"/>
      <c r="FRJ29" s="1"/>
      <c r="FRK29" s="1"/>
      <c r="FRL29" s="1"/>
      <c r="FRM29" s="1"/>
      <c r="FRN29" s="1"/>
      <c r="FRO29" s="1"/>
      <c r="FRP29" s="1"/>
      <c r="FRQ29" s="1"/>
      <c r="FRR29" s="1"/>
      <c r="FRS29" s="1"/>
      <c r="FRT29" s="1"/>
      <c r="FRU29" s="1"/>
      <c r="FRV29" s="1"/>
      <c r="FRW29" s="1"/>
      <c r="FRX29" s="1"/>
      <c r="FRY29" s="1"/>
      <c r="FRZ29" s="1"/>
      <c r="FSA29" s="1"/>
      <c r="FSB29" s="1"/>
      <c r="FSC29" s="1"/>
      <c r="FSD29" s="1"/>
      <c r="FSE29" s="1"/>
      <c r="FSF29" s="1"/>
      <c r="FSG29" s="1"/>
      <c r="FSH29" s="1"/>
      <c r="FSI29" s="1"/>
      <c r="FSJ29" s="1"/>
      <c r="FSK29" s="1"/>
      <c r="FSL29" s="1"/>
      <c r="FSM29" s="1"/>
      <c r="FSN29" s="1"/>
      <c r="FSO29" s="1"/>
      <c r="FSP29" s="1"/>
      <c r="FSQ29" s="1"/>
      <c r="FSR29" s="1"/>
      <c r="FSS29" s="1"/>
      <c r="FST29" s="1"/>
      <c r="FSU29" s="1"/>
      <c r="FSV29" s="1"/>
      <c r="FSW29" s="1"/>
      <c r="FSX29" s="1"/>
      <c r="FSY29" s="1"/>
      <c r="FSZ29" s="1"/>
      <c r="FTA29" s="1"/>
      <c r="FTB29" s="1"/>
      <c r="FTC29" s="1"/>
      <c r="FTD29" s="1"/>
      <c r="FTE29" s="1"/>
      <c r="FTF29" s="1"/>
      <c r="FTG29" s="1"/>
      <c r="FTH29" s="1"/>
      <c r="FTI29" s="1"/>
      <c r="FTJ29" s="1"/>
      <c r="FTK29" s="1"/>
      <c r="FTL29" s="1"/>
      <c r="FTM29" s="1"/>
      <c r="FTN29" s="1"/>
      <c r="FTO29" s="1"/>
      <c r="FTP29" s="1"/>
      <c r="FTQ29" s="1"/>
      <c r="FTR29" s="1"/>
      <c r="FTS29" s="1"/>
      <c r="FTT29" s="1"/>
      <c r="FTU29" s="1"/>
      <c r="FTV29" s="1"/>
      <c r="FTW29" s="1"/>
      <c r="FTX29" s="1"/>
      <c r="FTY29" s="1"/>
      <c r="FTZ29" s="1"/>
      <c r="FUA29" s="1"/>
      <c r="FUB29" s="1"/>
      <c r="FUC29" s="1"/>
      <c r="FUD29" s="1"/>
      <c r="FUE29" s="1"/>
      <c r="FUF29" s="1"/>
      <c r="FUG29" s="1"/>
      <c r="FUH29" s="1"/>
      <c r="FUI29" s="1"/>
      <c r="FUJ29" s="1"/>
      <c r="FUK29" s="1"/>
      <c r="FUL29" s="1"/>
      <c r="FUM29" s="1"/>
      <c r="FUN29" s="1"/>
      <c r="FUO29" s="1"/>
      <c r="FUP29" s="1"/>
      <c r="FUQ29" s="1"/>
      <c r="FUR29" s="1"/>
      <c r="FUS29" s="1"/>
      <c r="FUT29" s="1"/>
      <c r="FUU29" s="1"/>
      <c r="FUV29" s="1"/>
      <c r="FUW29" s="1"/>
      <c r="FUX29" s="1"/>
      <c r="FUY29" s="1"/>
      <c r="FUZ29" s="1"/>
      <c r="FVA29" s="1"/>
      <c r="FVB29" s="1"/>
      <c r="FVC29" s="1"/>
      <c r="FVD29" s="1"/>
      <c r="FVE29" s="1"/>
      <c r="FVF29" s="1"/>
      <c r="FVG29" s="1"/>
      <c r="FVH29" s="1"/>
      <c r="FVI29" s="1"/>
      <c r="FVJ29" s="1"/>
      <c r="FVK29" s="1"/>
      <c r="FVL29" s="1"/>
      <c r="FVM29" s="1"/>
      <c r="FVN29" s="1"/>
      <c r="FVO29" s="1"/>
      <c r="FVP29" s="1"/>
      <c r="FVQ29" s="1"/>
      <c r="FVR29" s="1"/>
      <c r="FVS29" s="1"/>
      <c r="FVT29" s="1"/>
      <c r="FVU29" s="1"/>
      <c r="FVV29" s="1"/>
      <c r="FVW29" s="1"/>
      <c r="FVX29" s="1"/>
      <c r="FVY29" s="1"/>
      <c r="FVZ29" s="1"/>
      <c r="FWA29" s="1"/>
      <c r="FWB29" s="1"/>
      <c r="FWC29" s="1"/>
      <c r="FWD29" s="1"/>
      <c r="FWE29" s="1"/>
      <c r="FWF29" s="1"/>
      <c r="FWG29" s="1"/>
      <c r="FWH29" s="1"/>
      <c r="FWI29" s="1"/>
      <c r="FWJ29" s="1"/>
      <c r="FWK29" s="1"/>
      <c r="FWL29" s="1"/>
      <c r="FWM29" s="1"/>
      <c r="FWN29" s="1"/>
      <c r="FWO29" s="1"/>
      <c r="FWP29" s="1"/>
      <c r="FWQ29" s="1"/>
      <c r="FWR29" s="1"/>
      <c r="FWS29" s="1"/>
      <c r="FWT29" s="1"/>
      <c r="FWU29" s="1"/>
      <c r="FWV29" s="1"/>
      <c r="FWW29" s="1"/>
      <c r="FWX29" s="1"/>
      <c r="FWY29" s="1"/>
      <c r="FWZ29" s="1"/>
      <c r="FXA29" s="1"/>
      <c r="FXB29" s="1"/>
      <c r="FXC29" s="1"/>
      <c r="FXD29" s="1"/>
      <c r="FXE29" s="1"/>
      <c r="FXF29" s="1"/>
      <c r="FXG29" s="1"/>
      <c r="FXH29" s="1"/>
      <c r="FXI29" s="1"/>
      <c r="FXJ29" s="1"/>
      <c r="FXK29" s="1"/>
      <c r="FXL29" s="1"/>
      <c r="FXM29" s="1"/>
      <c r="FXN29" s="1"/>
      <c r="FXO29" s="1"/>
      <c r="FXP29" s="1"/>
      <c r="FXQ29" s="1"/>
      <c r="FXR29" s="1"/>
      <c r="FXS29" s="1"/>
      <c r="FXT29" s="1"/>
      <c r="FXU29" s="1"/>
      <c r="FXV29" s="1"/>
      <c r="FXW29" s="1"/>
      <c r="FXX29" s="1"/>
      <c r="FXY29" s="1"/>
      <c r="FXZ29" s="1"/>
      <c r="FYA29" s="1"/>
      <c r="FYB29" s="1"/>
      <c r="FYC29" s="1"/>
      <c r="FYD29" s="1"/>
      <c r="FYE29" s="1"/>
      <c r="FYF29" s="1"/>
      <c r="FYG29" s="1"/>
      <c r="FYH29" s="1"/>
      <c r="FYI29" s="1"/>
      <c r="FYJ29" s="1"/>
      <c r="FYK29" s="1"/>
      <c r="FYL29" s="1"/>
      <c r="FYM29" s="1"/>
      <c r="FYN29" s="1"/>
      <c r="FYO29" s="1"/>
      <c r="FYP29" s="1"/>
      <c r="FYQ29" s="1"/>
      <c r="FYR29" s="1"/>
      <c r="FYS29" s="1"/>
      <c r="FYT29" s="1"/>
      <c r="FYU29" s="1"/>
      <c r="FYV29" s="1"/>
      <c r="FYW29" s="1"/>
      <c r="FYX29" s="1"/>
      <c r="FYY29" s="1"/>
      <c r="FYZ29" s="1"/>
      <c r="FZA29" s="1"/>
      <c r="FZB29" s="1"/>
      <c r="FZC29" s="1"/>
      <c r="FZD29" s="1"/>
      <c r="FZE29" s="1"/>
      <c r="FZF29" s="1"/>
      <c r="FZG29" s="1"/>
      <c r="FZH29" s="1"/>
      <c r="FZI29" s="1"/>
      <c r="FZJ29" s="1"/>
      <c r="FZK29" s="1"/>
      <c r="FZL29" s="1"/>
      <c r="FZM29" s="1"/>
      <c r="FZN29" s="1"/>
      <c r="FZO29" s="1"/>
      <c r="FZP29" s="1"/>
      <c r="FZQ29" s="1"/>
      <c r="FZR29" s="1"/>
      <c r="FZS29" s="1"/>
      <c r="FZT29" s="1"/>
      <c r="FZU29" s="1"/>
      <c r="FZV29" s="1"/>
      <c r="FZW29" s="1"/>
      <c r="FZX29" s="1"/>
      <c r="FZY29" s="1"/>
      <c r="FZZ29" s="1"/>
      <c r="GAA29" s="1"/>
      <c r="GAB29" s="1"/>
      <c r="GAC29" s="1"/>
      <c r="GAD29" s="1"/>
      <c r="GAE29" s="1"/>
      <c r="GAF29" s="1"/>
      <c r="GAG29" s="1"/>
      <c r="GAH29" s="1"/>
      <c r="GAI29" s="1"/>
      <c r="GAJ29" s="1"/>
      <c r="GAK29" s="1"/>
      <c r="GAL29" s="1"/>
      <c r="GAM29" s="1"/>
      <c r="GAN29" s="1"/>
      <c r="GAO29" s="1"/>
      <c r="GAP29" s="1"/>
      <c r="GAQ29" s="1"/>
      <c r="GAR29" s="1"/>
      <c r="GAS29" s="1"/>
      <c r="GAT29" s="1"/>
      <c r="GAU29" s="1"/>
      <c r="GAV29" s="1"/>
      <c r="GAW29" s="1"/>
      <c r="GAX29" s="1"/>
      <c r="GAY29" s="1"/>
      <c r="GAZ29" s="1"/>
      <c r="GBA29" s="1"/>
      <c r="GBB29" s="1"/>
      <c r="GBC29" s="1"/>
      <c r="GBD29" s="1"/>
      <c r="GBE29" s="1"/>
      <c r="GBF29" s="1"/>
      <c r="GBG29" s="1"/>
      <c r="GBH29" s="1"/>
      <c r="GBI29" s="1"/>
      <c r="GBJ29" s="1"/>
      <c r="GBK29" s="1"/>
      <c r="GBL29" s="1"/>
      <c r="GBM29" s="1"/>
      <c r="GBN29" s="1"/>
      <c r="GBO29" s="1"/>
      <c r="GBP29" s="1"/>
      <c r="GBQ29" s="1"/>
      <c r="GBR29" s="1"/>
      <c r="GBS29" s="1"/>
      <c r="GBT29" s="1"/>
      <c r="GBU29" s="1"/>
      <c r="GBV29" s="1"/>
      <c r="GBW29" s="1"/>
      <c r="GBX29" s="1"/>
      <c r="GBY29" s="1"/>
      <c r="GBZ29" s="1"/>
      <c r="GCA29" s="1"/>
      <c r="GCB29" s="1"/>
      <c r="GCC29" s="1"/>
      <c r="GCD29" s="1"/>
      <c r="GCE29" s="1"/>
      <c r="GCF29" s="1"/>
      <c r="GCG29" s="1"/>
      <c r="GCH29" s="1"/>
      <c r="GCI29" s="1"/>
      <c r="GCJ29" s="1"/>
      <c r="GCK29" s="1"/>
      <c r="GCL29" s="1"/>
      <c r="GCM29" s="1"/>
      <c r="GCN29" s="1"/>
      <c r="GCO29" s="1"/>
      <c r="GCP29" s="1"/>
      <c r="GCQ29" s="1"/>
      <c r="GCR29" s="1"/>
      <c r="GCS29" s="1"/>
      <c r="GCT29" s="1"/>
      <c r="GCU29" s="1"/>
      <c r="GCV29" s="1"/>
      <c r="GCW29" s="1"/>
      <c r="GCX29" s="1"/>
      <c r="GCY29" s="1"/>
      <c r="GCZ29" s="1"/>
      <c r="GDA29" s="1"/>
      <c r="GDB29" s="1"/>
      <c r="GDC29" s="1"/>
      <c r="GDD29" s="1"/>
      <c r="GDE29" s="1"/>
      <c r="GDF29" s="1"/>
      <c r="GDG29" s="1"/>
      <c r="GDH29" s="1"/>
      <c r="GDI29" s="1"/>
      <c r="GDJ29" s="1"/>
      <c r="GDK29" s="1"/>
      <c r="GDL29" s="1"/>
      <c r="GDM29" s="1"/>
      <c r="GDN29" s="1"/>
      <c r="GDO29" s="1"/>
      <c r="GDP29" s="1"/>
      <c r="GDQ29" s="1"/>
      <c r="GDR29" s="1"/>
      <c r="GDS29" s="1"/>
      <c r="GDT29" s="1"/>
      <c r="GDU29" s="1"/>
      <c r="GDV29" s="1"/>
      <c r="GDW29" s="1"/>
      <c r="GDX29" s="1"/>
      <c r="GDY29" s="1"/>
      <c r="GDZ29" s="1"/>
      <c r="GEA29" s="1"/>
      <c r="GEB29" s="1"/>
      <c r="GEC29" s="1"/>
      <c r="GED29" s="1"/>
      <c r="GEE29" s="1"/>
      <c r="GEF29" s="1"/>
      <c r="GEG29" s="1"/>
      <c r="GEH29" s="1"/>
      <c r="GEI29" s="1"/>
      <c r="GEJ29" s="1"/>
      <c r="GEK29" s="1"/>
      <c r="GEL29" s="1"/>
      <c r="GEM29" s="1"/>
      <c r="GEN29" s="1"/>
      <c r="GEO29" s="1"/>
      <c r="GEP29" s="1"/>
      <c r="GEQ29" s="1"/>
      <c r="GER29" s="1"/>
      <c r="GES29" s="1"/>
      <c r="GET29" s="1"/>
      <c r="GEU29" s="1"/>
      <c r="GEV29" s="1"/>
      <c r="GEW29" s="1"/>
      <c r="GEX29" s="1"/>
      <c r="GEY29" s="1"/>
      <c r="GEZ29" s="1"/>
      <c r="GFA29" s="1"/>
      <c r="GFB29" s="1"/>
      <c r="GFC29" s="1"/>
      <c r="GFD29" s="1"/>
      <c r="GFE29" s="1"/>
      <c r="GFF29" s="1"/>
      <c r="GFG29" s="1"/>
      <c r="GFH29" s="1"/>
      <c r="GFI29" s="1"/>
      <c r="GFJ29" s="1"/>
      <c r="GFK29" s="1"/>
      <c r="GFL29" s="1"/>
      <c r="GFM29" s="1"/>
      <c r="GFN29" s="1"/>
      <c r="GFO29" s="1"/>
      <c r="GFP29" s="1"/>
      <c r="GFQ29" s="1"/>
      <c r="GFR29" s="1"/>
      <c r="GFS29" s="1"/>
      <c r="GFT29" s="1"/>
      <c r="GFU29" s="1"/>
      <c r="GFV29" s="1"/>
      <c r="GFW29" s="1"/>
      <c r="GFX29" s="1"/>
      <c r="GFY29" s="1"/>
      <c r="GFZ29" s="1"/>
      <c r="GGA29" s="1"/>
      <c r="GGB29" s="1"/>
      <c r="GGC29" s="1"/>
      <c r="GGD29" s="1"/>
      <c r="GGE29" s="1"/>
      <c r="GGF29" s="1"/>
      <c r="GGG29" s="1"/>
      <c r="GGH29" s="1"/>
      <c r="GGI29" s="1"/>
      <c r="GGJ29" s="1"/>
      <c r="GGK29" s="1"/>
      <c r="GGL29" s="1"/>
      <c r="GGM29" s="1"/>
      <c r="GGN29" s="1"/>
      <c r="GGO29" s="1"/>
      <c r="GGP29" s="1"/>
      <c r="GGQ29" s="1"/>
      <c r="GGR29" s="1"/>
      <c r="GGS29" s="1"/>
      <c r="GGT29" s="1"/>
      <c r="GGU29" s="1"/>
      <c r="GGV29" s="1"/>
      <c r="GGW29" s="1"/>
      <c r="GGX29" s="1"/>
      <c r="GGY29" s="1"/>
      <c r="GGZ29" s="1"/>
      <c r="GHA29" s="1"/>
      <c r="GHB29" s="1"/>
      <c r="GHC29" s="1"/>
      <c r="GHD29" s="1"/>
      <c r="GHE29" s="1"/>
      <c r="GHF29" s="1"/>
      <c r="GHG29" s="1"/>
      <c r="GHH29" s="1"/>
      <c r="GHI29" s="1"/>
      <c r="GHJ29" s="1"/>
      <c r="GHK29" s="1"/>
      <c r="GHL29" s="1"/>
      <c r="GHM29" s="1"/>
      <c r="GHN29" s="1"/>
      <c r="GHO29" s="1"/>
      <c r="GHP29" s="1"/>
      <c r="GHQ29" s="1"/>
      <c r="GHR29" s="1"/>
      <c r="GHS29" s="1"/>
      <c r="GHT29" s="1"/>
      <c r="GHU29" s="1"/>
      <c r="GHV29" s="1"/>
      <c r="GHW29" s="1"/>
      <c r="GHX29" s="1"/>
      <c r="GHY29" s="1"/>
      <c r="GHZ29" s="1"/>
      <c r="GIA29" s="1"/>
      <c r="GIB29" s="1"/>
      <c r="GIC29" s="1"/>
      <c r="GID29" s="1"/>
      <c r="GIE29" s="1"/>
      <c r="GIF29" s="1"/>
      <c r="GIG29" s="1"/>
      <c r="GIH29" s="1"/>
      <c r="GII29" s="1"/>
      <c r="GIJ29" s="1"/>
      <c r="GIK29" s="1"/>
      <c r="GIL29" s="1"/>
      <c r="GIM29" s="1"/>
      <c r="GIN29" s="1"/>
      <c r="GIO29" s="1"/>
      <c r="GIP29" s="1"/>
      <c r="GIQ29" s="1"/>
      <c r="GIR29" s="1"/>
      <c r="GIS29" s="1"/>
      <c r="GIT29" s="1"/>
      <c r="GIU29" s="1"/>
      <c r="GIV29" s="1"/>
      <c r="GIW29" s="1"/>
      <c r="GIX29" s="1"/>
      <c r="GIY29" s="1"/>
      <c r="GIZ29" s="1"/>
      <c r="GJA29" s="1"/>
      <c r="GJB29" s="1"/>
      <c r="GJC29" s="1"/>
      <c r="GJD29" s="1"/>
      <c r="GJE29" s="1"/>
      <c r="GJF29" s="1"/>
      <c r="GJG29" s="1"/>
      <c r="GJH29" s="1"/>
      <c r="GJI29" s="1"/>
      <c r="GJJ29" s="1"/>
      <c r="GJK29" s="1"/>
      <c r="GJL29" s="1"/>
      <c r="GJM29" s="1"/>
      <c r="GJN29" s="1"/>
      <c r="GJO29" s="1"/>
      <c r="GJP29" s="1"/>
      <c r="GJQ29" s="1"/>
      <c r="GJR29" s="1"/>
      <c r="GJS29" s="1"/>
      <c r="GJT29" s="1"/>
      <c r="GJU29" s="1"/>
      <c r="GJV29" s="1"/>
      <c r="GJW29" s="1"/>
      <c r="GJX29" s="1"/>
      <c r="GJY29" s="1"/>
      <c r="GJZ29" s="1"/>
      <c r="GKA29" s="1"/>
      <c r="GKB29" s="1"/>
      <c r="GKC29" s="1"/>
      <c r="GKD29" s="1"/>
      <c r="GKE29" s="1"/>
      <c r="GKF29" s="1"/>
      <c r="GKG29" s="1"/>
      <c r="GKH29" s="1"/>
      <c r="GKI29" s="1"/>
      <c r="GKJ29" s="1"/>
      <c r="GKK29" s="1"/>
      <c r="GKL29" s="1"/>
      <c r="GKM29" s="1"/>
      <c r="GKN29" s="1"/>
      <c r="GKO29" s="1"/>
      <c r="GKP29" s="1"/>
      <c r="GKQ29" s="1"/>
      <c r="GKR29" s="1"/>
      <c r="GKS29" s="1"/>
      <c r="GKT29" s="1"/>
      <c r="GKU29" s="1"/>
      <c r="GKV29" s="1"/>
      <c r="GKW29" s="1"/>
      <c r="GKX29" s="1"/>
      <c r="GKY29" s="1"/>
      <c r="GKZ29" s="1"/>
      <c r="GLA29" s="1"/>
      <c r="GLB29" s="1"/>
      <c r="GLC29" s="1"/>
      <c r="GLD29" s="1"/>
      <c r="GLE29" s="1"/>
      <c r="GLF29" s="1"/>
      <c r="GLG29" s="1"/>
      <c r="GLH29" s="1"/>
      <c r="GLI29" s="1"/>
      <c r="GLJ29" s="1"/>
      <c r="GLK29" s="1"/>
      <c r="GLL29" s="1"/>
      <c r="GLM29" s="1"/>
      <c r="GLN29" s="1"/>
      <c r="GLO29" s="1"/>
      <c r="GLP29" s="1"/>
      <c r="GLQ29" s="1"/>
      <c r="GLR29" s="1"/>
      <c r="GLS29" s="1"/>
      <c r="GLT29" s="1"/>
      <c r="GLU29" s="1"/>
      <c r="GLV29" s="1"/>
      <c r="GLW29" s="1"/>
      <c r="GLX29" s="1"/>
      <c r="GLY29" s="1"/>
      <c r="GLZ29" s="1"/>
      <c r="GMA29" s="1"/>
      <c r="GMB29" s="1"/>
      <c r="GMC29" s="1"/>
      <c r="GMD29" s="1"/>
      <c r="GME29" s="1"/>
      <c r="GMF29" s="1"/>
      <c r="GMG29" s="1"/>
      <c r="GMH29" s="1"/>
      <c r="GMI29" s="1"/>
      <c r="GMJ29" s="1"/>
      <c r="GMK29" s="1"/>
      <c r="GML29" s="1"/>
      <c r="GMM29" s="1"/>
      <c r="GMN29" s="1"/>
      <c r="GMO29" s="1"/>
      <c r="GMP29" s="1"/>
      <c r="GMQ29" s="1"/>
      <c r="GMR29" s="1"/>
      <c r="GMS29" s="1"/>
      <c r="GMT29" s="1"/>
      <c r="GMU29" s="1"/>
      <c r="GMV29" s="1"/>
      <c r="GMW29" s="1"/>
      <c r="GMX29" s="1"/>
      <c r="GMY29" s="1"/>
      <c r="GMZ29" s="1"/>
      <c r="GNA29" s="1"/>
      <c r="GNB29" s="1"/>
      <c r="GNC29" s="1"/>
      <c r="GND29" s="1"/>
      <c r="GNE29" s="1"/>
      <c r="GNF29" s="1"/>
      <c r="GNG29" s="1"/>
      <c r="GNH29" s="1"/>
      <c r="GNI29" s="1"/>
      <c r="GNJ29" s="1"/>
      <c r="GNK29" s="1"/>
      <c r="GNL29" s="1"/>
      <c r="GNM29" s="1"/>
      <c r="GNN29" s="1"/>
      <c r="GNO29" s="1"/>
      <c r="GNP29" s="1"/>
      <c r="GNQ29" s="1"/>
      <c r="GNR29" s="1"/>
      <c r="GNS29" s="1"/>
      <c r="GNT29" s="1"/>
      <c r="GNU29" s="1"/>
      <c r="GNV29" s="1"/>
      <c r="GNW29" s="1"/>
      <c r="GNX29" s="1"/>
      <c r="GNY29" s="1"/>
      <c r="GNZ29" s="1"/>
      <c r="GOA29" s="1"/>
      <c r="GOB29" s="1"/>
      <c r="GOC29" s="1"/>
      <c r="GOD29" s="1"/>
      <c r="GOE29" s="1"/>
      <c r="GOF29" s="1"/>
      <c r="GOG29" s="1"/>
      <c r="GOH29" s="1"/>
      <c r="GOI29" s="1"/>
      <c r="GOJ29" s="1"/>
      <c r="GOK29" s="1"/>
      <c r="GOL29" s="1"/>
      <c r="GOM29" s="1"/>
      <c r="GON29" s="1"/>
      <c r="GOO29" s="1"/>
      <c r="GOP29" s="1"/>
      <c r="GOQ29" s="1"/>
      <c r="GOR29" s="1"/>
      <c r="GOS29" s="1"/>
      <c r="GOT29" s="1"/>
      <c r="GOU29" s="1"/>
      <c r="GOV29" s="1"/>
      <c r="GOW29" s="1"/>
      <c r="GOX29" s="1"/>
      <c r="GOY29" s="1"/>
      <c r="GOZ29" s="1"/>
      <c r="GPA29" s="1"/>
      <c r="GPB29" s="1"/>
      <c r="GPC29" s="1"/>
      <c r="GPD29" s="1"/>
      <c r="GPE29" s="1"/>
      <c r="GPF29" s="1"/>
      <c r="GPG29" s="1"/>
      <c r="GPH29" s="1"/>
      <c r="GPI29" s="1"/>
      <c r="GPJ29" s="1"/>
      <c r="GPK29" s="1"/>
      <c r="GPL29" s="1"/>
      <c r="GPM29" s="1"/>
      <c r="GPN29" s="1"/>
      <c r="GPO29" s="1"/>
      <c r="GPP29" s="1"/>
      <c r="GPQ29" s="1"/>
      <c r="GPR29" s="1"/>
      <c r="GPS29" s="1"/>
      <c r="GPT29" s="1"/>
      <c r="GPU29" s="1"/>
      <c r="GPV29" s="1"/>
      <c r="GPW29" s="1"/>
      <c r="GPX29" s="1"/>
      <c r="GPY29" s="1"/>
      <c r="GPZ29" s="1"/>
      <c r="GQA29" s="1"/>
      <c r="GQB29" s="1"/>
      <c r="GQC29" s="1"/>
      <c r="GQD29" s="1"/>
      <c r="GQE29" s="1"/>
      <c r="GQF29" s="1"/>
      <c r="GQG29" s="1"/>
      <c r="GQH29" s="1"/>
      <c r="GQI29" s="1"/>
      <c r="GQJ29" s="1"/>
      <c r="GQK29" s="1"/>
      <c r="GQL29" s="1"/>
      <c r="GQM29" s="1"/>
      <c r="GQN29" s="1"/>
      <c r="GQO29" s="1"/>
      <c r="GQP29" s="1"/>
      <c r="GQQ29" s="1"/>
      <c r="GQR29" s="1"/>
      <c r="GQS29" s="1"/>
      <c r="GQT29" s="1"/>
      <c r="GQU29" s="1"/>
      <c r="GQV29" s="1"/>
      <c r="GQW29" s="1"/>
      <c r="GQX29" s="1"/>
      <c r="GQY29" s="1"/>
      <c r="GQZ29" s="1"/>
      <c r="GRA29" s="1"/>
      <c r="GRB29" s="1"/>
      <c r="GRC29" s="1"/>
      <c r="GRD29" s="1"/>
      <c r="GRE29" s="1"/>
      <c r="GRF29" s="1"/>
      <c r="GRG29" s="1"/>
      <c r="GRH29" s="1"/>
      <c r="GRI29" s="1"/>
      <c r="GRJ29" s="1"/>
      <c r="GRK29" s="1"/>
      <c r="GRL29" s="1"/>
      <c r="GRM29" s="1"/>
      <c r="GRN29" s="1"/>
      <c r="GRO29" s="1"/>
      <c r="GRP29" s="1"/>
      <c r="GRQ29" s="1"/>
      <c r="GRR29" s="1"/>
      <c r="GRS29" s="1"/>
      <c r="GRT29" s="1"/>
      <c r="GRU29" s="1"/>
      <c r="GRV29" s="1"/>
      <c r="GRW29" s="1"/>
      <c r="GRX29" s="1"/>
      <c r="GRY29" s="1"/>
      <c r="GRZ29" s="1"/>
      <c r="GSA29" s="1"/>
      <c r="GSB29" s="1"/>
      <c r="GSC29" s="1"/>
      <c r="GSD29" s="1"/>
      <c r="GSE29" s="1"/>
      <c r="GSF29" s="1"/>
      <c r="GSG29" s="1"/>
      <c r="GSH29" s="1"/>
      <c r="GSI29" s="1"/>
      <c r="GSJ29" s="1"/>
      <c r="GSK29" s="1"/>
      <c r="GSL29" s="1"/>
      <c r="GSM29" s="1"/>
      <c r="GSN29" s="1"/>
      <c r="GSO29" s="1"/>
      <c r="GSP29" s="1"/>
      <c r="GSQ29" s="1"/>
      <c r="GSR29" s="1"/>
      <c r="GSS29" s="1"/>
      <c r="GST29" s="1"/>
      <c r="GSU29" s="1"/>
      <c r="GSV29" s="1"/>
      <c r="GSW29" s="1"/>
      <c r="GSX29" s="1"/>
      <c r="GSY29" s="1"/>
      <c r="GSZ29" s="1"/>
      <c r="GTA29" s="1"/>
      <c r="GTB29" s="1"/>
      <c r="GTC29" s="1"/>
      <c r="GTD29" s="1"/>
      <c r="GTE29" s="1"/>
      <c r="GTF29" s="1"/>
      <c r="GTG29" s="1"/>
      <c r="GTH29" s="1"/>
      <c r="GTI29" s="1"/>
      <c r="GTJ29" s="1"/>
      <c r="GTK29" s="1"/>
      <c r="GTL29" s="1"/>
      <c r="GTM29" s="1"/>
      <c r="GTN29" s="1"/>
      <c r="GTO29" s="1"/>
      <c r="GTP29" s="1"/>
      <c r="GTQ29" s="1"/>
      <c r="GTR29" s="1"/>
      <c r="GTS29" s="1"/>
      <c r="GTT29" s="1"/>
      <c r="GTU29" s="1"/>
      <c r="GTV29" s="1"/>
      <c r="GTW29" s="1"/>
      <c r="GTX29" s="1"/>
      <c r="GTY29" s="1"/>
      <c r="GTZ29" s="1"/>
      <c r="GUA29" s="1"/>
      <c r="GUB29" s="1"/>
      <c r="GUC29" s="1"/>
      <c r="GUD29" s="1"/>
      <c r="GUE29" s="1"/>
      <c r="GUF29" s="1"/>
      <c r="GUG29" s="1"/>
      <c r="GUH29" s="1"/>
      <c r="GUI29" s="1"/>
      <c r="GUJ29" s="1"/>
      <c r="GUK29" s="1"/>
      <c r="GUL29" s="1"/>
      <c r="GUM29" s="1"/>
      <c r="GUN29" s="1"/>
      <c r="GUO29" s="1"/>
      <c r="GUP29" s="1"/>
      <c r="GUQ29" s="1"/>
      <c r="GUR29" s="1"/>
      <c r="GUS29" s="1"/>
      <c r="GUT29" s="1"/>
      <c r="GUU29" s="1"/>
      <c r="GUV29" s="1"/>
      <c r="GUW29" s="1"/>
      <c r="GUX29" s="1"/>
      <c r="GUY29" s="1"/>
      <c r="GUZ29" s="1"/>
      <c r="GVA29" s="1"/>
      <c r="GVB29" s="1"/>
      <c r="GVC29" s="1"/>
      <c r="GVD29" s="1"/>
      <c r="GVE29" s="1"/>
      <c r="GVF29" s="1"/>
      <c r="GVG29" s="1"/>
      <c r="GVH29" s="1"/>
      <c r="GVI29" s="1"/>
      <c r="GVJ29" s="1"/>
      <c r="GVK29" s="1"/>
      <c r="GVL29" s="1"/>
      <c r="GVM29" s="1"/>
      <c r="GVN29" s="1"/>
      <c r="GVO29" s="1"/>
      <c r="GVP29" s="1"/>
      <c r="GVQ29" s="1"/>
      <c r="GVR29" s="1"/>
      <c r="GVS29" s="1"/>
      <c r="GVT29" s="1"/>
      <c r="GVU29" s="1"/>
      <c r="GVV29" s="1"/>
      <c r="GVW29" s="1"/>
      <c r="GVX29" s="1"/>
      <c r="GVY29" s="1"/>
      <c r="GVZ29" s="1"/>
      <c r="GWA29" s="1"/>
      <c r="GWB29" s="1"/>
      <c r="GWC29" s="1"/>
      <c r="GWD29" s="1"/>
      <c r="GWE29" s="1"/>
      <c r="GWF29" s="1"/>
      <c r="GWG29" s="1"/>
      <c r="GWH29" s="1"/>
      <c r="GWI29" s="1"/>
      <c r="GWJ29" s="1"/>
      <c r="GWK29" s="1"/>
      <c r="GWL29" s="1"/>
      <c r="GWM29" s="1"/>
      <c r="GWN29" s="1"/>
      <c r="GWO29" s="1"/>
      <c r="GWP29" s="1"/>
      <c r="GWQ29" s="1"/>
      <c r="GWR29" s="1"/>
      <c r="GWS29" s="1"/>
      <c r="GWT29" s="1"/>
      <c r="GWU29" s="1"/>
      <c r="GWV29" s="1"/>
      <c r="GWW29" s="1"/>
      <c r="GWX29" s="1"/>
      <c r="GWY29" s="1"/>
      <c r="GWZ29" s="1"/>
      <c r="GXA29" s="1"/>
      <c r="GXB29" s="1"/>
      <c r="GXC29" s="1"/>
      <c r="GXD29" s="1"/>
      <c r="GXE29" s="1"/>
      <c r="GXF29" s="1"/>
      <c r="GXG29" s="1"/>
      <c r="GXH29" s="1"/>
      <c r="GXI29" s="1"/>
      <c r="GXJ29" s="1"/>
      <c r="GXK29" s="1"/>
      <c r="GXL29" s="1"/>
      <c r="GXM29" s="1"/>
      <c r="GXN29" s="1"/>
      <c r="GXO29" s="1"/>
      <c r="GXP29" s="1"/>
      <c r="GXQ29" s="1"/>
      <c r="GXR29" s="1"/>
      <c r="GXS29" s="1"/>
      <c r="GXT29" s="1"/>
      <c r="GXU29" s="1"/>
      <c r="GXV29" s="1"/>
      <c r="GXW29" s="1"/>
      <c r="GXX29" s="1"/>
      <c r="GXY29" s="1"/>
      <c r="GXZ29" s="1"/>
      <c r="GYA29" s="1"/>
      <c r="GYB29" s="1"/>
      <c r="GYC29" s="1"/>
      <c r="GYD29" s="1"/>
      <c r="GYE29" s="1"/>
      <c r="GYF29" s="1"/>
      <c r="GYG29" s="1"/>
      <c r="GYH29" s="1"/>
      <c r="GYI29" s="1"/>
      <c r="GYJ29" s="1"/>
      <c r="GYK29" s="1"/>
      <c r="GYL29" s="1"/>
      <c r="GYM29" s="1"/>
      <c r="GYN29" s="1"/>
      <c r="GYO29" s="1"/>
      <c r="GYP29" s="1"/>
      <c r="GYQ29" s="1"/>
      <c r="GYR29" s="1"/>
      <c r="GYS29" s="1"/>
      <c r="GYT29" s="1"/>
      <c r="GYU29" s="1"/>
      <c r="GYV29" s="1"/>
      <c r="GYW29" s="1"/>
      <c r="GYX29" s="1"/>
      <c r="GYY29" s="1"/>
      <c r="GYZ29" s="1"/>
      <c r="GZA29" s="1"/>
      <c r="GZB29" s="1"/>
      <c r="GZC29" s="1"/>
      <c r="GZD29" s="1"/>
      <c r="GZE29" s="1"/>
      <c r="GZF29" s="1"/>
      <c r="GZG29" s="1"/>
      <c r="GZH29" s="1"/>
      <c r="GZI29" s="1"/>
      <c r="GZJ29" s="1"/>
      <c r="GZK29" s="1"/>
      <c r="GZL29" s="1"/>
      <c r="GZM29" s="1"/>
      <c r="GZN29" s="1"/>
      <c r="GZO29" s="1"/>
      <c r="GZP29" s="1"/>
      <c r="GZQ29" s="1"/>
      <c r="GZR29" s="1"/>
      <c r="GZS29" s="1"/>
      <c r="GZT29" s="1"/>
      <c r="GZU29" s="1"/>
      <c r="GZV29" s="1"/>
      <c r="GZW29" s="1"/>
      <c r="GZX29" s="1"/>
      <c r="GZY29" s="1"/>
      <c r="GZZ29" s="1"/>
      <c r="HAA29" s="1"/>
      <c r="HAB29" s="1"/>
      <c r="HAC29" s="1"/>
      <c r="HAD29" s="1"/>
      <c r="HAE29" s="1"/>
      <c r="HAF29" s="1"/>
      <c r="HAG29" s="1"/>
      <c r="HAH29" s="1"/>
      <c r="HAI29" s="1"/>
      <c r="HAJ29" s="1"/>
      <c r="HAK29" s="1"/>
      <c r="HAL29" s="1"/>
      <c r="HAM29" s="1"/>
      <c r="HAN29" s="1"/>
      <c r="HAO29" s="1"/>
      <c r="HAP29" s="1"/>
      <c r="HAQ29" s="1"/>
      <c r="HAR29" s="1"/>
      <c r="HAS29" s="1"/>
      <c r="HAT29" s="1"/>
      <c r="HAU29" s="1"/>
      <c r="HAV29" s="1"/>
      <c r="HAW29" s="1"/>
      <c r="HAX29" s="1"/>
      <c r="HAY29" s="1"/>
      <c r="HAZ29" s="1"/>
      <c r="HBA29" s="1"/>
      <c r="HBB29" s="1"/>
      <c r="HBC29" s="1"/>
      <c r="HBD29" s="1"/>
      <c r="HBE29" s="1"/>
      <c r="HBF29" s="1"/>
      <c r="HBG29" s="1"/>
      <c r="HBH29" s="1"/>
      <c r="HBI29" s="1"/>
      <c r="HBJ29" s="1"/>
      <c r="HBK29" s="1"/>
      <c r="HBL29" s="1"/>
      <c r="HBM29" s="1"/>
      <c r="HBN29" s="1"/>
      <c r="HBO29" s="1"/>
      <c r="HBP29" s="1"/>
      <c r="HBQ29" s="1"/>
      <c r="HBR29" s="1"/>
      <c r="HBS29" s="1"/>
      <c r="HBT29" s="1"/>
      <c r="HBU29" s="1"/>
      <c r="HBV29" s="1"/>
      <c r="HBW29" s="1"/>
      <c r="HBX29" s="1"/>
      <c r="HBY29" s="1"/>
      <c r="HBZ29" s="1"/>
      <c r="HCA29" s="1"/>
      <c r="HCB29" s="1"/>
      <c r="HCC29" s="1"/>
      <c r="HCD29" s="1"/>
      <c r="HCE29" s="1"/>
      <c r="HCF29" s="1"/>
      <c r="HCG29" s="1"/>
      <c r="HCH29" s="1"/>
      <c r="HCI29" s="1"/>
      <c r="HCJ29" s="1"/>
      <c r="HCK29" s="1"/>
      <c r="HCL29" s="1"/>
      <c r="HCM29" s="1"/>
      <c r="HCN29" s="1"/>
      <c r="HCO29" s="1"/>
      <c r="HCP29" s="1"/>
      <c r="HCQ29" s="1"/>
      <c r="HCR29" s="1"/>
      <c r="HCS29" s="1"/>
      <c r="HCT29" s="1"/>
      <c r="HCU29" s="1"/>
      <c r="HCV29" s="1"/>
      <c r="HCW29" s="1"/>
      <c r="HCX29" s="1"/>
      <c r="HCY29" s="1"/>
      <c r="HCZ29" s="1"/>
      <c r="HDA29" s="1"/>
      <c r="HDB29" s="1"/>
      <c r="HDC29" s="1"/>
      <c r="HDD29" s="1"/>
      <c r="HDE29" s="1"/>
      <c r="HDF29" s="1"/>
      <c r="HDG29" s="1"/>
      <c r="HDH29" s="1"/>
      <c r="HDI29" s="1"/>
      <c r="HDJ29" s="1"/>
      <c r="HDK29" s="1"/>
      <c r="HDL29" s="1"/>
      <c r="HDM29" s="1"/>
      <c r="HDN29" s="1"/>
      <c r="HDO29" s="1"/>
      <c r="HDP29" s="1"/>
      <c r="HDQ29" s="1"/>
      <c r="HDR29" s="1"/>
      <c r="HDS29" s="1"/>
      <c r="HDT29" s="1"/>
      <c r="HDU29" s="1"/>
      <c r="HDV29" s="1"/>
      <c r="HDW29" s="1"/>
      <c r="HDX29" s="1"/>
      <c r="HDY29" s="1"/>
      <c r="HDZ29" s="1"/>
      <c r="HEA29" s="1"/>
      <c r="HEB29" s="1"/>
      <c r="HEC29" s="1"/>
      <c r="HED29" s="1"/>
      <c r="HEE29" s="1"/>
      <c r="HEF29" s="1"/>
      <c r="HEG29" s="1"/>
      <c r="HEH29" s="1"/>
      <c r="HEI29" s="1"/>
      <c r="HEJ29" s="1"/>
      <c r="HEK29" s="1"/>
      <c r="HEL29" s="1"/>
      <c r="HEM29" s="1"/>
      <c r="HEN29" s="1"/>
      <c r="HEO29" s="1"/>
      <c r="HEP29" s="1"/>
      <c r="HEQ29" s="1"/>
      <c r="HER29" s="1"/>
      <c r="HES29" s="1"/>
      <c r="HET29" s="1"/>
      <c r="HEU29" s="1"/>
      <c r="HEV29" s="1"/>
      <c r="HEW29" s="1"/>
      <c r="HEX29" s="1"/>
      <c r="HEY29" s="1"/>
      <c r="HEZ29" s="1"/>
      <c r="HFA29" s="1"/>
      <c r="HFB29" s="1"/>
      <c r="HFC29" s="1"/>
      <c r="HFD29" s="1"/>
      <c r="HFE29" s="1"/>
      <c r="HFF29" s="1"/>
      <c r="HFG29" s="1"/>
      <c r="HFH29" s="1"/>
      <c r="HFI29" s="1"/>
      <c r="HFJ29" s="1"/>
      <c r="HFK29" s="1"/>
      <c r="HFL29" s="1"/>
      <c r="HFM29" s="1"/>
      <c r="HFN29" s="1"/>
      <c r="HFO29" s="1"/>
      <c r="HFP29" s="1"/>
      <c r="HFQ29" s="1"/>
      <c r="HFR29" s="1"/>
      <c r="HFS29" s="1"/>
      <c r="HFT29" s="1"/>
      <c r="HFU29" s="1"/>
      <c r="HFV29" s="1"/>
      <c r="HFW29" s="1"/>
      <c r="HFX29" s="1"/>
      <c r="HFY29" s="1"/>
      <c r="HFZ29" s="1"/>
      <c r="HGA29" s="1"/>
      <c r="HGB29" s="1"/>
      <c r="HGC29" s="1"/>
      <c r="HGD29" s="1"/>
      <c r="HGE29" s="1"/>
      <c r="HGF29" s="1"/>
      <c r="HGG29" s="1"/>
      <c r="HGH29" s="1"/>
      <c r="HGI29" s="1"/>
      <c r="HGJ29" s="1"/>
      <c r="HGK29" s="1"/>
      <c r="HGL29" s="1"/>
      <c r="HGM29" s="1"/>
      <c r="HGN29" s="1"/>
      <c r="HGO29" s="1"/>
      <c r="HGP29" s="1"/>
      <c r="HGQ29" s="1"/>
      <c r="HGR29" s="1"/>
      <c r="HGS29" s="1"/>
      <c r="HGT29" s="1"/>
      <c r="HGU29" s="1"/>
      <c r="HGV29" s="1"/>
      <c r="HGW29" s="1"/>
      <c r="HGX29" s="1"/>
      <c r="HGY29" s="1"/>
      <c r="HGZ29" s="1"/>
      <c r="HHA29" s="1"/>
      <c r="HHB29" s="1"/>
      <c r="HHC29" s="1"/>
      <c r="HHD29" s="1"/>
      <c r="HHE29" s="1"/>
      <c r="HHF29" s="1"/>
      <c r="HHG29" s="1"/>
      <c r="HHH29" s="1"/>
      <c r="HHI29" s="1"/>
      <c r="HHJ29" s="1"/>
      <c r="HHK29" s="1"/>
      <c r="HHL29" s="1"/>
      <c r="HHM29" s="1"/>
      <c r="HHN29" s="1"/>
      <c r="HHO29" s="1"/>
      <c r="HHP29" s="1"/>
      <c r="HHQ29" s="1"/>
      <c r="HHR29" s="1"/>
      <c r="HHS29" s="1"/>
      <c r="HHT29" s="1"/>
      <c r="HHU29" s="1"/>
      <c r="HHV29" s="1"/>
      <c r="HHW29" s="1"/>
      <c r="HHX29" s="1"/>
      <c r="HHY29" s="1"/>
      <c r="HHZ29" s="1"/>
      <c r="HIA29" s="1"/>
      <c r="HIB29" s="1"/>
      <c r="HIC29" s="1"/>
      <c r="HID29" s="1"/>
      <c r="HIE29" s="1"/>
      <c r="HIF29" s="1"/>
      <c r="HIG29" s="1"/>
      <c r="HIH29" s="1"/>
      <c r="HII29" s="1"/>
      <c r="HIJ29" s="1"/>
      <c r="HIK29" s="1"/>
      <c r="HIL29" s="1"/>
      <c r="HIM29" s="1"/>
      <c r="HIN29" s="1"/>
      <c r="HIO29" s="1"/>
      <c r="HIP29" s="1"/>
      <c r="HIQ29" s="1"/>
      <c r="HIR29" s="1"/>
      <c r="HIS29" s="1"/>
      <c r="HIT29" s="1"/>
      <c r="HIU29" s="1"/>
      <c r="HIV29" s="1"/>
      <c r="HIW29" s="1"/>
      <c r="HIX29" s="1"/>
      <c r="HIY29" s="1"/>
      <c r="HIZ29" s="1"/>
      <c r="HJA29" s="1"/>
      <c r="HJB29" s="1"/>
      <c r="HJC29" s="1"/>
      <c r="HJD29" s="1"/>
      <c r="HJE29" s="1"/>
      <c r="HJF29" s="1"/>
      <c r="HJG29" s="1"/>
      <c r="HJH29" s="1"/>
      <c r="HJI29" s="1"/>
      <c r="HJJ29" s="1"/>
      <c r="HJK29" s="1"/>
      <c r="HJL29" s="1"/>
      <c r="HJM29" s="1"/>
      <c r="HJN29" s="1"/>
      <c r="HJO29" s="1"/>
      <c r="HJP29" s="1"/>
      <c r="HJQ29" s="1"/>
      <c r="HJR29" s="1"/>
      <c r="HJS29" s="1"/>
      <c r="HJT29" s="1"/>
      <c r="HJU29" s="1"/>
      <c r="HJV29" s="1"/>
      <c r="HJW29" s="1"/>
      <c r="HJX29" s="1"/>
      <c r="HJY29" s="1"/>
      <c r="HJZ29" s="1"/>
      <c r="HKA29" s="1"/>
      <c r="HKB29" s="1"/>
      <c r="HKC29" s="1"/>
      <c r="HKD29" s="1"/>
      <c r="HKE29" s="1"/>
      <c r="HKF29" s="1"/>
      <c r="HKG29" s="1"/>
      <c r="HKH29" s="1"/>
      <c r="HKI29" s="1"/>
      <c r="HKJ29" s="1"/>
      <c r="HKK29" s="1"/>
      <c r="HKL29" s="1"/>
      <c r="HKM29" s="1"/>
      <c r="HKN29" s="1"/>
      <c r="HKO29" s="1"/>
      <c r="HKP29" s="1"/>
      <c r="HKQ29" s="1"/>
      <c r="HKR29" s="1"/>
      <c r="HKS29" s="1"/>
      <c r="HKT29" s="1"/>
      <c r="HKU29" s="1"/>
      <c r="HKV29" s="1"/>
      <c r="HKW29" s="1"/>
      <c r="HKX29" s="1"/>
      <c r="HKY29" s="1"/>
      <c r="HKZ29" s="1"/>
      <c r="HLA29" s="1"/>
      <c r="HLB29" s="1"/>
      <c r="HLC29" s="1"/>
      <c r="HLD29" s="1"/>
      <c r="HLE29" s="1"/>
      <c r="HLF29" s="1"/>
      <c r="HLG29" s="1"/>
      <c r="HLH29" s="1"/>
      <c r="HLI29" s="1"/>
      <c r="HLJ29" s="1"/>
      <c r="HLK29" s="1"/>
      <c r="HLL29" s="1"/>
      <c r="HLM29" s="1"/>
      <c r="HLN29" s="1"/>
      <c r="HLO29" s="1"/>
      <c r="HLP29" s="1"/>
      <c r="HLQ29" s="1"/>
      <c r="HLR29" s="1"/>
      <c r="HLS29" s="1"/>
      <c r="HLT29" s="1"/>
      <c r="HLU29" s="1"/>
      <c r="HLV29" s="1"/>
      <c r="HLW29" s="1"/>
      <c r="HLX29" s="1"/>
      <c r="HLY29" s="1"/>
      <c r="HLZ29" s="1"/>
      <c r="HMA29" s="1"/>
      <c r="HMB29" s="1"/>
      <c r="HMC29" s="1"/>
      <c r="HMD29" s="1"/>
      <c r="HME29" s="1"/>
      <c r="HMF29" s="1"/>
      <c r="HMG29" s="1"/>
      <c r="HMH29" s="1"/>
      <c r="HMI29" s="1"/>
      <c r="HMJ29" s="1"/>
      <c r="HMK29" s="1"/>
      <c r="HML29" s="1"/>
      <c r="HMM29" s="1"/>
      <c r="HMN29" s="1"/>
      <c r="HMO29" s="1"/>
      <c r="HMP29" s="1"/>
      <c r="HMQ29" s="1"/>
      <c r="HMR29" s="1"/>
      <c r="HMS29" s="1"/>
      <c r="HMT29" s="1"/>
      <c r="HMU29" s="1"/>
      <c r="HMV29" s="1"/>
      <c r="HMW29" s="1"/>
      <c r="HMX29" s="1"/>
      <c r="HMY29" s="1"/>
      <c r="HMZ29" s="1"/>
      <c r="HNA29" s="1"/>
      <c r="HNB29" s="1"/>
      <c r="HNC29" s="1"/>
      <c r="HND29" s="1"/>
      <c r="HNE29" s="1"/>
      <c r="HNF29" s="1"/>
      <c r="HNG29" s="1"/>
      <c r="HNH29" s="1"/>
      <c r="HNI29" s="1"/>
      <c r="HNJ29" s="1"/>
      <c r="HNK29" s="1"/>
      <c r="HNL29" s="1"/>
      <c r="HNM29" s="1"/>
      <c r="HNN29" s="1"/>
      <c r="HNO29" s="1"/>
      <c r="HNP29" s="1"/>
      <c r="HNQ29" s="1"/>
      <c r="HNR29" s="1"/>
      <c r="HNS29" s="1"/>
      <c r="HNT29" s="1"/>
      <c r="HNU29" s="1"/>
      <c r="HNV29" s="1"/>
      <c r="HNW29" s="1"/>
      <c r="HNX29" s="1"/>
      <c r="HNY29" s="1"/>
      <c r="HNZ29" s="1"/>
      <c r="HOA29" s="1"/>
      <c r="HOB29" s="1"/>
      <c r="HOC29" s="1"/>
      <c r="HOD29" s="1"/>
      <c r="HOE29" s="1"/>
      <c r="HOF29" s="1"/>
      <c r="HOG29" s="1"/>
      <c r="HOH29" s="1"/>
      <c r="HOI29" s="1"/>
      <c r="HOJ29" s="1"/>
      <c r="HOK29" s="1"/>
      <c r="HOL29" s="1"/>
      <c r="HOM29" s="1"/>
      <c r="HON29" s="1"/>
      <c r="HOO29" s="1"/>
      <c r="HOP29" s="1"/>
      <c r="HOQ29" s="1"/>
      <c r="HOR29" s="1"/>
      <c r="HOS29" s="1"/>
      <c r="HOT29" s="1"/>
      <c r="HOU29" s="1"/>
      <c r="HOV29" s="1"/>
      <c r="HOW29" s="1"/>
      <c r="HOX29" s="1"/>
      <c r="HOY29" s="1"/>
      <c r="HOZ29" s="1"/>
      <c r="HPA29" s="1"/>
      <c r="HPB29" s="1"/>
      <c r="HPC29" s="1"/>
      <c r="HPD29" s="1"/>
      <c r="HPE29" s="1"/>
      <c r="HPF29" s="1"/>
      <c r="HPG29" s="1"/>
      <c r="HPH29" s="1"/>
      <c r="HPI29" s="1"/>
      <c r="HPJ29" s="1"/>
      <c r="HPK29" s="1"/>
      <c r="HPL29" s="1"/>
      <c r="HPM29" s="1"/>
      <c r="HPN29" s="1"/>
      <c r="HPO29" s="1"/>
      <c r="HPP29" s="1"/>
      <c r="HPQ29" s="1"/>
      <c r="HPR29" s="1"/>
      <c r="HPS29" s="1"/>
      <c r="HPT29" s="1"/>
      <c r="HPU29" s="1"/>
      <c r="HPV29" s="1"/>
      <c r="HPW29" s="1"/>
      <c r="HPX29" s="1"/>
      <c r="HPY29" s="1"/>
      <c r="HPZ29" s="1"/>
      <c r="HQA29" s="1"/>
      <c r="HQB29" s="1"/>
      <c r="HQC29" s="1"/>
      <c r="HQD29" s="1"/>
      <c r="HQE29" s="1"/>
      <c r="HQF29" s="1"/>
      <c r="HQG29" s="1"/>
      <c r="HQH29" s="1"/>
      <c r="HQI29" s="1"/>
      <c r="HQJ29" s="1"/>
      <c r="HQK29" s="1"/>
      <c r="HQL29" s="1"/>
      <c r="HQM29" s="1"/>
      <c r="HQN29" s="1"/>
      <c r="HQO29" s="1"/>
      <c r="HQP29" s="1"/>
      <c r="HQQ29" s="1"/>
      <c r="HQR29" s="1"/>
      <c r="HQS29" s="1"/>
      <c r="HQT29" s="1"/>
      <c r="HQU29" s="1"/>
      <c r="HQV29" s="1"/>
      <c r="HQW29" s="1"/>
      <c r="HQX29" s="1"/>
      <c r="HQY29" s="1"/>
      <c r="HQZ29" s="1"/>
      <c r="HRA29" s="1"/>
      <c r="HRB29" s="1"/>
      <c r="HRC29" s="1"/>
      <c r="HRD29" s="1"/>
      <c r="HRE29" s="1"/>
      <c r="HRF29" s="1"/>
      <c r="HRG29" s="1"/>
      <c r="HRH29" s="1"/>
      <c r="HRI29" s="1"/>
      <c r="HRJ29" s="1"/>
      <c r="HRK29" s="1"/>
      <c r="HRL29" s="1"/>
      <c r="HRM29" s="1"/>
      <c r="HRN29" s="1"/>
      <c r="HRO29" s="1"/>
      <c r="HRP29" s="1"/>
      <c r="HRQ29" s="1"/>
      <c r="HRR29" s="1"/>
      <c r="HRS29" s="1"/>
      <c r="HRT29" s="1"/>
      <c r="HRU29" s="1"/>
      <c r="HRV29" s="1"/>
      <c r="HRW29" s="1"/>
      <c r="HRX29" s="1"/>
      <c r="HRY29" s="1"/>
      <c r="HRZ29" s="1"/>
      <c r="HSA29" s="1"/>
      <c r="HSB29" s="1"/>
      <c r="HSC29" s="1"/>
      <c r="HSD29" s="1"/>
      <c r="HSE29" s="1"/>
      <c r="HSF29" s="1"/>
      <c r="HSG29" s="1"/>
      <c r="HSH29" s="1"/>
      <c r="HSI29" s="1"/>
      <c r="HSJ29" s="1"/>
      <c r="HSK29" s="1"/>
      <c r="HSL29" s="1"/>
      <c r="HSM29" s="1"/>
      <c r="HSN29" s="1"/>
      <c r="HSO29" s="1"/>
      <c r="HSP29" s="1"/>
      <c r="HSQ29" s="1"/>
      <c r="HSR29" s="1"/>
      <c r="HSS29" s="1"/>
      <c r="HST29" s="1"/>
      <c r="HSU29" s="1"/>
      <c r="HSV29" s="1"/>
      <c r="HSW29" s="1"/>
      <c r="HSX29" s="1"/>
      <c r="HSY29" s="1"/>
      <c r="HSZ29" s="1"/>
      <c r="HTA29" s="1"/>
      <c r="HTB29" s="1"/>
      <c r="HTC29" s="1"/>
      <c r="HTD29" s="1"/>
      <c r="HTE29" s="1"/>
      <c r="HTF29" s="1"/>
      <c r="HTG29" s="1"/>
      <c r="HTH29" s="1"/>
      <c r="HTI29" s="1"/>
      <c r="HTJ29" s="1"/>
      <c r="HTK29" s="1"/>
      <c r="HTL29" s="1"/>
      <c r="HTM29" s="1"/>
      <c r="HTN29" s="1"/>
      <c r="HTO29" s="1"/>
      <c r="HTP29" s="1"/>
      <c r="HTQ29" s="1"/>
      <c r="HTR29" s="1"/>
      <c r="HTS29" s="1"/>
      <c r="HTT29" s="1"/>
      <c r="HTU29" s="1"/>
      <c r="HTV29" s="1"/>
      <c r="HTW29" s="1"/>
      <c r="HTX29" s="1"/>
      <c r="HTY29" s="1"/>
      <c r="HTZ29" s="1"/>
      <c r="HUA29" s="1"/>
      <c r="HUB29" s="1"/>
      <c r="HUC29" s="1"/>
      <c r="HUD29" s="1"/>
      <c r="HUE29" s="1"/>
      <c r="HUF29" s="1"/>
      <c r="HUG29" s="1"/>
      <c r="HUH29" s="1"/>
      <c r="HUI29" s="1"/>
      <c r="HUJ29" s="1"/>
      <c r="HUK29" s="1"/>
      <c r="HUL29" s="1"/>
      <c r="HUM29" s="1"/>
      <c r="HUN29" s="1"/>
      <c r="HUO29" s="1"/>
      <c r="HUP29" s="1"/>
      <c r="HUQ29" s="1"/>
      <c r="HUR29" s="1"/>
      <c r="HUS29" s="1"/>
      <c r="HUT29" s="1"/>
      <c r="HUU29" s="1"/>
      <c r="HUV29" s="1"/>
      <c r="HUW29" s="1"/>
      <c r="HUX29" s="1"/>
      <c r="HUY29" s="1"/>
      <c r="HUZ29" s="1"/>
      <c r="HVA29" s="1"/>
      <c r="HVB29" s="1"/>
      <c r="HVC29" s="1"/>
      <c r="HVD29" s="1"/>
      <c r="HVE29" s="1"/>
      <c r="HVF29" s="1"/>
      <c r="HVG29" s="1"/>
      <c r="HVH29" s="1"/>
      <c r="HVI29" s="1"/>
      <c r="HVJ29" s="1"/>
      <c r="HVK29" s="1"/>
      <c r="HVL29" s="1"/>
      <c r="HVM29" s="1"/>
      <c r="HVN29" s="1"/>
      <c r="HVO29" s="1"/>
      <c r="HVP29" s="1"/>
      <c r="HVQ29" s="1"/>
      <c r="HVR29" s="1"/>
      <c r="HVS29" s="1"/>
      <c r="HVT29" s="1"/>
      <c r="HVU29" s="1"/>
      <c r="HVV29" s="1"/>
      <c r="HVW29" s="1"/>
      <c r="HVX29" s="1"/>
      <c r="HVY29" s="1"/>
      <c r="HVZ29" s="1"/>
      <c r="HWA29" s="1"/>
      <c r="HWB29" s="1"/>
      <c r="HWC29" s="1"/>
      <c r="HWD29" s="1"/>
      <c r="HWE29" s="1"/>
      <c r="HWF29" s="1"/>
      <c r="HWG29" s="1"/>
      <c r="HWH29" s="1"/>
      <c r="HWI29" s="1"/>
      <c r="HWJ29" s="1"/>
      <c r="HWK29" s="1"/>
      <c r="HWL29" s="1"/>
      <c r="HWM29" s="1"/>
      <c r="HWN29" s="1"/>
      <c r="HWO29" s="1"/>
      <c r="HWP29" s="1"/>
      <c r="HWQ29" s="1"/>
      <c r="HWR29" s="1"/>
      <c r="HWS29" s="1"/>
      <c r="HWT29" s="1"/>
      <c r="HWU29" s="1"/>
      <c r="HWV29" s="1"/>
      <c r="HWW29" s="1"/>
      <c r="HWX29" s="1"/>
      <c r="HWY29" s="1"/>
      <c r="HWZ29" s="1"/>
      <c r="HXA29" s="1"/>
      <c r="HXB29" s="1"/>
      <c r="HXC29" s="1"/>
      <c r="HXD29" s="1"/>
      <c r="HXE29" s="1"/>
      <c r="HXF29" s="1"/>
      <c r="HXG29" s="1"/>
      <c r="HXH29" s="1"/>
      <c r="HXI29" s="1"/>
      <c r="HXJ29" s="1"/>
      <c r="HXK29" s="1"/>
      <c r="HXL29" s="1"/>
      <c r="HXM29" s="1"/>
      <c r="HXN29" s="1"/>
      <c r="HXO29" s="1"/>
      <c r="HXP29" s="1"/>
      <c r="HXQ29" s="1"/>
      <c r="HXR29" s="1"/>
      <c r="HXS29" s="1"/>
      <c r="HXT29" s="1"/>
      <c r="HXU29" s="1"/>
      <c r="HXV29" s="1"/>
      <c r="HXW29" s="1"/>
      <c r="HXX29" s="1"/>
      <c r="HXY29" s="1"/>
      <c r="HXZ29" s="1"/>
      <c r="HYA29" s="1"/>
      <c r="HYB29" s="1"/>
      <c r="HYC29" s="1"/>
      <c r="HYD29" s="1"/>
      <c r="HYE29" s="1"/>
      <c r="HYF29" s="1"/>
      <c r="HYG29" s="1"/>
      <c r="HYH29" s="1"/>
      <c r="HYI29" s="1"/>
      <c r="HYJ29" s="1"/>
      <c r="HYK29" s="1"/>
      <c r="HYL29" s="1"/>
      <c r="HYM29" s="1"/>
      <c r="HYN29" s="1"/>
      <c r="HYO29" s="1"/>
      <c r="HYP29" s="1"/>
      <c r="HYQ29" s="1"/>
      <c r="HYR29" s="1"/>
      <c r="HYS29" s="1"/>
      <c r="HYT29" s="1"/>
      <c r="HYU29" s="1"/>
      <c r="HYV29" s="1"/>
      <c r="HYW29" s="1"/>
      <c r="HYX29" s="1"/>
      <c r="HYY29" s="1"/>
      <c r="HYZ29" s="1"/>
      <c r="HZA29" s="1"/>
      <c r="HZB29" s="1"/>
      <c r="HZC29" s="1"/>
      <c r="HZD29" s="1"/>
      <c r="HZE29" s="1"/>
      <c r="HZF29" s="1"/>
      <c r="HZG29" s="1"/>
      <c r="HZH29" s="1"/>
      <c r="HZI29" s="1"/>
      <c r="HZJ29" s="1"/>
      <c r="HZK29" s="1"/>
      <c r="HZL29" s="1"/>
      <c r="HZM29" s="1"/>
      <c r="HZN29" s="1"/>
      <c r="HZO29" s="1"/>
      <c r="HZP29" s="1"/>
      <c r="HZQ29" s="1"/>
      <c r="HZR29" s="1"/>
      <c r="HZS29" s="1"/>
      <c r="HZT29" s="1"/>
      <c r="HZU29" s="1"/>
      <c r="HZV29" s="1"/>
      <c r="HZW29" s="1"/>
      <c r="HZX29" s="1"/>
      <c r="HZY29" s="1"/>
      <c r="HZZ29" s="1"/>
      <c r="IAA29" s="1"/>
      <c r="IAB29" s="1"/>
      <c r="IAC29" s="1"/>
      <c r="IAD29" s="1"/>
      <c r="IAE29" s="1"/>
      <c r="IAF29" s="1"/>
      <c r="IAG29" s="1"/>
      <c r="IAH29" s="1"/>
      <c r="IAI29" s="1"/>
      <c r="IAJ29" s="1"/>
      <c r="IAK29" s="1"/>
      <c r="IAL29" s="1"/>
      <c r="IAM29" s="1"/>
      <c r="IAN29" s="1"/>
      <c r="IAO29" s="1"/>
      <c r="IAP29" s="1"/>
      <c r="IAQ29" s="1"/>
      <c r="IAR29" s="1"/>
      <c r="IAS29" s="1"/>
      <c r="IAT29" s="1"/>
      <c r="IAU29" s="1"/>
      <c r="IAV29" s="1"/>
      <c r="IAW29" s="1"/>
      <c r="IAX29" s="1"/>
      <c r="IAY29" s="1"/>
      <c r="IAZ29" s="1"/>
      <c r="IBA29" s="1"/>
      <c r="IBB29" s="1"/>
      <c r="IBC29" s="1"/>
      <c r="IBD29" s="1"/>
      <c r="IBE29" s="1"/>
      <c r="IBF29" s="1"/>
      <c r="IBG29" s="1"/>
      <c r="IBH29" s="1"/>
      <c r="IBI29" s="1"/>
      <c r="IBJ29" s="1"/>
      <c r="IBK29" s="1"/>
      <c r="IBL29" s="1"/>
      <c r="IBM29" s="1"/>
      <c r="IBN29" s="1"/>
      <c r="IBO29" s="1"/>
      <c r="IBP29" s="1"/>
      <c r="IBQ29" s="1"/>
      <c r="IBR29" s="1"/>
      <c r="IBS29" s="1"/>
      <c r="IBT29" s="1"/>
      <c r="IBU29" s="1"/>
      <c r="IBV29" s="1"/>
      <c r="IBW29" s="1"/>
      <c r="IBX29" s="1"/>
      <c r="IBY29" s="1"/>
      <c r="IBZ29" s="1"/>
      <c r="ICA29" s="1"/>
      <c r="ICB29" s="1"/>
      <c r="ICC29" s="1"/>
      <c r="ICD29" s="1"/>
      <c r="ICE29" s="1"/>
      <c r="ICF29" s="1"/>
      <c r="ICG29" s="1"/>
      <c r="ICH29" s="1"/>
      <c r="ICI29" s="1"/>
      <c r="ICJ29" s="1"/>
      <c r="ICK29" s="1"/>
      <c r="ICL29" s="1"/>
      <c r="ICM29" s="1"/>
      <c r="ICN29" s="1"/>
      <c r="ICO29" s="1"/>
      <c r="ICP29" s="1"/>
      <c r="ICQ29" s="1"/>
      <c r="ICR29" s="1"/>
      <c r="ICS29" s="1"/>
      <c r="ICT29" s="1"/>
      <c r="ICU29" s="1"/>
      <c r="ICV29" s="1"/>
      <c r="ICW29" s="1"/>
      <c r="ICX29" s="1"/>
      <c r="ICY29" s="1"/>
      <c r="ICZ29" s="1"/>
      <c r="IDA29" s="1"/>
      <c r="IDB29" s="1"/>
      <c r="IDC29" s="1"/>
      <c r="IDD29" s="1"/>
      <c r="IDE29" s="1"/>
      <c r="IDF29" s="1"/>
      <c r="IDG29" s="1"/>
      <c r="IDH29" s="1"/>
      <c r="IDI29" s="1"/>
      <c r="IDJ29" s="1"/>
      <c r="IDK29" s="1"/>
      <c r="IDL29" s="1"/>
      <c r="IDM29" s="1"/>
      <c r="IDN29" s="1"/>
      <c r="IDO29" s="1"/>
      <c r="IDP29" s="1"/>
      <c r="IDQ29" s="1"/>
      <c r="IDR29" s="1"/>
      <c r="IDS29" s="1"/>
      <c r="IDT29" s="1"/>
      <c r="IDU29" s="1"/>
      <c r="IDV29" s="1"/>
      <c r="IDW29" s="1"/>
      <c r="IDX29" s="1"/>
      <c r="IDY29" s="1"/>
      <c r="IDZ29" s="1"/>
      <c r="IEA29" s="1"/>
      <c r="IEB29" s="1"/>
      <c r="IEC29" s="1"/>
      <c r="IED29" s="1"/>
      <c r="IEE29" s="1"/>
      <c r="IEF29" s="1"/>
      <c r="IEG29" s="1"/>
      <c r="IEH29" s="1"/>
      <c r="IEI29" s="1"/>
      <c r="IEJ29" s="1"/>
      <c r="IEK29" s="1"/>
      <c r="IEL29" s="1"/>
      <c r="IEM29" s="1"/>
      <c r="IEN29" s="1"/>
      <c r="IEO29" s="1"/>
      <c r="IEP29" s="1"/>
      <c r="IEQ29" s="1"/>
      <c r="IER29" s="1"/>
      <c r="IES29" s="1"/>
      <c r="IET29" s="1"/>
      <c r="IEU29" s="1"/>
      <c r="IEV29" s="1"/>
      <c r="IEW29" s="1"/>
      <c r="IEX29" s="1"/>
      <c r="IEY29" s="1"/>
      <c r="IEZ29" s="1"/>
      <c r="IFA29" s="1"/>
      <c r="IFB29" s="1"/>
      <c r="IFC29" s="1"/>
      <c r="IFD29" s="1"/>
      <c r="IFE29" s="1"/>
      <c r="IFF29" s="1"/>
      <c r="IFG29" s="1"/>
      <c r="IFH29" s="1"/>
      <c r="IFI29" s="1"/>
      <c r="IFJ29" s="1"/>
      <c r="IFK29" s="1"/>
      <c r="IFL29" s="1"/>
      <c r="IFM29" s="1"/>
      <c r="IFN29" s="1"/>
      <c r="IFO29" s="1"/>
      <c r="IFP29" s="1"/>
      <c r="IFQ29" s="1"/>
      <c r="IFR29" s="1"/>
      <c r="IFS29" s="1"/>
      <c r="IFT29" s="1"/>
      <c r="IFU29" s="1"/>
      <c r="IFV29" s="1"/>
      <c r="IFW29" s="1"/>
      <c r="IFX29" s="1"/>
      <c r="IFY29" s="1"/>
      <c r="IFZ29" s="1"/>
      <c r="IGA29" s="1"/>
      <c r="IGB29" s="1"/>
      <c r="IGC29" s="1"/>
      <c r="IGD29" s="1"/>
      <c r="IGE29" s="1"/>
      <c r="IGF29" s="1"/>
      <c r="IGG29" s="1"/>
      <c r="IGH29" s="1"/>
      <c r="IGI29" s="1"/>
      <c r="IGJ29" s="1"/>
      <c r="IGK29" s="1"/>
      <c r="IGL29" s="1"/>
      <c r="IGM29" s="1"/>
      <c r="IGN29" s="1"/>
      <c r="IGO29" s="1"/>
      <c r="IGP29" s="1"/>
      <c r="IGQ29" s="1"/>
      <c r="IGR29" s="1"/>
      <c r="IGS29" s="1"/>
      <c r="IGT29" s="1"/>
      <c r="IGU29" s="1"/>
      <c r="IGV29" s="1"/>
      <c r="IGW29" s="1"/>
      <c r="IGX29" s="1"/>
      <c r="IGY29" s="1"/>
      <c r="IGZ29" s="1"/>
      <c r="IHA29" s="1"/>
      <c r="IHB29" s="1"/>
      <c r="IHC29" s="1"/>
      <c r="IHD29" s="1"/>
      <c r="IHE29" s="1"/>
      <c r="IHF29" s="1"/>
      <c r="IHG29" s="1"/>
      <c r="IHH29" s="1"/>
      <c r="IHI29" s="1"/>
      <c r="IHJ29" s="1"/>
      <c r="IHK29" s="1"/>
      <c r="IHL29" s="1"/>
      <c r="IHM29" s="1"/>
      <c r="IHN29" s="1"/>
      <c r="IHO29" s="1"/>
      <c r="IHP29" s="1"/>
      <c r="IHQ29" s="1"/>
      <c r="IHR29" s="1"/>
      <c r="IHS29" s="1"/>
      <c r="IHT29" s="1"/>
      <c r="IHU29" s="1"/>
      <c r="IHV29" s="1"/>
      <c r="IHW29" s="1"/>
      <c r="IHX29" s="1"/>
      <c r="IHY29" s="1"/>
      <c r="IHZ29" s="1"/>
      <c r="IIA29" s="1"/>
      <c r="IIB29" s="1"/>
      <c r="IIC29" s="1"/>
      <c r="IID29" s="1"/>
      <c r="IIE29" s="1"/>
      <c r="IIF29" s="1"/>
      <c r="IIG29" s="1"/>
      <c r="IIH29" s="1"/>
      <c r="III29" s="1"/>
      <c r="IIJ29" s="1"/>
      <c r="IIK29" s="1"/>
      <c r="IIL29" s="1"/>
      <c r="IIM29" s="1"/>
      <c r="IIN29" s="1"/>
      <c r="IIO29" s="1"/>
      <c r="IIP29" s="1"/>
      <c r="IIQ29" s="1"/>
      <c r="IIR29" s="1"/>
      <c r="IIS29" s="1"/>
      <c r="IIT29" s="1"/>
      <c r="IIU29" s="1"/>
      <c r="IIV29" s="1"/>
      <c r="IIW29" s="1"/>
      <c r="IIX29" s="1"/>
      <c r="IIY29" s="1"/>
      <c r="IIZ29" s="1"/>
      <c r="IJA29" s="1"/>
      <c r="IJB29" s="1"/>
      <c r="IJC29" s="1"/>
      <c r="IJD29" s="1"/>
      <c r="IJE29" s="1"/>
      <c r="IJF29" s="1"/>
      <c r="IJG29" s="1"/>
      <c r="IJH29" s="1"/>
      <c r="IJI29" s="1"/>
      <c r="IJJ29" s="1"/>
      <c r="IJK29" s="1"/>
      <c r="IJL29" s="1"/>
      <c r="IJM29" s="1"/>
      <c r="IJN29" s="1"/>
      <c r="IJO29" s="1"/>
      <c r="IJP29" s="1"/>
      <c r="IJQ29" s="1"/>
      <c r="IJR29" s="1"/>
      <c r="IJS29" s="1"/>
      <c r="IJT29" s="1"/>
      <c r="IJU29" s="1"/>
      <c r="IJV29" s="1"/>
      <c r="IJW29" s="1"/>
      <c r="IJX29" s="1"/>
      <c r="IJY29" s="1"/>
      <c r="IJZ29" s="1"/>
      <c r="IKA29" s="1"/>
      <c r="IKB29" s="1"/>
      <c r="IKC29" s="1"/>
      <c r="IKD29" s="1"/>
      <c r="IKE29" s="1"/>
      <c r="IKF29" s="1"/>
      <c r="IKG29" s="1"/>
      <c r="IKH29" s="1"/>
      <c r="IKI29" s="1"/>
      <c r="IKJ29" s="1"/>
      <c r="IKK29" s="1"/>
      <c r="IKL29" s="1"/>
      <c r="IKM29" s="1"/>
      <c r="IKN29" s="1"/>
      <c r="IKO29" s="1"/>
      <c r="IKP29" s="1"/>
      <c r="IKQ29" s="1"/>
      <c r="IKR29" s="1"/>
      <c r="IKS29" s="1"/>
      <c r="IKT29" s="1"/>
      <c r="IKU29" s="1"/>
      <c r="IKV29" s="1"/>
      <c r="IKW29" s="1"/>
      <c r="IKX29" s="1"/>
      <c r="IKY29" s="1"/>
      <c r="IKZ29" s="1"/>
      <c r="ILA29" s="1"/>
      <c r="ILB29" s="1"/>
      <c r="ILC29" s="1"/>
      <c r="ILD29" s="1"/>
      <c r="ILE29" s="1"/>
      <c r="ILF29" s="1"/>
      <c r="ILG29" s="1"/>
      <c r="ILH29" s="1"/>
      <c r="ILI29" s="1"/>
      <c r="ILJ29" s="1"/>
      <c r="ILK29" s="1"/>
      <c r="ILL29" s="1"/>
      <c r="ILM29" s="1"/>
      <c r="ILN29" s="1"/>
      <c r="ILO29" s="1"/>
      <c r="ILP29" s="1"/>
      <c r="ILQ29" s="1"/>
      <c r="ILR29" s="1"/>
      <c r="ILS29" s="1"/>
      <c r="ILT29" s="1"/>
      <c r="ILU29" s="1"/>
      <c r="ILV29" s="1"/>
      <c r="ILW29" s="1"/>
      <c r="ILX29" s="1"/>
      <c r="ILY29" s="1"/>
      <c r="ILZ29" s="1"/>
      <c r="IMA29" s="1"/>
      <c r="IMB29" s="1"/>
      <c r="IMC29" s="1"/>
      <c r="IMD29" s="1"/>
      <c r="IME29" s="1"/>
      <c r="IMF29" s="1"/>
      <c r="IMG29" s="1"/>
      <c r="IMH29" s="1"/>
      <c r="IMI29" s="1"/>
      <c r="IMJ29" s="1"/>
      <c r="IMK29" s="1"/>
      <c r="IML29" s="1"/>
      <c r="IMM29" s="1"/>
      <c r="IMN29" s="1"/>
      <c r="IMO29" s="1"/>
      <c r="IMP29" s="1"/>
      <c r="IMQ29" s="1"/>
      <c r="IMR29" s="1"/>
      <c r="IMS29" s="1"/>
      <c r="IMT29" s="1"/>
      <c r="IMU29" s="1"/>
      <c r="IMV29" s="1"/>
      <c r="IMW29" s="1"/>
      <c r="IMX29" s="1"/>
      <c r="IMY29" s="1"/>
      <c r="IMZ29" s="1"/>
      <c r="INA29" s="1"/>
      <c r="INB29" s="1"/>
      <c r="INC29" s="1"/>
      <c r="IND29" s="1"/>
      <c r="INE29" s="1"/>
      <c r="INF29" s="1"/>
      <c r="ING29" s="1"/>
      <c r="INH29" s="1"/>
      <c r="INI29" s="1"/>
      <c r="INJ29" s="1"/>
      <c r="INK29" s="1"/>
      <c r="INL29" s="1"/>
      <c r="INM29" s="1"/>
      <c r="INN29" s="1"/>
      <c r="INO29" s="1"/>
      <c r="INP29" s="1"/>
      <c r="INQ29" s="1"/>
      <c r="INR29" s="1"/>
      <c r="INS29" s="1"/>
      <c r="INT29" s="1"/>
      <c r="INU29" s="1"/>
      <c r="INV29" s="1"/>
      <c r="INW29" s="1"/>
      <c r="INX29" s="1"/>
      <c r="INY29" s="1"/>
      <c r="INZ29" s="1"/>
      <c r="IOA29" s="1"/>
      <c r="IOB29" s="1"/>
      <c r="IOC29" s="1"/>
      <c r="IOD29" s="1"/>
      <c r="IOE29" s="1"/>
      <c r="IOF29" s="1"/>
      <c r="IOG29" s="1"/>
      <c r="IOH29" s="1"/>
      <c r="IOI29" s="1"/>
      <c r="IOJ29" s="1"/>
      <c r="IOK29" s="1"/>
      <c r="IOL29" s="1"/>
      <c r="IOM29" s="1"/>
      <c r="ION29" s="1"/>
      <c r="IOO29" s="1"/>
      <c r="IOP29" s="1"/>
      <c r="IOQ29" s="1"/>
      <c r="IOR29" s="1"/>
      <c r="IOS29" s="1"/>
      <c r="IOT29" s="1"/>
      <c r="IOU29" s="1"/>
      <c r="IOV29" s="1"/>
      <c r="IOW29" s="1"/>
      <c r="IOX29" s="1"/>
      <c r="IOY29" s="1"/>
      <c r="IOZ29" s="1"/>
      <c r="IPA29" s="1"/>
      <c r="IPB29" s="1"/>
      <c r="IPC29" s="1"/>
      <c r="IPD29" s="1"/>
      <c r="IPE29" s="1"/>
      <c r="IPF29" s="1"/>
      <c r="IPG29" s="1"/>
      <c r="IPH29" s="1"/>
      <c r="IPI29" s="1"/>
      <c r="IPJ29" s="1"/>
      <c r="IPK29" s="1"/>
      <c r="IPL29" s="1"/>
      <c r="IPM29" s="1"/>
      <c r="IPN29" s="1"/>
      <c r="IPO29" s="1"/>
      <c r="IPP29" s="1"/>
      <c r="IPQ29" s="1"/>
      <c r="IPR29" s="1"/>
      <c r="IPS29" s="1"/>
      <c r="IPT29" s="1"/>
      <c r="IPU29" s="1"/>
      <c r="IPV29" s="1"/>
      <c r="IPW29" s="1"/>
      <c r="IPX29" s="1"/>
      <c r="IPY29" s="1"/>
      <c r="IPZ29" s="1"/>
      <c r="IQA29" s="1"/>
      <c r="IQB29" s="1"/>
      <c r="IQC29" s="1"/>
      <c r="IQD29" s="1"/>
      <c r="IQE29" s="1"/>
      <c r="IQF29" s="1"/>
      <c r="IQG29" s="1"/>
      <c r="IQH29" s="1"/>
      <c r="IQI29" s="1"/>
      <c r="IQJ29" s="1"/>
      <c r="IQK29" s="1"/>
      <c r="IQL29" s="1"/>
      <c r="IQM29" s="1"/>
      <c r="IQN29" s="1"/>
      <c r="IQO29" s="1"/>
      <c r="IQP29" s="1"/>
      <c r="IQQ29" s="1"/>
      <c r="IQR29" s="1"/>
      <c r="IQS29" s="1"/>
      <c r="IQT29" s="1"/>
      <c r="IQU29" s="1"/>
      <c r="IQV29" s="1"/>
      <c r="IQW29" s="1"/>
      <c r="IQX29" s="1"/>
      <c r="IQY29" s="1"/>
      <c r="IQZ29" s="1"/>
      <c r="IRA29" s="1"/>
      <c r="IRB29" s="1"/>
      <c r="IRC29" s="1"/>
      <c r="IRD29" s="1"/>
      <c r="IRE29" s="1"/>
      <c r="IRF29" s="1"/>
      <c r="IRG29" s="1"/>
      <c r="IRH29" s="1"/>
      <c r="IRI29" s="1"/>
      <c r="IRJ29" s="1"/>
      <c r="IRK29" s="1"/>
      <c r="IRL29" s="1"/>
      <c r="IRM29" s="1"/>
      <c r="IRN29" s="1"/>
      <c r="IRO29" s="1"/>
      <c r="IRP29" s="1"/>
      <c r="IRQ29" s="1"/>
      <c r="IRR29" s="1"/>
      <c r="IRS29" s="1"/>
      <c r="IRT29" s="1"/>
      <c r="IRU29" s="1"/>
      <c r="IRV29" s="1"/>
      <c r="IRW29" s="1"/>
      <c r="IRX29" s="1"/>
      <c r="IRY29" s="1"/>
      <c r="IRZ29" s="1"/>
      <c r="ISA29" s="1"/>
      <c r="ISB29" s="1"/>
      <c r="ISC29" s="1"/>
      <c r="ISD29" s="1"/>
      <c r="ISE29" s="1"/>
      <c r="ISF29" s="1"/>
      <c r="ISG29" s="1"/>
      <c r="ISH29" s="1"/>
      <c r="ISI29" s="1"/>
      <c r="ISJ29" s="1"/>
      <c r="ISK29" s="1"/>
      <c r="ISL29" s="1"/>
      <c r="ISM29" s="1"/>
      <c r="ISN29" s="1"/>
      <c r="ISO29" s="1"/>
      <c r="ISP29" s="1"/>
      <c r="ISQ29" s="1"/>
      <c r="ISR29" s="1"/>
      <c r="ISS29" s="1"/>
      <c r="IST29" s="1"/>
      <c r="ISU29" s="1"/>
      <c r="ISV29" s="1"/>
      <c r="ISW29" s="1"/>
      <c r="ISX29" s="1"/>
      <c r="ISY29" s="1"/>
      <c r="ISZ29" s="1"/>
      <c r="ITA29" s="1"/>
      <c r="ITB29" s="1"/>
      <c r="ITC29" s="1"/>
      <c r="ITD29" s="1"/>
      <c r="ITE29" s="1"/>
      <c r="ITF29" s="1"/>
      <c r="ITG29" s="1"/>
      <c r="ITH29" s="1"/>
      <c r="ITI29" s="1"/>
      <c r="ITJ29" s="1"/>
      <c r="ITK29" s="1"/>
      <c r="ITL29" s="1"/>
      <c r="ITM29" s="1"/>
      <c r="ITN29" s="1"/>
      <c r="ITO29" s="1"/>
      <c r="ITP29" s="1"/>
      <c r="ITQ29" s="1"/>
      <c r="ITR29" s="1"/>
      <c r="ITS29" s="1"/>
      <c r="ITT29" s="1"/>
      <c r="ITU29" s="1"/>
      <c r="ITV29" s="1"/>
      <c r="ITW29" s="1"/>
      <c r="ITX29" s="1"/>
      <c r="ITY29" s="1"/>
      <c r="ITZ29" s="1"/>
      <c r="IUA29" s="1"/>
      <c r="IUB29" s="1"/>
      <c r="IUC29" s="1"/>
      <c r="IUD29" s="1"/>
      <c r="IUE29" s="1"/>
      <c r="IUF29" s="1"/>
      <c r="IUG29" s="1"/>
      <c r="IUH29" s="1"/>
      <c r="IUI29" s="1"/>
      <c r="IUJ29" s="1"/>
      <c r="IUK29" s="1"/>
      <c r="IUL29" s="1"/>
      <c r="IUM29" s="1"/>
      <c r="IUN29" s="1"/>
      <c r="IUO29" s="1"/>
      <c r="IUP29" s="1"/>
      <c r="IUQ29" s="1"/>
      <c r="IUR29" s="1"/>
      <c r="IUS29" s="1"/>
      <c r="IUT29" s="1"/>
      <c r="IUU29" s="1"/>
      <c r="IUV29" s="1"/>
      <c r="IUW29" s="1"/>
      <c r="IUX29" s="1"/>
      <c r="IUY29" s="1"/>
      <c r="IUZ29" s="1"/>
      <c r="IVA29" s="1"/>
      <c r="IVB29" s="1"/>
      <c r="IVC29" s="1"/>
      <c r="IVD29" s="1"/>
      <c r="IVE29" s="1"/>
      <c r="IVF29" s="1"/>
      <c r="IVG29" s="1"/>
      <c r="IVH29" s="1"/>
      <c r="IVI29" s="1"/>
      <c r="IVJ29" s="1"/>
      <c r="IVK29" s="1"/>
      <c r="IVL29" s="1"/>
      <c r="IVM29" s="1"/>
      <c r="IVN29" s="1"/>
      <c r="IVO29" s="1"/>
      <c r="IVP29" s="1"/>
      <c r="IVQ29" s="1"/>
      <c r="IVR29" s="1"/>
      <c r="IVS29" s="1"/>
      <c r="IVT29" s="1"/>
      <c r="IVU29" s="1"/>
      <c r="IVV29" s="1"/>
      <c r="IVW29" s="1"/>
      <c r="IVX29" s="1"/>
      <c r="IVY29" s="1"/>
      <c r="IVZ29" s="1"/>
      <c r="IWA29" s="1"/>
      <c r="IWB29" s="1"/>
      <c r="IWC29" s="1"/>
      <c r="IWD29" s="1"/>
      <c r="IWE29" s="1"/>
      <c r="IWF29" s="1"/>
      <c r="IWG29" s="1"/>
      <c r="IWH29" s="1"/>
      <c r="IWI29" s="1"/>
      <c r="IWJ29" s="1"/>
      <c r="IWK29" s="1"/>
      <c r="IWL29" s="1"/>
      <c r="IWM29" s="1"/>
      <c r="IWN29" s="1"/>
      <c r="IWO29" s="1"/>
      <c r="IWP29" s="1"/>
      <c r="IWQ29" s="1"/>
      <c r="IWR29" s="1"/>
      <c r="IWS29" s="1"/>
      <c r="IWT29" s="1"/>
      <c r="IWU29" s="1"/>
      <c r="IWV29" s="1"/>
      <c r="IWW29" s="1"/>
      <c r="IWX29" s="1"/>
      <c r="IWY29" s="1"/>
      <c r="IWZ29" s="1"/>
      <c r="IXA29" s="1"/>
      <c r="IXB29" s="1"/>
      <c r="IXC29" s="1"/>
      <c r="IXD29" s="1"/>
      <c r="IXE29" s="1"/>
      <c r="IXF29" s="1"/>
      <c r="IXG29" s="1"/>
      <c r="IXH29" s="1"/>
      <c r="IXI29" s="1"/>
      <c r="IXJ29" s="1"/>
      <c r="IXK29" s="1"/>
      <c r="IXL29" s="1"/>
      <c r="IXM29" s="1"/>
      <c r="IXN29" s="1"/>
      <c r="IXO29" s="1"/>
      <c r="IXP29" s="1"/>
      <c r="IXQ29" s="1"/>
      <c r="IXR29" s="1"/>
      <c r="IXS29" s="1"/>
      <c r="IXT29" s="1"/>
      <c r="IXU29" s="1"/>
      <c r="IXV29" s="1"/>
      <c r="IXW29" s="1"/>
      <c r="IXX29" s="1"/>
      <c r="IXY29" s="1"/>
      <c r="IXZ29" s="1"/>
      <c r="IYA29" s="1"/>
      <c r="IYB29" s="1"/>
      <c r="IYC29" s="1"/>
      <c r="IYD29" s="1"/>
      <c r="IYE29" s="1"/>
      <c r="IYF29" s="1"/>
      <c r="IYG29" s="1"/>
      <c r="IYH29" s="1"/>
      <c r="IYI29" s="1"/>
      <c r="IYJ29" s="1"/>
      <c r="IYK29" s="1"/>
      <c r="IYL29" s="1"/>
      <c r="IYM29" s="1"/>
      <c r="IYN29" s="1"/>
      <c r="IYO29" s="1"/>
      <c r="IYP29" s="1"/>
      <c r="IYQ29" s="1"/>
      <c r="IYR29" s="1"/>
      <c r="IYS29" s="1"/>
      <c r="IYT29" s="1"/>
      <c r="IYU29" s="1"/>
      <c r="IYV29" s="1"/>
      <c r="IYW29" s="1"/>
      <c r="IYX29" s="1"/>
      <c r="IYY29" s="1"/>
      <c r="IYZ29" s="1"/>
      <c r="IZA29" s="1"/>
      <c r="IZB29" s="1"/>
      <c r="IZC29" s="1"/>
      <c r="IZD29" s="1"/>
      <c r="IZE29" s="1"/>
      <c r="IZF29" s="1"/>
      <c r="IZG29" s="1"/>
      <c r="IZH29" s="1"/>
      <c r="IZI29" s="1"/>
      <c r="IZJ29" s="1"/>
      <c r="IZK29" s="1"/>
      <c r="IZL29" s="1"/>
      <c r="IZM29" s="1"/>
      <c r="IZN29" s="1"/>
      <c r="IZO29" s="1"/>
      <c r="IZP29" s="1"/>
      <c r="IZQ29" s="1"/>
      <c r="IZR29" s="1"/>
      <c r="IZS29" s="1"/>
      <c r="IZT29" s="1"/>
      <c r="IZU29" s="1"/>
      <c r="IZV29" s="1"/>
      <c r="IZW29" s="1"/>
      <c r="IZX29" s="1"/>
      <c r="IZY29" s="1"/>
      <c r="IZZ29" s="1"/>
      <c r="JAA29" s="1"/>
      <c r="JAB29" s="1"/>
      <c r="JAC29" s="1"/>
      <c r="JAD29" s="1"/>
      <c r="JAE29" s="1"/>
      <c r="JAF29" s="1"/>
      <c r="JAG29" s="1"/>
      <c r="JAH29" s="1"/>
      <c r="JAI29" s="1"/>
      <c r="JAJ29" s="1"/>
      <c r="JAK29" s="1"/>
      <c r="JAL29" s="1"/>
      <c r="JAM29" s="1"/>
      <c r="JAN29" s="1"/>
      <c r="JAO29" s="1"/>
      <c r="JAP29" s="1"/>
      <c r="JAQ29" s="1"/>
      <c r="JAR29" s="1"/>
      <c r="JAS29" s="1"/>
      <c r="JAT29" s="1"/>
      <c r="JAU29" s="1"/>
      <c r="JAV29" s="1"/>
      <c r="JAW29" s="1"/>
      <c r="JAX29" s="1"/>
      <c r="JAY29" s="1"/>
      <c r="JAZ29" s="1"/>
      <c r="JBA29" s="1"/>
      <c r="JBB29" s="1"/>
      <c r="JBC29" s="1"/>
      <c r="JBD29" s="1"/>
      <c r="JBE29" s="1"/>
      <c r="JBF29" s="1"/>
      <c r="JBG29" s="1"/>
      <c r="JBH29" s="1"/>
      <c r="JBI29" s="1"/>
      <c r="JBJ29" s="1"/>
      <c r="JBK29" s="1"/>
      <c r="JBL29" s="1"/>
      <c r="JBM29" s="1"/>
      <c r="JBN29" s="1"/>
      <c r="JBO29" s="1"/>
      <c r="JBP29" s="1"/>
      <c r="JBQ29" s="1"/>
      <c r="JBR29" s="1"/>
      <c r="JBS29" s="1"/>
      <c r="JBT29" s="1"/>
      <c r="JBU29" s="1"/>
      <c r="JBV29" s="1"/>
      <c r="JBW29" s="1"/>
      <c r="JBX29" s="1"/>
      <c r="JBY29" s="1"/>
      <c r="JBZ29" s="1"/>
      <c r="JCA29" s="1"/>
      <c r="JCB29" s="1"/>
      <c r="JCC29" s="1"/>
      <c r="JCD29" s="1"/>
      <c r="JCE29" s="1"/>
      <c r="JCF29" s="1"/>
      <c r="JCG29" s="1"/>
      <c r="JCH29" s="1"/>
      <c r="JCI29" s="1"/>
      <c r="JCJ29" s="1"/>
      <c r="JCK29" s="1"/>
      <c r="JCL29" s="1"/>
      <c r="JCM29" s="1"/>
      <c r="JCN29" s="1"/>
      <c r="JCO29" s="1"/>
      <c r="JCP29" s="1"/>
      <c r="JCQ29" s="1"/>
      <c r="JCR29" s="1"/>
      <c r="JCS29" s="1"/>
      <c r="JCT29" s="1"/>
      <c r="JCU29" s="1"/>
      <c r="JCV29" s="1"/>
      <c r="JCW29" s="1"/>
      <c r="JCX29" s="1"/>
      <c r="JCY29" s="1"/>
      <c r="JCZ29" s="1"/>
      <c r="JDA29" s="1"/>
      <c r="JDB29" s="1"/>
      <c r="JDC29" s="1"/>
      <c r="JDD29" s="1"/>
      <c r="JDE29" s="1"/>
      <c r="JDF29" s="1"/>
      <c r="JDG29" s="1"/>
      <c r="JDH29" s="1"/>
      <c r="JDI29" s="1"/>
      <c r="JDJ29" s="1"/>
      <c r="JDK29" s="1"/>
      <c r="JDL29" s="1"/>
      <c r="JDM29" s="1"/>
      <c r="JDN29" s="1"/>
      <c r="JDO29" s="1"/>
      <c r="JDP29" s="1"/>
      <c r="JDQ29" s="1"/>
      <c r="JDR29" s="1"/>
      <c r="JDS29" s="1"/>
      <c r="JDT29" s="1"/>
      <c r="JDU29" s="1"/>
      <c r="JDV29" s="1"/>
      <c r="JDW29" s="1"/>
      <c r="JDX29" s="1"/>
      <c r="JDY29" s="1"/>
      <c r="JDZ29" s="1"/>
      <c r="JEA29" s="1"/>
      <c r="JEB29" s="1"/>
      <c r="JEC29" s="1"/>
      <c r="JED29" s="1"/>
      <c r="JEE29" s="1"/>
      <c r="JEF29" s="1"/>
      <c r="JEG29" s="1"/>
      <c r="JEH29" s="1"/>
      <c r="JEI29" s="1"/>
      <c r="JEJ29" s="1"/>
      <c r="JEK29" s="1"/>
      <c r="JEL29" s="1"/>
      <c r="JEM29" s="1"/>
      <c r="JEN29" s="1"/>
      <c r="JEO29" s="1"/>
      <c r="JEP29" s="1"/>
      <c r="JEQ29" s="1"/>
      <c r="JER29" s="1"/>
      <c r="JES29" s="1"/>
      <c r="JET29" s="1"/>
      <c r="JEU29" s="1"/>
      <c r="JEV29" s="1"/>
      <c r="JEW29" s="1"/>
      <c r="JEX29" s="1"/>
      <c r="JEY29" s="1"/>
      <c r="JEZ29" s="1"/>
      <c r="JFA29" s="1"/>
      <c r="JFB29" s="1"/>
      <c r="JFC29" s="1"/>
      <c r="JFD29" s="1"/>
      <c r="JFE29" s="1"/>
      <c r="JFF29" s="1"/>
      <c r="JFG29" s="1"/>
      <c r="JFH29" s="1"/>
      <c r="JFI29" s="1"/>
      <c r="JFJ29" s="1"/>
      <c r="JFK29" s="1"/>
      <c r="JFL29" s="1"/>
      <c r="JFM29" s="1"/>
      <c r="JFN29" s="1"/>
      <c r="JFO29" s="1"/>
      <c r="JFP29" s="1"/>
      <c r="JFQ29" s="1"/>
      <c r="JFR29" s="1"/>
      <c r="JFS29" s="1"/>
      <c r="JFT29" s="1"/>
      <c r="JFU29" s="1"/>
      <c r="JFV29" s="1"/>
      <c r="JFW29" s="1"/>
      <c r="JFX29" s="1"/>
      <c r="JFY29" s="1"/>
      <c r="JFZ29" s="1"/>
      <c r="JGA29" s="1"/>
      <c r="JGB29" s="1"/>
      <c r="JGC29" s="1"/>
      <c r="JGD29" s="1"/>
      <c r="JGE29" s="1"/>
      <c r="JGF29" s="1"/>
      <c r="JGG29" s="1"/>
      <c r="JGH29" s="1"/>
      <c r="JGI29" s="1"/>
      <c r="JGJ29" s="1"/>
      <c r="JGK29" s="1"/>
      <c r="JGL29" s="1"/>
      <c r="JGM29" s="1"/>
      <c r="JGN29" s="1"/>
      <c r="JGO29" s="1"/>
      <c r="JGP29" s="1"/>
      <c r="JGQ29" s="1"/>
      <c r="JGR29" s="1"/>
      <c r="JGS29" s="1"/>
      <c r="JGT29" s="1"/>
      <c r="JGU29" s="1"/>
      <c r="JGV29" s="1"/>
      <c r="JGW29" s="1"/>
      <c r="JGX29" s="1"/>
      <c r="JGY29" s="1"/>
      <c r="JGZ29" s="1"/>
      <c r="JHA29" s="1"/>
      <c r="JHB29" s="1"/>
      <c r="JHC29" s="1"/>
      <c r="JHD29" s="1"/>
      <c r="JHE29" s="1"/>
      <c r="JHF29" s="1"/>
      <c r="JHG29" s="1"/>
      <c r="JHH29" s="1"/>
      <c r="JHI29" s="1"/>
      <c r="JHJ29" s="1"/>
      <c r="JHK29" s="1"/>
      <c r="JHL29" s="1"/>
      <c r="JHM29" s="1"/>
      <c r="JHN29" s="1"/>
      <c r="JHO29" s="1"/>
      <c r="JHP29" s="1"/>
      <c r="JHQ29" s="1"/>
      <c r="JHR29" s="1"/>
      <c r="JHS29" s="1"/>
      <c r="JHT29" s="1"/>
      <c r="JHU29" s="1"/>
      <c r="JHV29" s="1"/>
      <c r="JHW29" s="1"/>
      <c r="JHX29" s="1"/>
      <c r="JHY29" s="1"/>
      <c r="JHZ29" s="1"/>
      <c r="JIA29" s="1"/>
      <c r="JIB29" s="1"/>
      <c r="JIC29" s="1"/>
      <c r="JID29" s="1"/>
      <c r="JIE29" s="1"/>
      <c r="JIF29" s="1"/>
      <c r="JIG29" s="1"/>
      <c r="JIH29" s="1"/>
      <c r="JII29" s="1"/>
      <c r="JIJ29" s="1"/>
      <c r="JIK29" s="1"/>
      <c r="JIL29" s="1"/>
      <c r="JIM29" s="1"/>
      <c r="JIN29" s="1"/>
      <c r="JIO29" s="1"/>
      <c r="JIP29" s="1"/>
      <c r="JIQ29" s="1"/>
      <c r="JIR29" s="1"/>
      <c r="JIS29" s="1"/>
      <c r="JIT29" s="1"/>
      <c r="JIU29" s="1"/>
      <c r="JIV29" s="1"/>
      <c r="JIW29" s="1"/>
      <c r="JIX29" s="1"/>
      <c r="JIY29" s="1"/>
      <c r="JIZ29" s="1"/>
      <c r="JJA29" s="1"/>
      <c r="JJB29" s="1"/>
      <c r="JJC29" s="1"/>
      <c r="JJD29" s="1"/>
      <c r="JJE29" s="1"/>
      <c r="JJF29" s="1"/>
      <c r="JJG29" s="1"/>
      <c r="JJH29" s="1"/>
      <c r="JJI29" s="1"/>
      <c r="JJJ29" s="1"/>
      <c r="JJK29" s="1"/>
      <c r="JJL29" s="1"/>
      <c r="JJM29" s="1"/>
      <c r="JJN29" s="1"/>
      <c r="JJO29" s="1"/>
      <c r="JJP29" s="1"/>
      <c r="JJQ29" s="1"/>
      <c r="JJR29" s="1"/>
      <c r="JJS29" s="1"/>
      <c r="JJT29" s="1"/>
      <c r="JJU29" s="1"/>
      <c r="JJV29" s="1"/>
      <c r="JJW29" s="1"/>
      <c r="JJX29" s="1"/>
      <c r="JJY29" s="1"/>
      <c r="JJZ29" s="1"/>
      <c r="JKA29" s="1"/>
      <c r="JKB29" s="1"/>
      <c r="JKC29" s="1"/>
      <c r="JKD29" s="1"/>
      <c r="JKE29" s="1"/>
      <c r="JKF29" s="1"/>
      <c r="JKG29" s="1"/>
      <c r="JKH29" s="1"/>
      <c r="JKI29" s="1"/>
      <c r="JKJ29" s="1"/>
      <c r="JKK29" s="1"/>
      <c r="JKL29" s="1"/>
      <c r="JKM29" s="1"/>
      <c r="JKN29" s="1"/>
      <c r="JKO29" s="1"/>
      <c r="JKP29" s="1"/>
      <c r="JKQ29" s="1"/>
      <c r="JKR29" s="1"/>
      <c r="JKS29" s="1"/>
      <c r="JKT29" s="1"/>
      <c r="JKU29" s="1"/>
      <c r="JKV29" s="1"/>
      <c r="JKW29" s="1"/>
      <c r="JKX29" s="1"/>
      <c r="JKY29" s="1"/>
      <c r="JKZ29" s="1"/>
      <c r="JLA29" s="1"/>
      <c r="JLB29" s="1"/>
      <c r="JLC29" s="1"/>
      <c r="JLD29" s="1"/>
      <c r="JLE29" s="1"/>
      <c r="JLF29" s="1"/>
      <c r="JLG29" s="1"/>
      <c r="JLH29" s="1"/>
      <c r="JLI29" s="1"/>
      <c r="JLJ29" s="1"/>
      <c r="JLK29" s="1"/>
      <c r="JLL29" s="1"/>
      <c r="JLM29" s="1"/>
      <c r="JLN29" s="1"/>
      <c r="JLO29" s="1"/>
      <c r="JLP29" s="1"/>
      <c r="JLQ29" s="1"/>
      <c r="JLR29" s="1"/>
      <c r="JLS29" s="1"/>
      <c r="JLT29" s="1"/>
      <c r="JLU29" s="1"/>
      <c r="JLV29" s="1"/>
      <c r="JLW29" s="1"/>
      <c r="JLX29" s="1"/>
      <c r="JLY29" s="1"/>
      <c r="JLZ29" s="1"/>
      <c r="JMA29" s="1"/>
      <c r="JMB29" s="1"/>
      <c r="JMC29" s="1"/>
      <c r="JMD29" s="1"/>
      <c r="JME29" s="1"/>
      <c r="JMF29" s="1"/>
      <c r="JMG29" s="1"/>
      <c r="JMH29" s="1"/>
      <c r="JMI29" s="1"/>
      <c r="JMJ29" s="1"/>
      <c r="JMK29" s="1"/>
      <c r="JML29" s="1"/>
      <c r="JMM29" s="1"/>
      <c r="JMN29" s="1"/>
      <c r="JMO29" s="1"/>
      <c r="JMP29" s="1"/>
      <c r="JMQ29" s="1"/>
      <c r="JMR29" s="1"/>
      <c r="JMS29" s="1"/>
      <c r="JMT29" s="1"/>
      <c r="JMU29" s="1"/>
      <c r="JMV29" s="1"/>
      <c r="JMW29" s="1"/>
      <c r="JMX29" s="1"/>
      <c r="JMY29" s="1"/>
      <c r="JMZ29" s="1"/>
      <c r="JNA29" s="1"/>
      <c r="JNB29" s="1"/>
      <c r="JNC29" s="1"/>
      <c r="JND29" s="1"/>
      <c r="JNE29" s="1"/>
      <c r="JNF29" s="1"/>
      <c r="JNG29" s="1"/>
      <c r="JNH29" s="1"/>
      <c r="JNI29" s="1"/>
      <c r="JNJ29" s="1"/>
      <c r="JNK29" s="1"/>
      <c r="JNL29" s="1"/>
      <c r="JNM29" s="1"/>
      <c r="JNN29" s="1"/>
      <c r="JNO29" s="1"/>
      <c r="JNP29" s="1"/>
      <c r="JNQ29" s="1"/>
      <c r="JNR29" s="1"/>
      <c r="JNS29" s="1"/>
      <c r="JNT29" s="1"/>
      <c r="JNU29" s="1"/>
      <c r="JNV29" s="1"/>
      <c r="JNW29" s="1"/>
      <c r="JNX29" s="1"/>
      <c r="JNY29" s="1"/>
      <c r="JNZ29" s="1"/>
      <c r="JOA29" s="1"/>
      <c r="JOB29" s="1"/>
      <c r="JOC29" s="1"/>
      <c r="JOD29" s="1"/>
      <c r="JOE29" s="1"/>
      <c r="JOF29" s="1"/>
      <c r="JOG29" s="1"/>
      <c r="JOH29" s="1"/>
      <c r="JOI29" s="1"/>
      <c r="JOJ29" s="1"/>
      <c r="JOK29" s="1"/>
      <c r="JOL29" s="1"/>
      <c r="JOM29" s="1"/>
      <c r="JON29" s="1"/>
      <c r="JOO29" s="1"/>
      <c r="JOP29" s="1"/>
      <c r="JOQ29" s="1"/>
      <c r="JOR29" s="1"/>
      <c r="JOS29" s="1"/>
      <c r="JOT29" s="1"/>
      <c r="JOU29" s="1"/>
      <c r="JOV29" s="1"/>
      <c r="JOW29" s="1"/>
      <c r="JOX29" s="1"/>
      <c r="JOY29" s="1"/>
      <c r="JOZ29" s="1"/>
      <c r="JPA29" s="1"/>
      <c r="JPB29" s="1"/>
      <c r="JPC29" s="1"/>
      <c r="JPD29" s="1"/>
      <c r="JPE29" s="1"/>
      <c r="JPF29" s="1"/>
      <c r="JPG29" s="1"/>
      <c r="JPH29" s="1"/>
      <c r="JPI29" s="1"/>
      <c r="JPJ29" s="1"/>
      <c r="JPK29" s="1"/>
      <c r="JPL29" s="1"/>
      <c r="JPM29" s="1"/>
      <c r="JPN29" s="1"/>
      <c r="JPO29" s="1"/>
      <c r="JPP29" s="1"/>
      <c r="JPQ29" s="1"/>
      <c r="JPR29" s="1"/>
      <c r="JPS29" s="1"/>
      <c r="JPT29" s="1"/>
      <c r="JPU29" s="1"/>
      <c r="JPV29" s="1"/>
      <c r="JPW29" s="1"/>
      <c r="JPX29" s="1"/>
      <c r="JPY29" s="1"/>
      <c r="JPZ29" s="1"/>
      <c r="JQA29" s="1"/>
      <c r="JQB29" s="1"/>
      <c r="JQC29" s="1"/>
      <c r="JQD29" s="1"/>
      <c r="JQE29" s="1"/>
      <c r="JQF29" s="1"/>
      <c r="JQG29" s="1"/>
      <c r="JQH29" s="1"/>
      <c r="JQI29" s="1"/>
      <c r="JQJ29" s="1"/>
      <c r="JQK29" s="1"/>
      <c r="JQL29" s="1"/>
      <c r="JQM29" s="1"/>
      <c r="JQN29" s="1"/>
      <c r="JQO29" s="1"/>
      <c r="JQP29" s="1"/>
      <c r="JQQ29" s="1"/>
      <c r="JQR29" s="1"/>
      <c r="JQS29" s="1"/>
      <c r="JQT29" s="1"/>
      <c r="JQU29" s="1"/>
      <c r="JQV29" s="1"/>
      <c r="JQW29" s="1"/>
      <c r="JQX29" s="1"/>
      <c r="JQY29" s="1"/>
      <c r="JQZ29" s="1"/>
      <c r="JRA29" s="1"/>
      <c r="JRB29" s="1"/>
      <c r="JRC29" s="1"/>
      <c r="JRD29" s="1"/>
      <c r="JRE29" s="1"/>
      <c r="JRF29" s="1"/>
      <c r="JRG29" s="1"/>
      <c r="JRH29" s="1"/>
      <c r="JRI29" s="1"/>
      <c r="JRJ29" s="1"/>
      <c r="JRK29" s="1"/>
      <c r="JRL29" s="1"/>
      <c r="JRM29" s="1"/>
      <c r="JRN29" s="1"/>
      <c r="JRO29" s="1"/>
      <c r="JRP29" s="1"/>
      <c r="JRQ29" s="1"/>
      <c r="JRR29" s="1"/>
      <c r="JRS29" s="1"/>
      <c r="JRT29" s="1"/>
      <c r="JRU29" s="1"/>
      <c r="JRV29" s="1"/>
      <c r="JRW29" s="1"/>
      <c r="JRX29" s="1"/>
      <c r="JRY29" s="1"/>
      <c r="JRZ29" s="1"/>
      <c r="JSA29" s="1"/>
      <c r="JSB29" s="1"/>
      <c r="JSC29" s="1"/>
      <c r="JSD29" s="1"/>
      <c r="JSE29" s="1"/>
      <c r="JSF29" s="1"/>
      <c r="JSG29" s="1"/>
      <c r="JSH29" s="1"/>
      <c r="JSI29" s="1"/>
      <c r="JSJ29" s="1"/>
      <c r="JSK29" s="1"/>
      <c r="JSL29" s="1"/>
      <c r="JSM29" s="1"/>
      <c r="JSN29" s="1"/>
      <c r="JSO29" s="1"/>
      <c r="JSP29" s="1"/>
      <c r="JSQ29" s="1"/>
      <c r="JSR29" s="1"/>
      <c r="JSS29" s="1"/>
      <c r="JST29" s="1"/>
      <c r="JSU29" s="1"/>
      <c r="JSV29" s="1"/>
      <c r="JSW29" s="1"/>
      <c r="JSX29" s="1"/>
      <c r="JSY29" s="1"/>
      <c r="JSZ29" s="1"/>
      <c r="JTA29" s="1"/>
      <c r="JTB29" s="1"/>
      <c r="JTC29" s="1"/>
      <c r="JTD29" s="1"/>
      <c r="JTE29" s="1"/>
      <c r="JTF29" s="1"/>
      <c r="JTG29" s="1"/>
      <c r="JTH29" s="1"/>
      <c r="JTI29" s="1"/>
      <c r="JTJ29" s="1"/>
      <c r="JTK29" s="1"/>
      <c r="JTL29" s="1"/>
      <c r="JTM29" s="1"/>
      <c r="JTN29" s="1"/>
      <c r="JTO29" s="1"/>
      <c r="JTP29" s="1"/>
      <c r="JTQ29" s="1"/>
      <c r="JTR29" s="1"/>
      <c r="JTS29" s="1"/>
      <c r="JTT29" s="1"/>
      <c r="JTU29" s="1"/>
      <c r="JTV29" s="1"/>
      <c r="JTW29" s="1"/>
      <c r="JTX29" s="1"/>
      <c r="JTY29" s="1"/>
      <c r="JTZ29" s="1"/>
      <c r="JUA29" s="1"/>
      <c r="JUB29" s="1"/>
      <c r="JUC29" s="1"/>
      <c r="JUD29" s="1"/>
      <c r="JUE29" s="1"/>
      <c r="JUF29" s="1"/>
      <c r="JUG29" s="1"/>
      <c r="JUH29" s="1"/>
      <c r="JUI29" s="1"/>
      <c r="JUJ29" s="1"/>
      <c r="JUK29" s="1"/>
      <c r="JUL29" s="1"/>
      <c r="JUM29" s="1"/>
      <c r="JUN29" s="1"/>
      <c r="JUO29" s="1"/>
      <c r="JUP29" s="1"/>
      <c r="JUQ29" s="1"/>
      <c r="JUR29" s="1"/>
      <c r="JUS29" s="1"/>
      <c r="JUT29" s="1"/>
      <c r="JUU29" s="1"/>
      <c r="JUV29" s="1"/>
      <c r="JUW29" s="1"/>
      <c r="JUX29" s="1"/>
      <c r="JUY29" s="1"/>
      <c r="JUZ29" s="1"/>
      <c r="JVA29" s="1"/>
      <c r="JVB29" s="1"/>
      <c r="JVC29" s="1"/>
      <c r="JVD29" s="1"/>
      <c r="JVE29" s="1"/>
      <c r="JVF29" s="1"/>
      <c r="JVG29" s="1"/>
      <c r="JVH29" s="1"/>
      <c r="JVI29" s="1"/>
      <c r="JVJ29" s="1"/>
      <c r="JVK29" s="1"/>
      <c r="JVL29" s="1"/>
      <c r="JVM29" s="1"/>
      <c r="JVN29" s="1"/>
      <c r="JVO29" s="1"/>
      <c r="JVP29" s="1"/>
      <c r="JVQ29" s="1"/>
      <c r="JVR29" s="1"/>
      <c r="JVS29" s="1"/>
      <c r="JVT29" s="1"/>
      <c r="JVU29" s="1"/>
      <c r="JVV29" s="1"/>
      <c r="JVW29" s="1"/>
      <c r="JVX29" s="1"/>
      <c r="JVY29" s="1"/>
      <c r="JVZ29" s="1"/>
      <c r="JWA29" s="1"/>
      <c r="JWB29" s="1"/>
      <c r="JWC29" s="1"/>
      <c r="JWD29" s="1"/>
      <c r="JWE29" s="1"/>
      <c r="JWF29" s="1"/>
      <c r="JWG29" s="1"/>
      <c r="JWH29" s="1"/>
      <c r="JWI29" s="1"/>
      <c r="JWJ29" s="1"/>
      <c r="JWK29" s="1"/>
      <c r="JWL29" s="1"/>
      <c r="JWM29" s="1"/>
      <c r="JWN29" s="1"/>
      <c r="JWO29" s="1"/>
      <c r="JWP29" s="1"/>
      <c r="JWQ29" s="1"/>
      <c r="JWR29" s="1"/>
      <c r="JWS29" s="1"/>
      <c r="JWT29" s="1"/>
      <c r="JWU29" s="1"/>
      <c r="JWV29" s="1"/>
      <c r="JWW29" s="1"/>
      <c r="JWX29" s="1"/>
      <c r="JWY29" s="1"/>
      <c r="JWZ29" s="1"/>
      <c r="JXA29" s="1"/>
      <c r="JXB29" s="1"/>
      <c r="JXC29" s="1"/>
      <c r="JXD29" s="1"/>
      <c r="JXE29" s="1"/>
      <c r="JXF29" s="1"/>
      <c r="JXG29" s="1"/>
      <c r="JXH29" s="1"/>
      <c r="JXI29" s="1"/>
      <c r="JXJ29" s="1"/>
      <c r="JXK29" s="1"/>
      <c r="JXL29" s="1"/>
      <c r="JXM29" s="1"/>
      <c r="JXN29" s="1"/>
      <c r="JXO29" s="1"/>
      <c r="JXP29" s="1"/>
      <c r="JXQ29" s="1"/>
      <c r="JXR29" s="1"/>
      <c r="JXS29" s="1"/>
      <c r="JXT29" s="1"/>
      <c r="JXU29" s="1"/>
      <c r="JXV29" s="1"/>
      <c r="JXW29" s="1"/>
      <c r="JXX29" s="1"/>
      <c r="JXY29" s="1"/>
      <c r="JXZ29" s="1"/>
      <c r="JYA29" s="1"/>
      <c r="JYB29" s="1"/>
      <c r="JYC29" s="1"/>
      <c r="JYD29" s="1"/>
      <c r="JYE29" s="1"/>
      <c r="JYF29" s="1"/>
      <c r="JYG29" s="1"/>
      <c r="JYH29" s="1"/>
      <c r="JYI29" s="1"/>
      <c r="JYJ29" s="1"/>
      <c r="JYK29" s="1"/>
      <c r="JYL29" s="1"/>
      <c r="JYM29" s="1"/>
      <c r="JYN29" s="1"/>
      <c r="JYO29" s="1"/>
      <c r="JYP29" s="1"/>
      <c r="JYQ29" s="1"/>
      <c r="JYR29" s="1"/>
      <c r="JYS29" s="1"/>
      <c r="JYT29" s="1"/>
      <c r="JYU29" s="1"/>
      <c r="JYV29" s="1"/>
      <c r="JYW29" s="1"/>
      <c r="JYX29" s="1"/>
      <c r="JYY29" s="1"/>
      <c r="JYZ29" s="1"/>
      <c r="JZA29" s="1"/>
      <c r="JZB29" s="1"/>
      <c r="JZC29" s="1"/>
      <c r="JZD29" s="1"/>
      <c r="JZE29" s="1"/>
      <c r="JZF29" s="1"/>
      <c r="JZG29" s="1"/>
      <c r="JZH29" s="1"/>
      <c r="JZI29" s="1"/>
      <c r="JZJ29" s="1"/>
      <c r="JZK29" s="1"/>
      <c r="JZL29" s="1"/>
      <c r="JZM29" s="1"/>
      <c r="JZN29" s="1"/>
      <c r="JZO29" s="1"/>
      <c r="JZP29" s="1"/>
      <c r="JZQ29" s="1"/>
      <c r="JZR29" s="1"/>
      <c r="JZS29" s="1"/>
      <c r="JZT29" s="1"/>
      <c r="JZU29" s="1"/>
      <c r="JZV29" s="1"/>
      <c r="JZW29" s="1"/>
      <c r="JZX29" s="1"/>
      <c r="JZY29" s="1"/>
      <c r="JZZ29" s="1"/>
      <c r="KAA29" s="1"/>
      <c r="KAB29" s="1"/>
      <c r="KAC29" s="1"/>
      <c r="KAD29" s="1"/>
      <c r="KAE29" s="1"/>
      <c r="KAF29" s="1"/>
      <c r="KAG29" s="1"/>
      <c r="KAH29" s="1"/>
      <c r="KAI29" s="1"/>
      <c r="KAJ29" s="1"/>
      <c r="KAK29" s="1"/>
      <c r="KAL29" s="1"/>
      <c r="KAM29" s="1"/>
      <c r="KAN29" s="1"/>
      <c r="KAO29" s="1"/>
      <c r="KAP29" s="1"/>
      <c r="KAQ29" s="1"/>
      <c r="KAR29" s="1"/>
      <c r="KAS29" s="1"/>
      <c r="KAT29" s="1"/>
      <c r="KAU29" s="1"/>
      <c r="KAV29" s="1"/>
      <c r="KAW29" s="1"/>
      <c r="KAX29" s="1"/>
      <c r="KAY29" s="1"/>
      <c r="KAZ29" s="1"/>
      <c r="KBA29" s="1"/>
      <c r="KBB29" s="1"/>
      <c r="KBC29" s="1"/>
      <c r="KBD29" s="1"/>
      <c r="KBE29" s="1"/>
      <c r="KBF29" s="1"/>
      <c r="KBG29" s="1"/>
      <c r="KBH29" s="1"/>
      <c r="KBI29" s="1"/>
      <c r="KBJ29" s="1"/>
      <c r="KBK29" s="1"/>
      <c r="KBL29" s="1"/>
      <c r="KBM29" s="1"/>
      <c r="KBN29" s="1"/>
      <c r="KBO29" s="1"/>
      <c r="KBP29" s="1"/>
      <c r="KBQ29" s="1"/>
      <c r="KBR29" s="1"/>
      <c r="KBS29" s="1"/>
      <c r="KBT29" s="1"/>
      <c r="KBU29" s="1"/>
      <c r="KBV29" s="1"/>
      <c r="KBW29" s="1"/>
      <c r="KBX29" s="1"/>
      <c r="KBY29" s="1"/>
      <c r="KBZ29" s="1"/>
      <c r="KCA29" s="1"/>
      <c r="KCB29" s="1"/>
      <c r="KCC29" s="1"/>
      <c r="KCD29" s="1"/>
      <c r="KCE29" s="1"/>
      <c r="KCF29" s="1"/>
      <c r="KCG29" s="1"/>
      <c r="KCH29" s="1"/>
      <c r="KCI29" s="1"/>
      <c r="KCJ29" s="1"/>
      <c r="KCK29" s="1"/>
      <c r="KCL29" s="1"/>
      <c r="KCM29" s="1"/>
      <c r="KCN29" s="1"/>
      <c r="KCO29" s="1"/>
      <c r="KCP29" s="1"/>
      <c r="KCQ29" s="1"/>
      <c r="KCR29" s="1"/>
      <c r="KCS29" s="1"/>
      <c r="KCT29" s="1"/>
      <c r="KCU29" s="1"/>
      <c r="KCV29" s="1"/>
      <c r="KCW29" s="1"/>
      <c r="KCX29" s="1"/>
      <c r="KCY29" s="1"/>
      <c r="KCZ29" s="1"/>
      <c r="KDA29" s="1"/>
      <c r="KDB29" s="1"/>
      <c r="KDC29" s="1"/>
      <c r="KDD29" s="1"/>
      <c r="KDE29" s="1"/>
      <c r="KDF29" s="1"/>
      <c r="KDG29" s="1"/>
      <c r="KDH29" s="1"/>
      <c r="KDI29" s="1"/>
      <c r="KDJ29" s="1"/>
      <c r="KDK29" s="1"/>
      <c r="KDL29" s="1"/>
      <c r="KDM29" s="1"/>
      <c r="KDN29" s="1"/>
      <c r="KDO29" s="1"/>
      <c r="KDP29" s="1"/>
      <c r="KDQ29" s="1"/>
      <c r="KDR29" s="1"/>
      <c r="KDS29" s="1"/>
      <c r="KDT29" s="1"/>
      <c r="KDU29" s="1"/>
      <c r="KDV29" s="1"/>
      <c r="KDW29" s="1"/>
      <c r="KDX29" s="1"/>
      <c r="KDY29" s="1"/>
      <c r="KDZ29" s="1"/>
      <c r="KEA29" s="1"/>
      <c r="KEB29" s="1"/>
      <c r="KEC29" s="1"/>
      <c r="KED29" s="1"/>
      <c r="KEE29" s="1"/>
      <c r="KEF29" s="1"/>
      <c r="KEG29" s="1"/>
      <c r="KEH29" s="1"/>
      <c r="KEI29" s="1"/>
      <c r="KEJ29" s="1"/>
      <c r="KEK29" s="1"/>
      <c r="KEL29" s="1"/>
      <c r="KEM29" s="1"/>
      <c r="KEN29" s="1"/>
      <c r="KEO29" s="1"/>
      <c r="KEP29" s="1"/>
      <c r="KEQ29" s="1"/>
      <c r="KER29" s="1"/>
      <c r="KES29" s="1"/>
      <c r="KET29" s="1"/>
      <c r="KEU29" s="1"/>
      <c r="KEV29" s="1"/>
      <c r="KEW29" s="1"/>
      <c r="KEX29" s="1"/>
      <c r="KEY29" s="1"/>
      <c r="KEZ29" s="1"/>
      <c r="KFA29" s="1"/>
      <c r="KFB29" s="1"/>
      <c r="KFC29" s="1"/>
      <c r="KFD29" s="1"/>
      <c r="KFE29" s="1"/>
      <c r="KFF29" s="1"/>
      <c r="KFG29" s="1"/>
      <c r="KFH29" s="1"/>
      <c r="KFI29" s="1"/>
      <c r="KFJ29" s="1"/>
      <c r="KFK29" s="1"/>
      <c r="KFL29" s="1"/>
      <c r="KFM29" s="1"/>
      <c r="KFN29" s="1"/>
      <c r="KFO29" s="1"/>
      <c r="KFP29" s="1"/>
      <c r="KFQ29" s="1"/>
      <c r="KFR29" s="1"/>
      <c r="KFS29" s="1"/>
      <c r="KFT29" s="1"/>
      <c r="KFU29" s="1"/>
      <c r="KFV29" s="1"/>
      <c r="KFW29" s="1"/>
      <c r="KFX29" s="1"/>
      <c r="KFY29" s="1"/>
      <c r="KFZ29" s="1"/>
      <c r="KGA29" s="1"/>
      <c r="KGB29" s="1"/>
      <c r="KGC29" s="1"/>
      <c r="KGD29" s="1"/>
      <c r="KGE29" s="1"/>
      <c r="KGF29" s="1"/>
      <c r="KGG29" s="1"/>
      <c r="KGH29" s="1"/>
      <c r="KGI29" s="1"/>
      <c r="KGJ29" s="1"/>
      <c r="KGK29" s="1"/>
      <c r="KGL29" s="1"/>
      <c r="KGM29" s="1"/>
      <c r="KGN29" s="1"/>
      <c r="KGO29" s="1"/>
      <c r="KGP29" s="1"/>
      <c r="KGQ29" s="1"/>
      <c r="KGR29" s="1"/>
      <c r="KGS29" s="1"/>
      <c r="KGT29" s="1"/>
      <c r="KGU29" s="1"/>
      <c r="KGV29" s="1"/>
      <c r="KGW29" s="1"/>
      <c r="KGX29" s="1"/>
      <c r="KGY29" s="1"/>
      <c r="KGZ29" s="1"/>
      <c r="KHA29" s="1"/>
      <c r="KHB29" s="1"/>
      <c r="KHC29" s="1"/>
      <c r="KHD29" s="1"/>
      <c r="KHE29" s="1"/>
      <c r="KHF29" s="1"/>
      <c r="KHG29" s="1"/>
      <c r="KHH29" s="1"/>
      <c r="KHI29" s="1"/>
      <c r="KHJ29" s="1"/>
      <c r="KHK29" s="1"/>
      <c r="KHL29" s="1"/>
      <c r="KHM29" s="1"/>
      <c r="KHN29" s="1"/>
      <c r="KHO29" s="1"/>
      <c r="KHP29" s="1"/>
      <c r="KHQ29" s="1"/>
      <c r="KHR29" s="1"/>
      <c r="KHS29" s="1"/>
      <c r="KHT29" s="1"/>
      <c r="KHU29" s="1"/>
      <c r="KHV29" s="1"/>
      <c r="KHW29" s="1"/>
      <c r="KHX29" s="1"/>
      <c r="KHY29" s="1"/>
      <c r="KHZ29" s="1"/>
      <c r="KIA29" s="1"/>
      <c r="KIB29" s="1"/>
      <c r="KIC29" s="1"/>
      <c r="KID29" s="1"/>
      <c r="KIE29" s="1"/>
      <c r="KIF29" s="1"/>
      <c r="KIG29" s="1"/>
      <c r="KIH29" s="1"/>
      <c r="KII29" s="1"/>
      <c r="KIJ29" s="1"/>
      <c r="KIK29" s="1"/>
      <c r="KIL29" s="1"/>
      <c r="KIM29" s="1"/>
      <c r="KIN29" s="1"/>
      <c r="KIO29" s="1"/>
      <c r="KIP29" s="1"/>
      <c r="KIQ29" s="1"/>
      <c r="KIR29" s="1"/>
      <c r="KIS29" s="1"/>
      <c r="KIT29" s="1"/>
      <c r="KIU29" s="1"/>
      <c r="KIV29" s="1"/>
      <c r="KIW29" s="1"/>
      <c r="KIX29" s="1"/>
      <c r="KIY29" s="1"/>
      <c r="KIZ29" s="1"/>
      <c r="KJA29" s="1"/>
      <c r="KJB29" s="1"/>
      <c r="KJC29" s="1"/>
      <c r="KJD29" s="1"/>
      <c r="KJE29" s="1"/>
      <c r="KJF29" s="1"/>
      <c r="KJG29" s="1"/>
      <c r="KJH29" s="1"/>
      <c r="KJI29" s="1"/>
      <c r="KJJ29" s="1"/>
      <c r="KJK29" s="1"/>
      <c r="KJL29" s="1"/>
      <c r="KJM29" s="1"/>
      <c r="KJN29" s="1"/>
      <c r="KJO29" s="1"/>
      <c r="KJP29" s="1"/>
      <c r="KJQ29" s="1"/>
      <c r="KJR29" s="1"/>
      <c r="KJS29" s="1"/>
      <c r="KJT29" s="1"/>
      <c r="KJU29" s="1"/>
      <c r="KJV29" s="1"/>
      <c r="KJW29" s="1"/>
      <c r="KJX29" s="1"/>
      <c r="KJY29" s="1"/>
      <c r="KJZ29" s="1"/>
      <c r="KKA29" s="1"/>
      <c r="KKB29" s="1"/>
      <c r="KKC29" s="1"/>
      <c r="KKD29" s="1"/>
      <c r="KKE29" s="1"/>
      <c r="KKF29" s="1"/>
      <c r="KKG29" s="1"/>
      <c r="KKH29" s="1"/>
      <c r="KKI29" s="1"/>
      <c r="KKJ29" s="1"/>
      <c r="KKK29" s="1"/>
      <c r="KKL29" s="1"/>
      <c r="KKM29" s="1"/>
      <c r="KKN29" s="1"/>
      <c r="KKO29" s="1"/>
      <c r="KKP29" s="1"/>
      <c r="KKQ29" s="1"/>
      <c r="KKR29" s="1"/>
      <c r="KKS29" s="1"/>
      <c r="KKT29" s="1"/>
      <c r="KKU29" s="1"/>
      <c r="KKV29" s="1"/>
      <c r="KKW29" s="1"/>
      <c r="KKX29" s="1"/>
      <c r="KKY29" s="1"/>
      <c r="KKZ29" s="1"/>
      <c r="KLA29" s="1"/>
      <c r="KLB29" s="1"/>
      <c r="KLC29" s="1"/>
      <c r="KLD29" s="1"/>
      <c r="KLE29" s="1"/>
      <c r="KLF29" s="1"/>
      <c r="KLG29" s="1"/>
      <c r="KLH29" s="1"/>
      <c r="KLI29" s="1"/>
      <c r="KLJ29" s="1"/>
      <c r="KLK29" s="1"/>
      <c r="KLL29" s="1"/>
      <c r="KLM29" s="1"/>
      <c r="KLN29" s="1"/>
      <c r="KLO29" s="1"/>
      <c r="KLP29" s="1"/>
      <c r="KLQ29" s="1"/>
      <c r="KLR29" s="1"/>
      <c r="KLS29" s="1"/>
      <c r="KLT29" s="1"/>
      <c r="KLU29" s="1"/>
      <c r="KLV29" s="1"/>
      <c r="KLW29" s="1"/>
      <c r="KLX29" s="1"/>
      <c r="KLY29" s="1"/>
      <c r="KLZ29" s="1"/>
      <c r="KMA29" s="1"/>
      <c r="KMB29" s="1"/>
      <c r="KMC29" s="1"/>
      <c r="KMD29" s="1"/>
      <c r="KME29" s="1"/>
      <c r="KMF29" s="1"/>
      <c r="KMG29" s="1"/>
      <c r="KMH29" s="1"/>
      <c r="KMI29" s="1"/>
      <c r="KMJ29" s="1"/>
      <c r="KMK29" s="1"/>
      <c r="KML29" s="1"/>
      <c r="KMM29" s="1"/>
      <c r="KMN29" s="1"/>
      <c r="KMO29" s="1"/>
      <c r="KMP29" s="1"/>
      <c r="KMQ29" s="1"/>
      <c r="KMR29" s="1"/>
      <c r="KMS29" s="1"/>
      <c r="KMT29" s="1"/>
      <c r="KMU29" s="1"/>
      <c r="KMV29" s="1"/>
      <c r="KMW29" s="1"/>
      <c r="KMX29" s="1"/>
      <c r="KMY29" s="1"/>
      <c r="KMZ29" s="1"/>
      <c r="KNA29" s="1"/>
      <c r="KNB29" s="1"/>
      <c r="KNC29" s="1"/>
      <c r="KND29" s="1"/>
      <c r="KNE29" s="1"/>
      <c r="KNF29" s="1"/>
      <c r="KNG29" s="1"/>
      <c r="KNH29" s="1"/>
      <c r="KNI29" s="1"/>
      <c r="KNJ29" s="1"/>
      <c r="KNK29" s="1"/>
      <c r="KNL29" s="1"/>
      <c r="KNM29" s="1"/>
      <c r="KNN29" s="1"/>
      <c r="KNO29" s="1"/>
      <c r="KNP29" s="1"/>
      <c r="KNQ29" s="1"/>
      <c r="KNR29" s="1"/>
      <c r="KNS29" s="1"/>
      <c r="KNT29" s="1"/>
      <c r="KNU29" s="1"/>
      <c r="KNV29" s="1"/>
      <c r="KNW29" s="1"/>
      <c r="KNX29" s="1"/>
      <c r="KNY29" s="1"/>
      <c r="KNZ29" s="1"/>
      <c r="KOA29" s="1"/>
      <c r="KOB29" s="1"/>
      <c r="KOC29" s="1"/>
      <c r="KOD29" s="1"/>
      <c r="KOE29" s="1"/>
      <c r="KOF29" s="1"/>
      <c r="KOG29" s="1"/>
      <c r="KOH29" s="1"/>
      <c r="KOI29" s="1"/>
      <c r="KOJ29" s="1"/>
      <c r="KOK29" s="1"/>
      <c r="KOL29" s="1"/>
      <c r="KOM29" s="1"/>
      <c r="KON29" s="1"/>
      <c r="KOO29" s="1"/>
      <c r="KOP29" s="1"/>
      <c r="KOQ29" s="1"/>
      <c r="KOR29" s="1"/>
      <c r="KOS29" s="1"/>
      <c r="KOT29" s="1"/>
      <c r="KOU29" s="1"/>
      <c r="KOV29" s="1"/>
      <c r="KOW29" s="1"/>
      <c r="KOX29" s="1"/>
      <c r="KOY29" s="1"/>
      <c r="KOZ29" s="1"/>
      <c r="KPA29" s="1"/>
      <c r="KPB29" s="1"/>
      <c r="KPC29" s="1"/>
      <c r="KPD29" s="1"/>
      <c r="KPE29" s="1"/>
      <c r="KPF29" s="1"/>
      <c r="KPG29" s="1"/>
      <c r="KPH29" s="1"/>
      <c r="KPI29" s="1"/>
      <c r="KPJ29" s="1"/>
      <c r="KPK29" s="1"/>
      <c r="KPL29" s="1"/>
      <c r="KPM29" s="1"/>
      <c r="KPN29" s="1"/>
      <c r="KPO29" s="1"/>
      <c r="KPP29" s="1"/>
      <c r="KPQ29" s="1"/>
      <c r="KPR29" s="1"/>
      <c r="KPS29" s="1"/>
      <c r="KPT29" s="1"/>
      <c r="KPU29" s="1"/>
      <c r="KPV29" s="1"/>
      <c r="KPW29" s="1"/>
      <c r="KPX29" s="1"/>
      <c r="KPY29" s="1"/>
      <c r="KPZ29" s="1"/>
      <c r="KQA29" s="1"/>
      <c r="KQB29" s="1"/>
      <c r="KQC29" s="1"/>
      <c r="KQD29" s="1"/>
      <c r="KQE29" s="1"/>
      <c r="KQF29" s="1"/>
      <c r="KQG29" s="1"/>
      <c r="KQH29" s="1"/>
      <c r="KQI29" s="1"/>
      <c r="KQJ29" s="1"/>
      <c r="KQK29" s="1"/>
      <c r="KQL29" s="1"/>
      <c r="KQM29" s="1"/>
      <c r="KQN29" s="1"/>
      <c r="KQO29" s="1"/>
      <c r="KQP29" s="1"/>
      <c r="KQQ29" s="1"/>
      <c r="KQR29" s="1"/>
      <c r="KQS29" s="1"/>
      <c r="KQT29" s="1"/>
      <c r="KQU29" s="1"/>
      <c r="KQV29" s="1"/>
      <c r="KQW29" s="1"/>
      <c r="KQX29" s="1"/>
      <c r="KQY29" s="1"/>
      <c r="KQZ29" s="1"/>
      <c r="KRA29" s="1"/>
      <c r="KRB29" s="1"/>
      <c r="KRC29" s="1"/>
      <c r="KRD29" s="1"/>
      <c r="KRE29" s="1"/>
      <c r="KRF29" s="1"/>
      <c r="KRG29" s="1"/>
      <c r="KRH29" s="1"/>
      <c r="KRI29" s="1"/>
      <c r="KRJ29" s="1"/>
      <c r="KRK29" s="1"/>
      <c r="KRL29" s="1"/>
      <c r="KRM29" s="1"/>
      <c r="KRN29" s="1"/>
      <c r="KRO29" s="1"/>
      <c r="KRP29" s="1"/>
      <c r="KRQ29" s="1"/>
      <c r="KRR29" s="1"/>
      <c r="KRS29" s="1"/>
      <c r="KRT29" s="1"/>
      <c r="KRU29" s="1"/>
      <c r="KRV29" s="1"/>
      <c r="KRW29" s="1"/>
      <c r="KRX29" s="1"/>
      <c r="KRY29" s="1"/>
      <c r="KRZ29" s="1"/>
      <c r="KSA29" s="1"/>
      <c r="KSB29" s="1"/>
      <c r="KSC29" s="1"/>
      <c r="KSD29" s="1"/>
      <c r="KSE29" s="1"/>
      <c r="KSF29" s="1"/>
      <c r="KSG29" s="1"/>
      <c r="KSH29" s="1"/>
      <c r="KSI29" s="1"/>
      <c r="KSJ29" s="1"/>
      <c r="KSK29" s="1"/>
      <c r="KSL29" s="1"/>
      <c r="KSM29" s="1"/>
      <c r="KSN29" s="1"/>
      <c r="KSO29" s="1"/>
      <c r="KSP29" s="1"/>
      <c r="KSQ29" s="1"/>
      <c r="KSR29" s="1"/>
      <c r="KSS29" s="1"/>
      <c r="KST29" s="1"/>
      <c r="KSU29" s="1"/>
      <c r="KSV29" s="1"/>
      <c r="KSW29" s="1"/>
      <c r="KSX29" s="1"/>
      <c r="KSY29" s="1"/>
      <c r="KSZ29" s="1"/>
      <c r="KTA29" s="1"/>
      <c r="KTB29" s="1"/>
      <c r="KTC29" s="1"/>
      <c r="KTD29" s="1"/>
      <c r="KTE29" s="1"/>
      <c r="KTF29" s="1"/>
      <c r="KTG29" s="1"/>
      <c r="KTH29" s="1"/>
      <c r="KTI29" s="1"/>
      <c r="KTJ29" s="1"/>
      <c r="KTK29" s="1"/>
      <c r="KTL29" s="1"/>
      <c r="KTM29" s="1"/>
      <c r="KTN29" s="1"/>
      <c r="KTO29" s="1"/>
      <c r="KTP29" s="1"/>
      <c r="KTQ29" s="1"/>
      <c r="KTR29" s="1"/>
      <c r="KTS29" s="1"/>
      <c r="KTT29" s="1"/>
      <c r="KTU29" s="1"/>
      <c r="KTV29" s="1"/>
      <c r="KTW29" s="1"/>
      <c r="KTX29" s="1"/>
      <c r="KTY29" s="1"/>
      <c r="KTZ29" s="1"/>
      <c r="KUA29" s="1"/>
      <c r="KUB29" s="1"/>
      <c r="KUC29" s="1"/>
      <c r="KUD29" s="1"/>
      <c r="KUE29" s="1"/>
      <c r="KUF29" s="1"/>
      <c r="KUG29" s="1"/>
      <c r="KUH29" s="1"/>
      <c r="KUI29" s="1"/>
      <c r="KUJ29" s="1"/>
      <c r="KUK29" s="1"/>
      <c r="KUL29" s="1"/>
      <c r="KUM29" s="1"/>
      <c r="KUN29" s="1"/>
      <c r="KUO29" s="1"/>
      <c r="KUP29" s="1"/>
      <c r="KUQ29" s="1"/>
      <c r="KUR29" s="1"/>
      <c r="KUS29" s="1"/>
      <c r="KUT29" s="1"/>
      <c r="KUU29" s="1"/>
      <c r="KUV29" s="1"/>
      <c r="KUW29" s="1"/>
      <c r="KUX29" s="1"/>
      <c r="KUY29" s="1"/>
      <c r="KUZ29" s="1"/>
      <c r="KVA29" s="1"/>
      <c r="KVB29" s="1"/>
      <c r="KVC29" s="1"/>
      <c r="KVD29" s="1"/>
      <c r="KVE29" s="1"/>
      <c r="KVF29" s="1"/>
      <c r="KVG29" s="1"/>
      <c r="KVH29" s="1"/>
      <c r="KVI29" s="1"/>
      <c r="KVJ29" s="1"/>
      <c r="KVK29" s="1"/>
      <c r="KVL29" s="1"/>
      <c r="KVM29" s="1"/>
      <c r="KVN29" s="1"/>
      <c r="KVO29" s="1"/>
      <c r="KVP29" s="1"/>
      <c r="KVQ29" s="1"/>
      <c r="KVR29" s="1"/>
      <c r="KVS29" s="1"/>
      <c r="KVT29" s="1"/>
      <c r="KVU29" s="1"/>
      <c r="KVV29" s="1"/>
      <c r="KVW29" s="1"/>
      <c r="KVX29" s="1"/>
      <c r="KVY29" s="1"/>
      <c r="KVZ29" s="1"/>
      <c r="KWA29" s="1"/>
      <c r="KWB29" s="1"/>
      <c r="KWC29" s="1"/>
      <c r="KWD29" s="1"/>
      <c r="KWE29" s="1"/>
      <c r="KWF29" s="1"/>
      <c r="KWG29" s="1"/>
      <c r="KWH29" s="1"/>
      <c r="KWI29" s="1"/>
      <c r="KWJ29" s="1"/>
      <c r="KWK29" s="1"/>
      <c r="KWL29" s="1"/>
      <c r="KWM29" s="1"/>
      <c r="KWN29" s="1"/>
      <c r="KWO29" s="1"/>
      <c r="KWP29" s="1"/>
      <c r="KWQ29" s="1"/>
      <c r="KWR29" s="1"/>
      <c r="KWS29" s="1"/>
      <c r="KWT29" s="1"/>
      <c r="KWU29" s="1"/>
      <c r="KWV29" s="1"/>
      <c r="KWW29" s="1"/>
      <c r="KWX29" s="1"/>
      <c r="KWY29" s="1"/>
      <c r="KWZ29" s="1"/>
      <c r="KXA29" s="1"/>
      <c r="KXB29" s="1"/>
      <c r="KXC29" s="1"/>
      <c r="KXD29" s="1"/>
      <c r="KXE29" s="1"/>
      <c r="KXF29" s="1"/>
      <c r="KXG29" s="1"/>
      <c r="KXH29" s="1"/>
      <c r="KXI29" s="1"/>
      <c r="KXJ29" s="1"/>
      <c r="KXK29" s="1"/>
      <c r="KXL29" s="1"/>
      <c r="KXM29" s="1"/>
      <c r="KXN29" s="1"/>
      <c r="KXO29" s="1"/>
      <c r="KXP29" s="1"/>
      <c r="KXQ29" s="1"/>
      <c r="KXR29" s="1"/>
      <c r="KXS29" s="1"/>
      <c r="KXT29" s="1"/>
      <c r="KXU29" s="1"/>
      <c r="KXV29" s="1"/>
      <c r="KXW29" s="1"/>
      <c r="KXX29" s="1"/>
      <c r="KXY29" s="1"/>
      <c r="KXZ29" s="1"/>
      <c r="KYA29" s="1"/>
      <c r="KYB29" s="1"/>
      <c r="KYC29" s="1"/>
      <c r="KYD29" s="1"/>
      <c r="KYE29" s="1"/>
      <c r="KYF29" s="1"/>
      <c r="KYG29" s="1"/>
      <c r="KYH29" s="1"/>
      <c r="KYI29" s="1"/>
      <c r="KYJ29" s="1"/>
      <c r="KYK29" s="1"/>
      <c r="KYL29" s="1"/>
      <c r="KYM29" s="1"/>
      <c r="KYN29" s="1"/>
      <c r="KYO29" s="1"/>
      <c r="KYP29" s="1"/>
      <c r="KYQ29" s="1"/>
      <c r="KYR29" s="1"/>
      <c r="KYS29" s="1"/>
      <c r="KYT29" s="1"/>
      <c r="KYU29" s="1"/>
      <c r="KYV29" s="1"/>
      <c r="KYW29" s="1"/>
      <c r="KYX29" s="1"/>
      <c r="KYY29" s="1"/>
      <c r="KYZ29" s="1"/>
      <c r="KZA29" s="1"/>
      <c r="KZB29" s="1"/>
      <c r="KZC29" s="1"/>
      <c r="KZD29" s="1"/>
      <c r="KZE29" s="1"/>
      <c r="KZF29" s="1"/>
      <c r="KZG29" s="1"/>
      <c r="KZH29" s="1"/>
      <c r="KZI29" s="1"/>
      <c r="KZJ29" s="1"/>
      <c r="KZK29" s="1"/>
      <c r="KZL29" s="1"/>
      <c r="KZM29" s="1"/>
      <c r="KZN29" s="1"/>
      <c r="KZO29" s="1"/>
      <c r="KZP29" s="1"/>
      <c r="KZQ29" s="1"/>
      <c r="KZR29" s="1"/>
      <c r="KZS29" s="1"/>
      <c r="KZT29" s="1"/>
      <c r="KZU29" s="1"/>
      <c r="KZV29" s="1"/>
      <c r="KZW29" s="1"/>
    </row>
    <row r="30" spans="1:8135" s="2" customFormat="1" ht="57" customHeight="1" x14ac:dyDescent="0.2">
      <c r="A30" s="38">
        <v>1</v>
      </c>
      <c r="B30" s="38">
        <v>1</v>
      </c>
      <c r="C30" s="38">
        <v>1.2</v>
      </c>
      <c r="D30" s="40" t="s">
        <v>544</v>
      </c>
      <c r="E30" s="38" t="s">
        <v>550</v>
      </c>
      <c r="F30" s="7" t="s">
        <v>30</v>
      </c>
      <c r="G30" s="17" t="s">
        <v>551</v>
      </c>
      <c r="H30" s="17" t="s">
        <v>394</v>
      </c>
      <c r="I30" s="78" t="s">
        <v>9</v>
      </c>
      <c r="J30" s="17" t="s">
        <v>16</v>
      </c>
      <c r="K30" s="78" t="s">
        <v>545</v>
      </c>
      <c r="L30" s="17" t="s">
        <v>38</v>
      </c>
      <c r="M30" s="17" t="s">
        <v>1397</v>
      </c>
      <c r="N30" s="7" t="s">
        <v>588</v>
      </c>
      <c r="O30" s="78" t="s">
        <v>546</v>
      </c>
      <c r="P30" s="78" t="s">
        <v>41</v>
      </c>
      <c r="Q30" s="17" t="s">
        <v>42</v>
      </c>
      <c r="R30" s="78" t="s">
        <v>584</v>
      </c>
      <c r="S30" s="90">
        <v>0</v>
      </c>
      <c r="T30" s="178"/>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c r="KZW30" s="1"/>
    </row>
    <row r="31" spans="1:8135" s="2" customFormat="1" ht="63" customHeight="1" x14ac:dyDescent="0.2">
      <c r="A31" s="38">
        <v>1</v>
      </c>
      <c r="B31" s="38">
        <v>1</v>
      </c>
      <c r="C31" s="38">
        <v>1.2</v>
      </c>
      <c r="D31" s="40" t="s">
        <v>544</v>
      </c>
      <c r="E31" s="38" t="s">
        <v>550</v>
      </c>
      <c r="F31" s="7" t="s">
        <v>30</v>
      </c>
      <c r="G31" s="17" t="s">
        <v>551</v>
      </c>
      <c r="H31" s="17" t="s">
        <v>394</v>
      </c>
      <c r="I31" s="78" t="s">
        <v>9</v>
      </c>
      <c r="J31" s="17" t="s">
        <v>16</v>
      </c>
      <c r="K31" s="78" t="s">
        <v>545</v>
      </c>
      <c r="L31" s="17" t="s">
        <v>38</v>
      </c>
      <c r="M31" s="17" t="s">
        <v>1397</v>
      </c>
      <c r="N31" s="17" t="s">
        <v>588</v>
      </c>
      <c r="O31" s="78" t="s">
        <v>546</v>
      </c>
      <c r="P31" s="78" t="s">
        <v>43</v>
      </c>
      <c r="Q31" s="17" t="s">
        <v>44</v>
      </c>
      <c r="R31" s="78" t="s">
        <v>584</v>
      </c>
      <c r="S31" s="90">
        <v>4</v>
      </c>
      <c r="T31" s="178"/>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c r="AMR31" s="1"/>
      <c r="AMS31" s="1"/>
      <c r="AMT31" s="1"/>
      <c r="AMU31" s="1"/>
      <c r="AMV31" s="1"/>
      <c r="AMW31" s="1"/>
      <c r="AMX31" s="1"/>
      <c r="AMY31" s="1"/>
      <c r="AMZ31" s="1"/>
      <c r="ANA31" s="1"/>
      <c r="ANB31" s="1"/>
      <c r="ANC31" s="1"/>
      <c r="AND31" s="1"/>
      <c r="ANE31" s="1"/>
      <c r="ANF31" s="1"/>
      <c r="ANG31" s="1"/>
      <c r="ANH31" s="1"/>
      <c r="ANI31" s="1"/>
      <c r="ANJ31" s="1"/>
      <c r="ANK31" s="1"/>
      <c r="ANL31" s="1"/>
      <c r="ANM31" s="1"/>
      <c r="ANN31" s="1"/>
      <c r="ANO31" s="1"/>
      <c r="ANP31" s="1"/>
      <c r="ANQ31" s="1"/>
      <c r="ANR31" s="1"/>
      <c r="ANS31" s="1"/>
      <c r="ANT31" s="1"/>
      <c r="ANU31" s="1"/>
      <c r="ANV31" s="1"/>
      <c r="ANW31" s="1"/>
      <c r="ANX31" s="1"/>
      <c r="ANY31" s="1"/>
      <c r="ANZ31" s="1"/>
      <c r="AOA31" s="1"/>
      <c r="AOB31" s="1"/>
      <c r="AOC31" s="1"/>
      <c r="AOD31" s="1"/>
      <c r="AOE31" s="1"/>
      <c r="AOF31" s="1"/>
      <c r="AOG31" s="1"/>
      <c r="AOH31" s="1"/>
      <c r="AOI31" s="1"/>
      <c r="AOJ31" s="1"/>
      <c r="AOK31" s="1"/>
      <c r="AOL31" s="1"/>
      <c r="AOM31" s="1"/>
      <c r="AON31" s="1"/>
      <c r="AOO31" s="1"/>
      <c r="AOP31" s="1"/>
      <c r="AOQ31" s="1"/>
      <c r="AOR31" s="1"/>
      <c r="AOS31" s="1"/>
      <c r="AOT31" s="1"/>
      <c r="AOU31" s="1"/>
      <c r="AOV31" s="1"/>
      <c r="AOW31" s="1"/>
      <c r="AOX31" s="1"/>
      <c r="AOY31" s="1"/>
      <c r="AOZ31" s="1"/>
      <c r="APA31" s="1"/>
      <c r="APB31" s="1"/>
      <c r="APC31" s="1"/>
      <c r="APD31" s="1"/>
      <c r="APE31" s="1"/>
      <c r="APF31" s="1"/>
      <c r="APG31" s="1"/>
      <c r="APH31" s="1"/>
      <c r="API31" s="1"/>
      <c r="APJ31" s="1"/>
      <c r="APK31" s="1"/>
      <c r="APL31" s="1"/>
      <c r="APM31" s="1"/>
      <c r="APN31" s="1"/>
      <c r="APO31" s="1"/>
      <c r="APP31" s="1"/>
      <c r="APQ31" s="1"/>
      <c r="APR31" s="1"/>
      <c r="APS31" s="1"/>
      <c r="APT31" s="1"/>
      <c r="APU31" s="1"/>
      <c r="APV31" s="1"/>
      <c r="APW31" s="1"/>
      <c r="APX31" s="1"/>
      <c r="APY31" s="1"/>
      <c r="APZ31" s="1"/>
      <c r="AQA31" s="1"/>
      <c r="AQB31" s="1"/>
      <c r="AQC31" s="1"/>
      <c r="AQD31" s="1"/>
      <c r="AQE31" s="1"/>
      <c r="AQF31" s="1"/>
      <c r="AQG31" s="1"/>
      <c r="AQH31" s="1"/>
      <c r="AQI31" s="1"/>
      <c r="AQJ31" s="1"/>
      <c r="AQK31" s="1"/>
      <c r="AQL31" s="1"/>
      <c r="AQM31" s="1"/>
      <c r="AQN31" s="1"/>
      <c r="AQO31" s="1"/>
      <c r="AQP31" s="1"/>
      <c r="AQQ31" s="1"/>
      <c r="AQR31" s="1"/>
      <c r="AQS31" s="1"/>
      <c r="AQT31" s="1"/>
      <c r="AQU31" s="1"/>
      <c r="AQV31" s="1"/>
      <c r="AQW31" s="1"/>
      <c r="AQX31" s="1"/>
      <c r="AQY31" s="1"/>
      <c r="AQZ31" s="1"/>
      <c r="ARA31" s="1"/>
      <c r="ARB31" s="1"/>
      <c r="ARC31" s="1"/>
      <c r="ARD31" s="1"/>
      <c r="ARE31" s="1"/>
      <c r="ARF31" s="1"/>
      <c r="ARG31" s="1"/>
      <c r="ARH31" s="1"/>
      <c r="ARI31" s="1"/>
      <c r="ARJ31" s="1"/>
      <c r="ARK31" s="1"/>
      <c r="ARL31" s="1"/>
      <c r="ARM31" s="1"/>
      <c r="ARN31" s="1"/>
      <c r="ARO31" s="1"/>
      <c r="ARP31" s="1"/>
      <c r="ARQ31" s="1"/>
      <c r="ARR31" s="1"/>
      <c r="ARS31" s="1"/>
      <c r="ART31" s="1"/>
      <c r="ARU31" s="1"/>
      <c r="ARV31" s="1"/>
      <c r="ARW31" s="1"/>
      <c r="ARX31" s="1"/>
      <c r="ARY31" s="1"/>
      <c r="ARZ31" s="1"/>
      <c r="ASA31" s="1"/>
      <c r="ASB31" s="1"/>
      <c r="ASC31" s="1"/>
      <c r="ASD31" s="1"/>
      <c r="ASE31" s="1"/>
      <c r="ASF31" s="1"/>
      <c r="ASG31" s="1"/>
      <c r="ASH31" s="1"/>
      <c r="ASI31" s="1"/>
      <c r="ASJ31" s="1"/>
      <c r="ASK31" s="1"/>
      <c r="ASL31" s="1"/>
      <c r="ASM31" s="1"/>
      <c r="ASN31" s="1"/>
      <c r="ASO31" s="1"/>
      <c r="ASP31" s="1"/>
      <c r="ASQ31" s="1"/>
      <c r="ASR31" s="1"/>
      <c r="ASS31" s="1"/>
      <c r="AST31" s="1"/>
      <c r="ASU31" s="1"/>
      <c r="ASV31" s="1"/>
      <c r="ASW31" s="1"/>
      <c r="ASX31" s="1"/>
      <c r="ASY31" s="1"/>
      <c r="ASZ31" s="1"/>
      <c r="ATA31" s="1"/>
      <c r="ATB31" s="1"/>
      <c r="ATC31" s="1"/>
      <c r="ATD31" s="1"/>
      <c r="ATE31" s="1"/>
      <c r="ATF31" s="1"/>
      <c r="ATG31" s="1"/>
      <c r="ATH31" s="1"/>
      <c r="ATI31" s="1"/>
      <c r="ATJ31" s="1"/>
      <c r="ATK31" s="1"/>
      <c r="ATL31" s="1"/>
      <c r="ATM31" s="1"/>
      <c r="ATN31" s="1"/>
      <c r="ATO31" s="1"/>
      <c r="ATP31" s="1"/>
      <c r="ATQ31" s="1"/>
      <c r="ATR31" s="1"/>
      <c r="ATS31" s="1"/>
      <c r="ATT31" s="1"/>
      <c r="ATU31" s="1"/>
      <c r="ATV31" s="1"/>
      <c r="ATW31" s="1"/>
      <c r="ATX31" s="1"/>
      <c r="ATY31" s="1"/>
      <c r="ATZ31" s="1"/>
      <c r="AUA31" s="1"/>
      <c r="AUB31" s="1"/>
      <c r="AUC31" s="1"/>
      <c r="AUD31" s="1"/>
      <c r="AUE31" s="1"/>
      <c r="AUF31" s="1"/>
      <c r="AUG31" s="1"/>
      <c r="AUH31" s="1"/>
      <c r="AUI31" s="1"/>
      <c r="AUJ31" s="1"/>
      <c r="AUK31" s="1"/>
      <c r="AUL31" s="1"/>
      <c r="AUM31" s="1"/>
      <c r="AUN31" s="1"/>
      <c r="AUO31" s="1"/>
      <c r="AUP31" s="1"/>
      <c r="AUQ31" s="1"/>
      <c r="AUR31" s="1"/>
      <c r="AUS31" s="1"/>
      <c r="AUT31" s="1"/>
      <c r="AUU31" s="1"/>
      <c r="AUV31" s="1"/>
      <c r="AUW31" s="1"/>
      <c r="AUX31" s="1"/>
      <c r="AUY31" s="1"/>
      <c r="AUZ31" s="1"/>
      <c r="AVA31" s="1"/>
      <c r="AVB31" s="1"/>
      <c r="AVC31" s="1"/>
      <c r="AVD31" s="1"/>
      <c r="AVE31" s="1"/>
      <c r="AVF31" s="1"/>
      <c r="AVG31" s="1"/>
      <c r="AVH31" s="1"/>
      <c r="AVI31" s="1"/>
      <c r="AVJ31" s="1"/>
      <c r="AVK31" s="1"/>
      <c r="AVL31" s="1"/>
      <c r="AVM31" s="1"/>
      <c r="AVN31" s="1"/>
      <c r="AVO31" s="1"/>
      <c r="AVP31" s="1"/>
      <c r="AVQ31" s="1"/>
      <c r="AVR31" s="1"/>
      <c r="AVS31" s="1"/>
      <c r="AVT31" s="1"/>
      <c r="AVU31" s="1"/>
      <c r="AVV31" s="1"/>
      <c r="AVW31" s="1"/>
      <c r="AVX31" s="1"/>
      <c r="AVY31" s="1"/>
      <c r="AVZ31" s="1"/>
      <c r="AWA31" s="1"/>
      <c r="AWB31" s="1"/>
      <c r="AWC31" s="1"/>
      <c r="AWD31" s="1"/>
      <c r="AWE31" s="1"/>
      <c r="AWF31" s="1"/>
      <c r="AWG31" s="1"/>
      <c r="AWH31" s="1"/>
      <c r="AWI31" s="1"/>
      <c r="AWJ31" s="1"/>
      <c r="AWK31" s="1"/>
      <c r="AWL31" s="1"/>
      <c r="AWM31" s="1"/>
      <c r="AWN31" s="1"/>
      <c r="AWO31" s="1"/>
      <c r="AWP31" s="1"/>
      <c r="AWQ31" s="1"/>
      <c r="AWR31" s="1"/>
      <c r="AWS31" s="1"/>
      <c r="AWT31" s="1"/>
      <c r="AWU31" s="1"/>
      <c r="AWV31" s="1"/>
      <c r="AWW31" s="1"/>
      <c r="AWX31" s="1"/>
      <c r="AWY31" s="1"/>
      <c r="AWZ31" s="1"/>
      <c r="AXA31" s="1"/>
      <c r="AXB31" s="1"/>
      <c r="AXC31" s="1"/>
      <c r="AXD31" s="1"/>
      <c r="AXE31" s="1"/>
      <c r="AXF31" s="1"/>
      <c r="AXG31" s="1"/>
      <c r="AXH31" s="1"/>
      <c r="AXI31" s="1"/>
      <c r="AXJ31" s="1"/>
      <c r="AXK31" s="1"/>
      <c r="AXL31" s="1"/>
      <c r="AXM31" s="1"/>
      <c r="AXN31" s="1"/>
      <c r="AXO31" s="1"/>
      <c r="AXP31" s="1"/>
      <c r="AXQ31" s="1"/>
      <c r="AXR31" s="1"/>
      <c r="AXS31" s="1"/>
      <c r="AXT31" s="1"/>
      <c r="AXU31" s="1"/>
      <c r="AXV31" s="1"/>
      <c r="AXW31" s="1"/>
      <c r="AXX31" s="1"/>
      <c r="AXY31" s="1"/>
      <c r="AXZ31" s="1"/>
      <c r="AYA31" s="1"/>
      <c r="AYB31" s="1"/>
      <c r="AYC31" s="1"/>
      <c r="AYD31" s="1"/>
      <c r="AYE31" s="1"/>
      <c r="AYF31" s="1"/>
      <c r="AYG31" s="1"/>
      <c r="AYH31" s="1"/>
      <c r="AYI31" s="1"/>
      <c r="AYJ31" s="1"/>
      <c r="AYK31" s="1"/>
      <c r="AYL31" s="1"/>
      <c r="AYM31" s="1"/>
      <c r="AYN31" s="1"/>
      <c r="AYO31" s="1"/>
      <c r="AYP31" s="1"/>
      <c r="AYQ31" s="1"/>
      <c r="AYR31" s="1"/>
      <c r="AYS31" s="1"/>
      <c r="AYT31" s="1"/>
      <c r="AYU31" s="1"/>
      <c r="AYV31" s="1"/>
      <c r="AYW31" s="1"/>
      <c r="AYX31" s="1"/>
      <c r="AYY31" s="1"/>
      <c r="AYZ31" s="1"/>
      <c r="AZA31" s="1"/>
      <c r="AZB31" s="1"/>
      <c r="AZC31" s="1"/>
      <c r="AZD31" s="1"/>
      <c r="AZE31" s="1"/>
      <c r="AZF31" s="1"/>
      <c r="AZG31" s="1"/>
      <c r="AZH31" s="1"/>
      <c r="AZI31" s="1"/>
      <c r="AZJ31" s="1"/>
      <c r="AZK31" s="1"/>
      <c r="AZL31" s="1"/>
      <c r="AZM31" s="1"/>
      <c r="AZN31" s="1"/>
      <c r="AZO31" s="1"/>
      <c r="AZP31" s="1"/>
      <c r="AZQ31" s="1"/>
      <c r="AZR31" s="1"/>
      <c r="AZS31" s="1"/>
      <c r="AZT31" s="1"/>
      <c r="AZU31" s="1"/>
      <c r="AZV31" s="1"/>
      <c r="AZW31" s="1"/>
      <c r="AZX31" s="1"/>
      <c r="AZY31" s="1"/>
      <c r="AZZ31" s="1"/>
      <c r="BAA31" s="1"/>
      <c r="BAB31" s="1"/>
      <c r="BAC31" s="1"/>
      <c r="BAD31" s="1"/>
      <c r="BAE31" s="1"/>
      <c r="BAF31" s="1"/>
      <c r="BAG31" s="1"/>
      <c r="BAH31" s="1"/>
      <c r="BAI31" s="1"/>
      <c r="BAJ31" s="1"/>
      <c r="BAK31" s="1"/>
      <c r="BAL31" s="1"/>
      <c r="BAM31" s="1"/>
      <c r="BAN31" s="1"/>
      <c r="BAO31" s="1"/>
      <c r="BAP31" s="1"/>
      <c r="BAQ31" s="1"/>
      <c r="BAR31" s="1"/>
      <c r="BAS31" s="1"/>
      <c r="BAT31" s="1"/>
      <c r="BAU31" s="1"/>
      <c r="BAV31" s="1"/>
      <c r="BAW31" s="1"/>
      <c r="BAX31" s="1"/>
      <c r="BAY31" s="1"/>
      <c r="BAZ31" s="1"/>
      <c r="BBA31" s="1"/>
      <c r="BBB31" s="1"/>
      <c r="BBC31" s="1"/>
      <c r="BBD31" s="1"/>
      <c r="BBE31" s="1"/>
      <c r="BBF31" s="1"/>
      <c r="BBG31" s="1"/>
      <c r="BBH31" s="1"/>
      <c r="BBI31" s="1"/>
      <c r="BBJ31" s="1"/>
      <c r="BBK31" s="1"/>
      <c r="BBL31" s="1"/>
      <c r="BBM31" s="1"/>
      <c r="BBN31" s="1"/>
      <c r="BBO31" s="1"/>
      <c r="BBP31" s="1"/>
      <c r="BBQ31" s="1"/>
      <c r="BBR31" s="1"/>
      <c r="BBS31" s="1"/>
      <c r="BBT31" s="1"/>
      <c r="BBU31" s="1"/>
      <c r="BBV31" s="1"/>
      <c r="BBW31" s="1"/>
      <c r="BBX31" s="1"/>
      <c r="BBY31" s="1"/>
      <c r="BBZ31" s="1"/>
      <c r="BCA31" s="1"/>
      <c r="BCB31" s="1"/>
      <c r="BCC31" s="1"/>
      <c r="BCD31" s="1"/>
      <c r="BCE31" s="1"/>
      <c r="BCF31" s="1"/>
      <c r="BCG31" s="1"/>
      <c r="BCH31" s="1"/>
      <c r="BCI31" s="1"/>
      <c r="BCJ31" s="1"/>
      <c r="BCK31" s="1"/>
      <c r="BCL31" s="1"/>
      <c r="BCM31" s="1"/>
      <c r="BCN31" s="1"/>
      <c r="BCO31" s="1"/>
      <c r="BCP31" s="1"/>
      <c r="BCQ31" s="1"/>
      <c r="BCR31" s="1"/>
      <c r="BCS31" s="1"/>
      <c r="BCT31" s="1"/>
      <c r="BCU31" s="1"/>
      <c r="BCV31" s="1"/>
      <c r="BCW31" s="1"/>
      <c r="BCX31" s="1"/>
      <c r="BCY31" s="1"/>
      <c r="BCZ31" s="1"/>
      <c r="BDA31" s="1"/>
      <c r="BDB31" s="1"/>
      <c r="BDC31" s="1"/>
      <c r="BDD31" s="1"/>
      <c r="BDE31" s="1"/>
      <c r="BDF31" s="1"/>
      <c r="BDG31" s="1"/>
      <c r="BDH31" s="1"/>
      <c r="BDI31" s="1"/>
      <c r="BDJ31" s="1"/>
      <c r="BDK31" s="1"/>
      <c r="BDL31" s="1"/>
      <c r="BDM31" s="1"/>
      <c r="BDN31" s="1"/>
      <c r="BDO31" s="1"/>
      <c r="BDP31" s="1"/>
      <c r="BDQ31" s="1"/>
      <c r="BDR31" s="1"/>
      <c r="BDS31" s="1"/>
      <c r="BDT31" s="1"/>
      <c r="BDU31" s="1"/>
      <c r="BDV31" s="1"/>
      <c r="BDW31" s="1"/>
      <c r="BDX31" s="1"/>
      <c r="BDY31" s="1"/>
      <c r="BDZ31" s="1"/>
      <c r="BEA31" s="1"/>
      <c r="BEB31" s="1"/>
      <c r="BEC31" s="1"/>
      <c r="BED31" s="1"/>
      <c r="BEE31" s="1"/>
      <c r="BEF31" s="1"/>
      <c r="BEG31" s="1"/>
      <c r="BEH31" s="1"/>
      <c r="BEI31" s="1"/>
      <c r="BEJ31" s="1"/>
      <c r="BEK31" s="1"/>
      <c r="BEL31" s="1"/>
      <c r="BEM31" s="1"/>
      <c r="BEN31" s="1"/>
      <c r="BEO31" s="1"/>
      <c r="BEP31" s="1"/>
      <c r="BEQ31" s="1"/>
      <c r="BER31" s="1"/>
      <c r="BES31" s="1"/>
      <c r="BET31" s="1"/>
      <c r="BEU31" s="1"/>
      <c r="BEV31" s="1"/>
      <c r="BEW31" s="1"/>
      <c r="BEX31" s="1"/>
      <c r="BEY31" s="1"/>
      <c r="BEZ31" s="1"/>
      <c r="BFA31" s="1"/>
      <c r="BFB31" s="1"/>
      <c r="BFC31" s="1"/>
      <c r="BFD31" s="1"/>
      <c r="BFE31" s="1"/>
      <c r="BFF31" s="1"/>
      <c r="BFG31" s="1"/>
      <c r="BFH31" s="1"/>
      <c r="BFI31" s="1"/>
      <c r="BFJ31" s="1"/>
      <c r="BFK31" s="1"/>
      <c r="BFL31" s="1"/>
      <c r="BFM31" s="1"/>
      <c r="BFN31" s="1"/>
      <c r="BFO31" s="1"/>
      <c r="BFP31" s="1"/>
      <c r="BFQ31" s="1"/>
      <c r="BFR31" s="1"/>
      <c r="BFS31" s="1"/>
      <c r="BFT31" s="1"/>
      <c r="BFU31" s="1"/>
      <c r="BFV31" s="1"/>
      <c r="BFW31" s="1"/>
      <c r="BFX31" s="1"/>
      <c r="BFY31" s="1"/>
      <c r="BFZ31" s="1"/>
      <c r="BGA31" s="1"/>
      <c r="BGB31" s="1"/>
      <c r="BGC31" s="1"/>
      <c r="BGD31" s="1"/>
      <c r="BGE31" s="1"/>
      <c r="BGF31" s="1"/>
      <c r="BGG31" s="1"/>
      <c r="BGH31" s="1"/>
      <c r="BGI31" s="1"/>
      <c r="BGJ31" s="1"/>
      <c r="BGK31" s="1"/>
      <c r="BGL31" s="1"/>
      <c r="BGM31" s="1"/>
      <c r="BGN31" s="1"/>
      <c r="BGO31" s="1"/>
      <c r="BGP31" s="1"/>
      <c r="BGQ31" s="1"/>
      <c r="BGR31" s="1"/>
      <c r="BGS31" s="1"/>
      <c r="BGT31" s="1"/>
      <c r="BGU31" s="1"/>
      <c r="BGV31" s="1"/>
      <c r="BGW31" s="1"/>
      <c r="BGX31" s="1"/>
      <c r="BGY31" s="1"/>
      <c r="BGZ31" s="1"/>
      <c r="BHA31" s="1"/>
      <c r="BHB31" s="1"/>
      <c r="BHC31" s="1"/>
      <c r="BHD31" s="1"/>
      <c r="BHE31" s="1"/>
      <c r="BHF31" s="1"/>
      <c r="BHG31" s="1"/>
      <c r="BHH31" s="1"/>
      <c r="BHI31" s="1"/>
      <c r="BHJ31" s="1"/>
      <c r="BHK31" s="1"/>
      <c r="BHL31" s="1"/>
      <c r="BHM31" s="1"/>
      <c r="BHN31" s="1"/>
      <c r="BHO31" s="1"/>
      <c r="BHP31" s="1"/>
      <c r="BHQ31" s="1"/>
      <c r="BHR31" s="1"/>
      <c r="BHS31" s="1"/>
      <c r="BHT31" s="1"/>
      <c r="BHU31" s="1"/>
      <c r="BHV31" s="1"/>
      <c r="BHW31" s="1"/>
      <c r="BHX31" s="1"/>
      <c r="BHY31" s="1"/>
      <c r="BHZ31" s="1"/>
      <c r="BIA31" s="1"/>
      <c r="BIB31" s="1"/>
      <c r="BIC31" s="1"/>
      <c r="BID31" s="1"/>
      <c r="BIE31" s="1"/>
      <c r="BIF31" s="1"/>
      <c r="BIG31" s="1"/>
      <c r="BIH31" s="1"/>
      <c r="BII31" s="1"/>
      <c r="BIJ31" s="1"/>
      <c r="BIK31" s="1"/>
      <c r="BIL31" s="1"/>
      <c r="BIM31" s="1"/>
      <c r="BIN31" s="1"/>
      <c r="BIO31" s="1"/>
      <c r="BIP31" s="1"/>
      <c r="BIQ31" s="1"/>
      <c r="BIR31" s="1"/>
      <c r="BIS31" s="1"/>
      <c r="BIT31" s="1"/>
      <c r="BIU31" s="1"/>
      <c r="BIV31" s="1"/>
      <c r="BIW31" s="1"/>
      <c r="BIX31" s="1"/>
      <c r="BIY31" s="1"/>
      <c r="BIZ31" s="1"/>
      <c r="BJA31" s="1"/>
      <c r="BJB31" s="1"/>
      <c r="BJC31" s="1"/>
      <c r="BJD31" s="1"/>
      <c r="BJE31" s="1"/>
      <c r="BJF31" s="1"/>
      <c r="BJG31" s="1"/>
      <c r="BJH31" s="1"/>
      <c r="BJI31" s="1"/>
      <c r="BJJ31" s="1"/>
      <c r="BJK31" s="1"/>
      <c r="BJL31" s="1"/>
      <c r="BJM31" s="1"/>
      <c r="BJN31" s="1"/>
      <c r="BJO31" s="1"/>
      <c r="BJP31" s="1"/>
      <c r="BJQ31" s="1"/>
      <c r="BJR31" s="1"/>
      <c r="BJS31" s="1"/>
      <c r="BJT31" s="1"/>
      <c r="BJU31" s="1"/>
      <c r="BJV31" s="1"/>
      <c r="BJW31" s="1"/>
      <c r="BJX31" s="1"/>
      <c r="BJY31" s="1"/>
      <c r="BJZ31" s="1"/>
      <c r="BKA31" s="1"/>
      <c r="BKB31" s="1"/>
      <c r="BKC31" s="1"/>
      <c r="BKD31" s="1"/>
      <c r="BKE31" s="1"/>
      <c r="BKF31" s="1"/>
      <c r="BKG31" s="1"/>
      <c r="BKH31" s="1"/>
      <c r="BKI31" s="1"/>
      <c r="BKJ31" s="1"/>
      <c r="BKK31" s="1"/>
      <c r="BKL31" s="1"/>
      <c r="BKM31" s="1"/>
      <c r="BKN31" s="1"/>
      <c r="BKO31" s="1"/>
      <c r="BKP31" s="1"/>
      <c r="BKQ31" s="1"/>
      <c r="BKR31" s="1"/>
      <c r="BKS31" s="1"/>
      <c r="BKT31" s="1"/>
      <c r="BKU31" s="1"/>
      <c r="BKV31" s="1"/>
      <c r="BKW31" s="1"/>
      <c r="BKX31" s="1"/>
      <c r="BKY31" s="1"/>
      <c r="BKZ31" s="1"/>
      <c r="BLA31" s="1"/>
      <c r="BLB31" s="1"/>
      <c r="BLC31" s="1"/>
      <c r="BLD31" s="1"/>
      <c r="BLE31" s="1"/>
      <c r="BLF31" s="1"/>
      <c r="BLG31" s="1"/>
      <c r="BLH31" s="1"/>
      <c r="BLI31" s="1"/>
      <c r="BLJ31" s="1"/>
      <c r="BLK31" s="1"/>
      <c r="BLL31" s="1"/>
      <c r="BLM31" s="1"/>
      <c r="BLN31" s="1"/>
      <c r="BLO31" s="1"/>
      <c r="BLP31" s="1"/>
      <c r="BLQ31" s="1"/>
      <c r="BLR31" s="1"/>
      <c r="BLS31" s="1"/>
      <c r="BLT31" s="1"/>
      <c r="BLU31" s="1"/>
      <c r="BLV31" s="1"/>
      <c r="BLW31" s="1"/>
      <c r="BLX31" s="1"/>
      <c r="BLY31" s="1"/>
      <c r="BLZ31" s="1"/>
      <c r="BMA31" s="1"/>
      <c r="BMB31" s="1"/>
      <c r="BMC31" s="1"/>
      <c r="BMD31" s="1"/>
      <c r="BME31" s="1"/>
      <c r="BMF31" s="1"/>
      <c r="BMG31" s="1"/>
      <c r="BMH31" s="1"/>
      <c r="BMI31" s="1"/>
      <c r="BMJ31" s="1"/>
      <c r="BMK31" s="1"/>
      <c r="BML31" s="1"/>
      <c r="BMM31" s="1"/>
      <c r="BMN31" s="1"/>
      <c r="BMO31" s="1"/>
      <c r="BMP31" s="1"/>
      <c r="BMQ31" s="1"/>
      <c r="BMR31" s="1"/>
      <c r="BMS31" s="1"/>
      <c r="BMT31" s="1"/>
      <c r="BMU31" s="1"/>
      <c r="BMV31" s="1"/>
      <c r="BMW31" s="1"/>
      <c r="BMX31" s="1"/>
      <c r="BMY31" s="1"/>
      <c r="BMZ31" s="1"/>
      <c r="BNA31" s="1"/>
      <c r="BNB31" s="1"/>
      <c r="BNC31" s="1"/>
      <c r="BND31" s="1"/>
      <c r="BNE31" s="1"/>
      <c r="BNF31" s="1"/>
      <c r="BNG31" s="1"/>
      <c r="BNH31" s="1"/>
      <c r="BNI31" s="1"/>
      <c r="BNJ31" s="1"/>
      <c r="BNK31" s="1"/>
      <c r="BNL31" s="1"/>
      <c r="BNM31" s="1"/>
      <c r="BNN31" s="1"/>
      <c r="BNO31" s="1"/>
      <c r="BNP31" s="1"/>
      <c r="BNQ31" s="1"/>
      <c r="BNR31" s="1"/>
      <c r="BNS31" s="1"/>
      <c r="BNT31" s="1"/>
      <c r="BNU31" s="1"/>
      <c r="BNV31" s="1"/>
      <c r="BNW31" s="1"/>
      <c r="BNX31" s="1"/>
      <c r="BNY31" s="1"/>
      <c r="BNZ31" s="1"/>
      <c r="BOA31" s="1"/>
      <c r="BOB31" s="1"/>
      <c r="BOC31" s="1"/>
      <c r="BOD31" s="1"/>
      <c r="BOE31" s="1"/>
      <c r="BOF31" s="1"/>
      <c r="BOG31" s="1"/>
      <c r="BOH31" s="1"/>
      <c r="BOI31" s="1"/>
      <c r="BOJ31" s="1"/>
      <c r="BOK31" s="1"/>
      <c r="BOL31" s="1"/>
      <c r="BOM31" s="1"/>
      <c r="BON31" s="1"/>
      <c r="BOO31" s="1"/>
      <c r="BOP31" s="1"/>
      <c r="BOQ31" s="1"/>
      <c r="BOR31" s="1"/>
      <c r="BOS31" s="1"/>
      <c r="BOT31" s="1"/>
      <c r="BOU31" s="1"/>
      <c r="BOV31" s="1"/>
      <c r="BOW31" s="1"/>
      <c r="BOX31" s="1"/>
      <c r="BOY31" s="1"/>
      <c r="BOZ31" s="1"/>
      <c r="BPA31" s="1"/>
      <c r="BPB31" s="1"/>
      <c r="BPC31" s="1"/>
      <c r="BPD31" s="1"/>
      <c r="BPE31" s="1"/>
      <c r="BPF31" s="1"/>
      <c r="BPG31" s="1"/>
      <c r="BPH31" s="1"/>
      <c r="BPI31" s="1"/>
      <c r="BPJ31" s="1"/>
      <c r="BPK31" s="1"/>
      <c r="BPL31" s="1"/>
      <c r="BPM31" s="1"/>
      <c r="BPN31" s="1"/>
      <c r="BPO31" s="1"/>
      <c r="BPP31" s="1"/>
      <c r="BPQ31" s="1"/>
      <c r="BPR31" s="1"/>
      <c r="BPS31" s="1"/>
      <c r="BPT31" s="1"/>
      <c r="BPU31" s="1"/>
      <c r="BPV31" s="1"/>
      <c r="BPW31" s="1"/>
      <c r="BPX31" s="1"/>
      <c r="BPY31" s="1"/>
      <c r="BPZ31" s="1"/>
      <c r="BQA31" s="1"/>
      <c r="BQB31" s="1"/>
      <c r="BQC31" s="1"/>
      <c r="BQD31" s="1"/>
      <c r="BQE31" s="1"/>
      <c r="BQF31" s="1"/>
      <c r="BQG31" s="1"/>
      <c r="BQH31" s="1"/>
      <c r="BQI31" s="1"/>
      <c r="BQJ31" s="1"/>
      <c r="BQK31" s="1"/>
      <c r="BQL31" s="1"/>
      <c r="BQM31" s="1"/>
      <c r="BQN31" s="1"/>
      <c r="BQO31" s="1"/>
      <c r="BQP31" s="1"/>
      <c r="BQQ31" s="1"/>
      <c r="BQR31" s="1"/>
      <c r="BQS31" s="1"/>
      <c r="BQT31" s="1"/>
      <c r="BQU31" s="1"/>
      <c r="BQV31" s="1"/>
      <c r="BQW31" s="1"/>
      <c r="BQX31" s="1"/>
      <c r="BQY31" s="1"/>
      <c r="BQZ31" s="1"/>
      <c r="BRA31" s="1"/>
      <c r="BRB31" s="1"/>
      <c r="BRC31" s="1"/>
      <c r="BRD31" s="1"/>
      <c r="BRE31" s="1"/>
      <c r="BRF31" s="1"/>
      <c r="BRG31" s="1"/>
      <c r="BRH31" s="1"/>
      <c r="BRI31" s="1"/>
      <c r="BRJ31" s="1"/>
      <c r="BRK31" s="1"/>
      <c r="BRL31" s="1"/>
      <c r="BRM31" s="1"/>
      <c r="BRN31" s="1"/>
      <c r="BRO31" s="1"/>
      <c r="BRP31" s="1"/>
      <c r="BRQ31" s="1"/>
      <c r="BRR31" s="1"/>
      <c r="BRS31" s="1"/>
      <c r="BRT31" s="1"/>
      <c r="BRU31" s="1"/>
      <c r="BRV31" s="1"/>
      <c r="BRW31" s="1"/>
      <c r="BRX31" s="1"/>
      <c r="BRY31" s="1"/>
      <c r="BRZ31" s="1"/>
      <c r="BSA31" s="1"/>
      <c r="BSB31" s="1"/>
      <c r="BSC31" s="1"/>
      <c r="BSD31" s="1"/>
      <c r="BSE31" s="1"/>
      <c r="BSF31" s="1"/>
      <c r="BSG31" s="1"/>
      <c r="BSH31" s="1"/>
      <c r="BSI31" s="1"/>
      <c r="BSJ31" s="1"/>
      <c r="BSK31" s="1"/>
      <c r="BSL31" s="1"/>
      <c r="BSM31" s="1"/>
      <c r="BSN31" s="1"/>
      <c r="BSO31" s="1"/>
      <c r="BSP31" s="1"/>
      <c r="BSQ31" s="1"/>
      <c r="BSR31" s="1"/>
      <c r="BSS31" s="1"/>
      <c r="BST31" s="1"/>
      <c r="BSU31" s="1"/>
      <c r="BSV31" s="1"/>
      <c r="BSW31" s="1"/>
      <c r="BSX31" s="1"/>
      <c r="BSY31" s="1"/>
      <c r="BSZ31" s="1"/>
      <c r="BTA31" s="1"/>
      <c r="BTB31" s="1"/>
      <c r="BTC31" s="1"/>
      <c r="BTD31" s="1"/>
      <c r="BTE31" s="1"/>
      <c r="BTF31" s="1"/>
      <c r="BTG31" s="1"/>
      <c r="BTH31" s="1"/>
      <c r="BTI31" s="1"/>
      <c r="BTJ31" s="1"/>
      <c r="BTK31" s="1"/>
      <c r="BTL31" s="1"/>
      <c r="BTM31" s="1"/>
      <c r="BTN31" s="1"/>
      <c r="BTO31" s="1"/>
      <c r="BTP31" s="1"/>
      <c r="BTQ31" s="1"/>
      <c r="BTR31" s="1"/>
      <c r="BTS31" s="1"/>
      <c r="BTT31" s="1"/>
      <c r="BTU31" s="1"/>
      <c r="BTV31" s="1"/>
      <c r="BTW31" s="1"/>
      <c r="BTX31" s="1"/>
      <c r="BTY31" s="1"/>
      <c r="BTZ31" s="1"/>
      <c r="BUA31" s="1"/>
      <c r="BUB31" s="1"/>
      <c r="BUC31" s="1"/>
      <c r="BUD31" s="1"/>
      <c r="BUE31" s="1"/>
      <c r="BUF31" s="1"/>
      <c r="BUG31" s="1"/>
      <c r="BUH31" s="1"/>
      <c r="BUI31" s="1"/>
      <c r="BUJ31" s="1"/>
      <c r="BUK31" s="1"/>
      <c r="BUL31" s="1"/>
      <c r="BUM31" s="1"/>
      <c r="BUN31" s="1"/>
      <c r="BUO31" s="1"/>
      <c r="BUP31" s="1"/>
      <c r="BUQ31" s="1"/>
      <c r="BUR31" s="1"/>
      <c r="BUS31" s="1"/>
      <c r="BUT31" s="1"/>
      <c r="BUU31" s="1"/>
      <c r="BUV31" s="1"/>
      <c r="BUW31" s="1"/>
      <c r="BUX31" s="1"/>
      <c r="BUY31" s="1"/>
      <c r="BUZ31" s="1"/>
      <c r="BVA31" s="1"/>
      <c r="BVB31" s="1"/>
      <c r="BVC31" s="1"/>
      <c r="BVD31" s="1"/>
      <c r="BVE31" s="1"/>
      <c r="BVF31" s="1"/>
      <c r="BVG31" s="1"/>
      <c r="BVH31" s="1"/>
      <c r="BVI31" s="1"/>
      <c r="BVJ31" s="1"/>
      <c r="BVK31" s="1"/>
      <c r="BVL31" s="1"/>
      <c r="BVM31" s="1"/>
      <c r="BVN31" s="1"/>
      <c r="BVO31" s="1"/>
      <c r="BVP31" s="1"/>
      <c r="BVQ31" s="1"/>
      <c r="BVR31" s="1"/>
      <c r="BVS31" s="1"/>
      <c r="BVT31" s="1"/>
      <c r="BVU31" s="1"/>
      <c r="BVV31" s="1"/>
      <c r="BVW31" s="1"/>
      <c r="BVX31" s="1"/>
      <c r="BVY31" s="1"/>
      <c r="BVZ31" s="1"/>
      <c r="BWA31" s="1"/>
      <c r="BWB31" s="1"/>
      <c r="BWC31" s="1"/>
      <c r="BWD31" s="1"/>
      <c r="BWE31" s="1"/>
      <c r="BWF31" s="1"/>
      <c r="BWG31" s="1"/>
      <c r="BWH31" s="1"/>
      <c r="BWI31" s="1"/>
      <c r="BWJ31" s="1"/>
      <c r="BWK31" s="1"/>
      <c r="BWL31" s="1"/>
      <c r="BWM31" s="1"/>
      <c r="BWN31" s="1"/>
      <c r="BWO31" s="1"/>
      <c r="BWP31" s="1"/>
      <c r="BWQ31" s="1"/>
      <c r="BWR31" s="1"/>
      <c r="BWS31" s="1"/>
      <c r="BWT31" s="1"/>
      <c r="BWU31" s="1"/>
      <c r="BWV31" s="1"/>
      <c r="BWW31" s="1"/>
      <c r="BWX31" s="1"/>
      <c r="BWY31" s="1"/>
      <c r="BWZ31" s="1"/>
      <c r="BXA31" s="1"/>
      <c r="BXB31" s="1"/>
      <c r="BXC31" s="1"/>
      <c r="BXD31" s="1"/>
      <c r="BXE31" s="1"/>
      <c r="BXF31" s="1"/>
      <c r="BXG31" s="1"/>
      <c r="BXH31" s="1"/>
      <c r="BXI31" s="1"/>
      <c r="BXJ31" s="1"/>
      <c r="BXK31" s="1"/>
      <c r="BXL31" s="1"/>
      <c r="BXM31" s="1"/>
      <c r="BXN31" s="1"/>
      <c r="BXO31" s="1"/>
      <c r="BXP31" s="1"/>
      <c r="BXQ31" s="1"/>
      <c r="BXR31" s="1"/>
      <c r="BXS31" s="1"/>
      <c r="BXT31" s="1"/>
      <c r="BXU31" s="1"/>
      <c r="BXV31" s="1"/>
      <c r="BXW31" s="1"/>
      <c r="BXX31" s="1"/>
      <c r="BXY31" s="1"/>
      <c r="BXZ31" s="1"/>
      <c r="BYA31" s="1"/>
      <c r="BYB31" s="1"/>
      <c r="BYC31" s="1"/>
      <c r="BYD31" s="1"/>
      <c r="BYE31" s="1"/>
      <c r="BYF31" s="1"/>
      <c r="BYG31" s="1"/>
      <c r="BYH31" s="1"/>
      <c r="BYI31" s="1"/>
      <c r="BYJ31" s="1"/>
      <c r="BYK31" s="1"/>
      <c r="BYL31" s="1"/>
      <c r="BYM31" s="1"/>
      <c r="BYN31" s="1"/>
      <c r="BYO31" s="1"/>
      <c r="BYP31" s="1"/>
      <c r="BYQ31" s="1"/>
      <c r="BYR31" s="1"/>
      <c r="BYS31" s="1"/>
      <c r="BYT31" s="1"/>
      <c r="BYU31" s="1"/>
      <c r="BYV31" s="1"/>
      <c r="BYW31" s="1"/>
      <c r="BYX31" s="1"/>
      <c r="BYY31" s="1"/>
      <c r="BYZ31" s="1"/>
      <c r="BZA31" s="1"/>
      <c r="BZB31" s="1"/>
      <c r="BZC31" s="1"/>
      <c r="BZD31" s="1"/>
      <c r="BZE31" s="1"/>
      <c r="BZF31" s="1"/>
      <c r="BZG31" s="1"/>
      <c r="BZH31" s="1"/>
      <c r="BZI31" s="1"/>
      <c r="BZJ31" s="1"/>
      <c r="BZK31" s="1"/>
      <c r="BZL31" s="1"/>
      <c r="BZM31" s="1"/>
      <c r="BZN31" s="1"/>
      <c r="BZO31" s="1"/>
      <c r="BZP31" s="1"/>
      <c r="BZQ31" s="1"/>
      <c r="BZR31" s="1"/>
      <c r="BZS31" s="1"/>
      <c r="BZT31" s="1"/>
      <c r="BZU31" s="1"/>
      <c r="BZV31" s="1"/>
      <c r="BZW31" s="1"/>
      <c r="BZX31" s="1"/>
      <c r="BZY31" s="1"/>
      <c r="BZZ31" s="1"/>
      <c r="CAA31" s="1"/>
      <c r="CAB31" s="1"/>
      <c r="CAC31" s="1"/>
      <c r="CAD31" s="1"/>
      <c r="CAE31" s="1"/>
      <c r="CAF31" s="1"/>
      <c r="CAG31" s="1"/>
      <c r="CAH31" s="1"/>
      <c r="CAI31" s="1"/>
      <c r="CAJ31" s="1"/>
      <c r="CAK31" s="1"/>
      <c r="CAL31" s="1"/>
      <c r="CAM31" s="1"/>
      <c r="CAN31" s="1"/>
      <c r="CAO31" s="1"/>
      <c r="CAP31" s="1"/>
      <c r="CAQ31" s="1"/>
      <c r="CAR31" s="1"/>
      <c r="CAS31" s="1"/>
      <c r="CAT31" s="1"/>
      <c r="CAU31" s="1"/>
      <c r="CAV31" s="1"/>
      <c r="CAW31" s="1"/>
      <c r="CAX31" s="1"/>
      <c r="CAY31" s="1"/>
      <c r="CAZ31" s="1"/>
      <c r="CBA31" s="1"/>
      <c r="CBB31" s="1"/>
      <c r="CBC31" s="1"/>
      <c r="CBD31" s="1"/>
      <c r="CBE31" s="1"/>
      <c r="CBF31" s="1"/>
      <c r="CBG31" s="1"/>
      <c r="CBH31" s="1"/>
      <c r="CBI31" s="1"/>
      <c r="CBJ31" s="1"/>
      <c r="CBK31" s="1"/>
      <c r="CBL31" s="1"/>
      <c r="CBM31" s="1"/>
      <c r="CBN31" s="1"/>
      <c r="CBO31" s="1"/>
      <c r="CBP31" s="1"/>
      <c r="CBQ31" s="1"/>
      <c r="CBR31" s="1"/>
      <c r="CBS31" s="1"/>
      <c r="CBT31" s="1"/>
      <c r="CBU31" s="1"/>
      <c r="CBV31" s="1"/>
      <c r="CBW31" s="1"/>
      <c r="CBX31" s="1"/>
      <c r="CBY31" s="1"/>
      <c r="CBZ31" s="1"/>
      <c r="CCA31" s="1"/>
      <c r="CCB31" s="1"/>
      <c r="CCC31" s="1"/>
      <c r="CCD31" s="1"/>
      <c r="CCE31" s="1"/>
      <c r="CCF31" s="1"/>
      <c r="CCG31" s="1"/>
      <c r="CCH31" s="1"/>
      <c r="CCI31" s="1"/>
      <c r="CCJ31" s="1"/>
      <c r="CCK31" s="1"/>
      <c r="CCL31" s="1"/>
      <c r="CCM31" s="1"/>
      <c r="CCN31" s="1"/>
      <c r="CCO31" s="1"/>
      <c r="CCP31" s="1"/>
      <c r="CCQ31" s="1"/>
      <c r="CCR31" s="1"/>
      <c r="CCS31" s="1"/>
      <c r="CCT31" s="1"/>
      <c r="CCU31" s="1"/>
      <c r="CCV31" s="1"/>
      <c r="CCW31" s="1"/>
      <c r="CCX31" s="1"/>
      <c r="CCY31" s="1"/>
      <c r="CCZ31" s="1"/>
      <c r="CDA31" s="1"/>
      <c r="CDB31" s="1"/>
      <c r="CDC31" s="1"/>
      <c r="CDD31" s="1"/>
      <c r="CDE31" s="1"/>
      <c r="CDF31" s="1"/>
      <c r="CDG31" s="1"/>
      <c r="CDH31" s="1"/>
      <c r="CDI31" s="1"/>
      <c r="CDJ31" s="1"/>
      <c r="CDK31" s="1"/>
      <c r="CDL31" s="1"/>
      <c r="CDM31" s="1"/>
      <c r="CDN31" s="1"/>
      <c r="CDO31" s="1"/>
      <c r="CDP31" s="1"/>
      <c r="CDQ31" s="1"/>
      <c r="CDR31" s="1"/>
      <c r="CDS31" s="1"/>
      <c r="CDT31" s="1"/>
      <c r="CDU31" s="1"/>
      <c r="CDV31" s="1"/>
      <c r="CDW31" s="1"/>
      <c r="CDX31" s="1"/>
      <c r="CDY31" s="1"/>
      <c r="CDZ31" s="1"/>
      <c r="CEA31" s="1"/>
      <c r="CEB31" s="1"/>
      <c r="CEC31" s="1"/>
      <c r="CED31" s="1"/>
      <c r="CEE31" s="1"/>
      <c r="CEF31" s="1"/>
      <c r="CEG31" s="1"/>
      <c r="CEH31" s="1"/>
      <c r="CEI31" s="1"/>
      <c r="CEJ31" s="1"/>
      <c r="CEK31" s="1"/>
      <c r="CEL31" s="1"/>
      <c r="CEM31" s="1"/>
      <c r="CEN31" s="1"/>
      <c r="CEO31" s="1"/>
      <c r="CEP31" s="1"/>
      <c r="CEQ31" s="1"/>
      <c r="CER31" s="1"/>
      <c r="CES31" s="1"/>
      <c r="CET31" s="1"/>
      <c r="CEU31" s="1"/>
      <c r="CEV31" s="1"/>
      <c r="CEW31" s="1"/>
      <c r="CEX31" s="1"/>
      <c r="CEY31" s="1"/>
      <c r="CEZ31" s="1"/>
      <c r="CFA31" s="1"/>
      <c r="CFB31" s="1"/>
      <c r="CFC31" s="1"/>
      <c r="CFD31" s="1"/>
      <c r="CFE31" s="1"/>
      <c r="CFF31" s="1"/>
      <c r="CFG31" s="1"/>
      <c r="CFH31" s="1"/>
      <c r="CFI31" s="1"/>
      <c r="CFJ31" s="1"/>
      <c r="CFK31" s="1"/>
      <c r="CFL31" s="1"/>
      <c r="CFM31" s="1"/>
      <c r="CFN31" s="1"/>
      <c r="CFO31" s="1"/>
      <c r="CFP31" s="1"/>
      <c r="CFQ31" s="1"/>
      <c r="CFR31" s="1"/>
      <c r="CFS31" s="1"/>
      <c r="CFT31" s="1"/>
      <c r="CFU31" s="1"/>
      <c r="CFV31" s="1"/>
      <c r="CFW31" s="1"/>
      <c r="CFX31" s="1"/>
      <c r="CFY31" s="1"/>
      <c r="CFZ31" s="1"/>
      <c r="CGA31" s="1"/>
      <c r="CGB31" s="1"/>
      <c r="CGC31" s="1"/>
      <c r="CGD31" s="1"/>
      <c r="CGE31" s="1"/>
      <c r="CGF31" s="1"/>
      <c r="CGG31" s="1"/>
      <c r="CGH31" s="1"/>
      <c r="CGI31" s="1"/>
      <c r="CGJ31" s="1"/>
      <c r="CGK31" s="1"/>
      <c r="CGL31" s="1"/>
      <c r="CGM31" s="1"/>
      <c r="CGN31" s="1"/>
      <c r="CGO31" s="1"/>
      <c r="CGP31" s="1"/>
      <c r="CGQ31" s="1"/>
      <c r="CGR31" s="1"/>
      <c r="CGS31" s="1"/>
      <c r="CGT31" s="1"/>
      <c r="CGU31" s="1"/>
      <c r="CGV31" s="1"/>
      <c r="CGW31" s="1"/>
      <c r="CGX31" s="1"/>
      <c r="CGY31" s="1"/>
      <c r="CGZ31" s="1"/>
      <c r="CHA31" s="1"/>
      <c r="CHB31" s="1"/>
      <c r="CHC31" s="1"/>
      <c r="CHD31" s="1"/>
      <c r="CHE31" s="1"/>
      <c r="CHF31" s="1"/>
      <c r="CHG31" s="1"/>
      <c r="CHH31" s="1"/>
      <c r="CHI31" s="1"/>
      <c r="CHJ31" s="1"/>
      <c r="CHK31" s="1"/>
      <c r="CHL31" s="1"/>
      <c r="CHM31" s="1"/>
      <c r="CHN31" s="1"/>
      <c r="CHO31" s="1"/>
      <c r="CHP31" s="1"/>
      <c r="CHQ31" s="1"/>
      <c r="CHR31" s="1"/>
      <c r="CHS31" s="1"/>
      <c r="CHT31" s="1"/>
      <c r="CHU31" s="1"/>
      <c r="CHV31" s="1"/>
      <c r="CHW31" s="1"/>
      <c r="CHX31" s="1"/>
      <c r="CHY31" s="1"/>
      <c r="CHZ31" s="1"/>
      <c r="CIA31" s="1"/>
      <c r="CIB31" s="1"/>
      <c r="CIC31" s="1"/>
      <c r="CID31" s="1"/>
      <c r="CIE31" s="1"/>
      <c r="CIF31" s="1"/>
      <c r="CIG31" s="1"/>
      <c r="CIH31" s="1"/>
      <c r="CII31" s="1"/>
      <c r="CIJ31" s="1"/>
      <c r="CIK31" s="1"/>
      <c r="CIL31" s="1"/>
      <c r="CIM31" s="1"/>
      <c r="CIN31" s="1"/>
      <c r="CIO31" s="1"/>
      <c r="CIP31" s="1"/>
      <c r="CIQ31" s="1"/>
      <c r="CIR31" s="1"/>
      <c r="CIS31" s="1"/>
      <c r="CIT31" s="1"/>
      <c r="CIU31" s="1"/>
      <c r="CIV31" s="1"/>
      <c r="CIW31" s="1"/>
      <c r="CIX31" s="1"/>
      <c r="CIY31" s="1"/>
      <c r="CIZ31" s="1"/>
      <c r="CJA31" s="1"/>
      <c r="CJB31" s="1"/>
      <c r="CJC31" s="1"/>
      <c r="CJD31" s="1"/>
      <c r="CJE31" s="1"/>
      <c r="CJF31" s="1"/>
      <c r="CJG31" s="1"/>
      <c r="CJH31" s="1"/>
      <c r="CJI31" s="1"/>
      <c r="CJJ31" s="1"/>
      <c r="CJK31" s="1"/>
      <c r="CJL31" s="1"/>
      <c r="CJM31" s="1"/>
      <c r="CJN31" s="1"/>
      <c r="CJO31" s="1"/>
      <c r="CJP31" s="1"/>
      <c r="CJQ31" s="1"/>
      <c r="CJR31" s="1"/>
      <c r="CJS31" s="1"/>
      <c r="CJT31" s="1"/>
      <c r="CJU31" s="1"/>
      <c r="CJV31" s="1"/>
      <c r="CJW31" s="1"/>
      <c r="CJX31" s="1"/>
      <c r="CJY31" s="1"/>
      <c r="CJZ31" s="1"/>
      <c r="CKA31" s="1"/>
      <c r="CKB31" s="1"/>
      <c r="CKC31" s="1"/>
      <c r="CKD31" s="1"/>
      <c r="CKE31" s="1"/>
      <c r="CKF31" s="1"/>
      <c r="CKG31" s="1"/>
      <c r="CKH31" s="1"/>
      <c r="CKI31" s="1"/>
      <c r="CKJ31" s="1"/>
      <c r="CKK31" s="1"/>
      <c r="CKL31" s="1"/>
      <c r="CKM31" s="1"/>
      <c r="CKN31" s="1"/>
      <c r="CKO31" s="1"/>
      <c r="CKP31" s="1"/>
      <c r="CKQ31" s="1"/>
      <c r="CKR31" s="1"/>
      <c r="CKS31" s="1"/>
      <c r="CKT31" s="1"/>
      <c r="CKU31" s="1"/>
      <c r="CKV31" s="1"/>
      <c r="CKW31" s="1"/>
      <c r="CKX31" s="1"/>
      <c r="CKY31" s="1"/>
      <c r="CKZ31" s="1"/>
      <c r="CLA31" s="1"/>
      <c r="CLB31" s="1"/>
      <c r="CLC31" s="1"/>
      <c r="CLD31" s="1"/>
      <c r="CLE31" s="1"/>
      <c r="CLF31" s="1"/>
      <c r="CLG31" s="1"/>
      <c r="CLH31" s="1"/>
      <c r="CLI31" s="1"/>
      <c r="CLJ31" s="1"/>
      <c r="CLK31" s="1"/>
      <c r="CLL31" s="1"/>
      <c r="CLM31" s="1"/>
      <c r="CLN31" s="1"/>
      <c r="CLO31" s="1"/>
      <c r="CLP31" s="1"/>
      <c r="CLQ31" s="1"/>
      <c r="CLR31" s="1"/>
      <c r="CLS31" s="1"/>
      <c r="CLT31" s="1"/>
      <c r="CLU31" s="1"/>
      <c r="CLV31" s="1"/>
      <c r="CLW31" s="1"/>
      <c r="CLX31" s="1"/>
      <c r="CLY31" s="1"/>
      <c r="CLZ31" s="1"/>
      <c r="CMA31" s="1"/>
      <c r="CMB31" s="1"/>
      <c r="CMC31" s="1"/>
      <c r="CMD31" s="1"/>
      <c r="CME31" s="1"/>
      <c r="CMF31" s="1"/>
      <c r="CMG31" s="1"/>
      <c r="CMH31" s="1"/>
      <c r="CMI31" s="1"/>
      <c r="CMJ31" s="1"/>
      <c r="CMK31" s="1"/>
      <c r="CML31" s="1"/>
      <c r="CMM31" s="1"/>
      <c r="CMN31" s="1"/>
      <c r="CMO31" s="1"/>
      <c r="CMP31" s="1"/>
      <c r="CMQ31" s="1"/>
      <c r="CMR31" s="1"/>
      <c r="CMS31" s="1"/>
      <c r="CMT31" s="1"/>
      <c r="CMU31" s="1"/>
      <c r="CMV31" s="1"/>
      <c r="CMW31" s="1"/>
      <c r="CMX31" s="1"/>
      <c r="CMY31" s="1"/>
      <c r="CMZ31" s="1"/>
      <c r="CNA31" s="1"/>
      <c r="CNB31" s="1"/>
      <c r="CNC31" s="1"/>
      <c r="CND31" s="1"/>
      <c r="CNE31" s="1"/>
      <c r="CNF31" s="1"/>
      <c r="CNG31" s="1"/>
      <c r="CNH31" s="1"/>
      <c r="CNI31" s="1"/>
      <c r="CNJ31" s="1"/>
      <c r="CNK31" s="1"/>
      <c r="CNL31" s="1"/>
      <c r="CNM31" s="1"/>
      <c r="CNN31" s="1"/>
      <c r="CNO31" s="1"/>
      <c r="CNP31" s="1"/>
      <c r="CNQ31" s="1"/>
      <c r="CNR31" s="1"/>
      <c r="CNS31" s="1"/>
      <c r="CNT31" s="1"/>
      <c r="CNU31" s="1"/>
      <c r="CNV31" s="1"/>
      <c r="CNW31" s="1"/>
      <c r="CNX31" s="1"/>
      <c r="CNY31" s="1"/>
      <c r="CNZ31" s="1"/>
      <c r="COA31" s="1"/>
      <c r="COB31" s="1"/>
      <c r="COC31" s="1"/>
      <c r="COD31" s="1"/>
      <c r="COE31" s="1"/>
      <c r="COF31" s="1"/>
      <c r="COG31" s="1"/>
      <c r="COH31" s="1"/>
      <c r="COI31" s="1"/>
      <c r="COJ31" s="1"/>
      <c r="COK31" s="1"/>
      <c r="COL31" s="1"/>
      <c r="COM31" s="1"/>
      <c r="CON31" s="1"/>
      <c r="COO31" s="1"/>
      <c r="COP31" s="1"/>
      <c r="COQ31" s="1"/>
      <c r="COR31" s="1"/>
      <c r="COS31" s="1"/>
      <c r="COT31" s="1"/>
      <c r="COU31" s="1"/>
      <c r="COV31" s="1"/>
      <c r="COW31" s="1"/>
      <c r="COX31" s="1"/>
      <c r="COY31" s="1"/>
      <c r="COZ31" s="1"/>
      <c r="CPA31" s="1"/>
      <c r="CPB31" s="1"/>
      <c r="CPC31" s="1"/>
      <c r="CPD31" s="1"/>
      <c r="CPE31" s="1"/>
      <c r="CPF31" s="1"/>
      <c r="CPG31" s="1"/>
      <c r="CPH31" s="1"/>
      <c r="CPI31" s="1"/>
      <c r="CPJ31" s="1"/>
      <c r="CPK31" s="1"/>
      <c r="CPL31" s="1"/>
      <c r="CPM31" s="1"/>
      <c r="CPN31" s="1"/>
      <c r="CPO31" s="1"/>
      <c r="CPP31" s="1"/>
      <c r="CPQ31" s="1"/>
      <c r="CPR31" s="1"/>
      <c r="CPS31" s="1"/>
      <c r="CPT31" s="1"/>
      <c r="CPU31" s="1"/>
      <c r="CPV31" s="1"/>
      <c r="CPW31" s="1"/>
      <c r="CPX31" s="1"/>
      <c r="CPY31" s="1"/>
      <c r="CPZ31" s="1"/>
      <c r="CQA31" s="1"/>
      <c r="CQB31" s="1"/>
      <c r="CQC31" s="1"/>
      <c r="CQD31" s="1"/>
      <c r="CQE31" s="1"/>
      <c r="CQF31" s="1"/>
      <c r="CQG31" s="1"/>
      <c r="CQH31" s="1"/>
      <c r="CQI31" s="1"/>
      <c r="CQJ31" s="1"/>
      <c r="CQK31" s="1"/>
      <c r="CQL31" s="1"/>
      <c r="CQM31" s="1"/>
      <c r="CQN31" s="1"/>
      <c r="CQO31" s="1"/>
      <c r="CQP31" s="1"/>
      <c r="CQQ31" s="1"/>
      <c r="CQR31" s="1"/>
      <c r="CQS31" s="1"/>
      <c r="CQT31" s="1"/>
      <c r="CQU31" s="1"/>
      <c r="CQV31" s="1"/>
      <c r="CQW31" s="1"/>
      <c r="CQX31" s="1"/>
      <c r="CQY31" s="1"/>
      <c r="CQZ31" s="1"/>
      <c r="CRA31" s="1"/>
      <c r="CRB31" s="1"/>
      <c r="CRC31" s="1"/>
      <c r="CRD31" s="1"/>
      <c r="CRE31" s="1"/>
      <c r="CRF31" s="1"/>
      <c r="CRG31" s="1"/>
      <c r="CRH31" s="1"/>
      <c r="CRI31" s="1"/>
      <c r="CRJ31" s="1"/>
      <c r="CRK31" s="1"/>
      <c r="CRL31" s="1"/>
      <c r="CRM31" s="1"/>
      <c r="CRN31" s="1"/>
      <c r="CRO31" s="1"/>
      <c r="CRP31" s="1"/>
      <c r="CRQ31" s="1"/>
      <c r="CRR31" s="1"/>
      <c r="CRS31" s="1"/>
      <c r="CRT31" s="1"/>
      <c r="CRU31" s="1"/>
      <c r="CRV31" s="1"/>
      <c r="CRW31" s="1"/>
      <c r="CRX31" s="1"/>
      <c r="CRY31" s="1"/>
      <c r="CRZ31" s="1"/>
      <c r="CSA31" s="1"/>
      <c r="CSB31" s="1"/>
      <c r="CSC31" s="1"/>
      <c r="CSD31" s="1"/>
      <c r="CSE31" s="1"/>
      <c r="CSF31" s="1"/>
      <c r="CSG31" s="1"/>
      <c r="CSH31" s="1"/>
      <c r="CSI31" s="1"/>
      <c r="CSJ31" s="1"/>
      <c r="CSK31" s="1"/>
      <c r="CSL31" s="1"/>
      <c r="CSM31" s="1"/>
      <c r="CSN31" s="1"/>
      <c r="CSO31" s="1"/>
      <c r="CSP31" s="1"/>
      <c r="CSQ31" s="1"/>
      <c r="CSR31" s="1"/>
      <c r="CSS31" s="1"/>
      <c r="CST31" s="1"/>
      <c r="CSU31" s="1"/>
      <c r="CSV31" s="1"/>
      <c r="CSW31" s="1"/>
      <c r="CSX31" s="1"/>
      <c r="CSY31" s="1"/>
      <c r="CSZ31" s="1"/>
      <c r="CTA31" s="1"/>
      <c r="CTB31" s="1"/>
      <c r="CTC31" s="1"/>
      <c r="CTD31" s="1"/>
      <c r="CTE31" s="1"/>
      <c r="CTF31" s="1"/>
      <c r="CTG31" s="1"/>
      <c r="CTH31" s="1"/>
      <c r="CTI31" s="1"/>
      <c r="CTJ31" s="1"/>
      <c r="CTK31" s="1"/>
      <c r="CTL31" s="1"/>
      <c r="CTM31" s="1"/>
      <c r="CTN31" s="1"/>
      <c r="CTO31" s="1"/>
      <c r="CTP31" s="1"/>
      <c r="CTQ31" s="1"/>
      <c r="CTR31" s="1"/>
      <c r="CTS31" s="1"/>
      <c r="CTT31" s="1"/>
      <c r="CTU31" s="1"/>
      <c r="CTV31" s="1"/>
      <c r="CTW31" s="1"/>
      <c r="CTX31" s="1"/>
      <c r="CTY31" s="1"/>
      <c r="CTZ31" s="1"/>
      <c r="CUA31" s="1"/>
      <c r="CUB31" s="1"/>
      <c r="CUC31" s="1"/>
      <c r="CUD31" s="1"/>
      <c r="CUE31" s="1"/>
      <c r="CUF31" s="1"/>
      <c r="CUG31" s="1"/>
      <c r="CUH31" s="1"/>
      <c r="CUI31" s="1"/>
      <c r="CUJ31" s="1"/>
      <c r="CUK31" s="1"/>
      <c r="CUL31" s="1"/>
      <c r="CUM31" s="1"/>
      <c r="CUN31" s="1"/>
      <c r="CUO31" s="1"/>
      <c r="CUP31" s="1"/>
      <c r="CUQ31" s="1"/>
      <c r="CUR31" s="1"/>
      <c r="CUS31" s="1"/>
      <c r="CUT31" s="1"/>
      <c r="CUU31" s="1"/>
      <c r="CUV31" s="1"/>
      <c r="CUW31" s="1"/>
      <c r="CUX31" s="1"/>
      <c r="CUY31" s="1"/>
      <c r="CUZ31" s="1"/>
      <c r="CVA31" s="1"/>
      <c r="CVB31" s="1"/>
      <c r="CVC31" s="1"/>
      <c r="CVD31" s="1"/>
      <c r="CVE31" s="1"/>
      <c r="CVF31" s="1"/>
      <c r="CVG31" s="1"/>
      <c r="CVH31" s="1"/>
      <c r="CVI31" s="1"/>
      <c r="CVJ31" s="1"/>
      <c r="CVK31" s="1"/>
      <c r="CVL31" s="1"/>
      <c r="CVM31" s="1"/>
      <c r="CVN31" s="1"/>
      <c r="CVO31" s="1"/>
      <c r="CVP31" s="1"/>
      <c r="CVQ31" s="1"/>
      <c r="CVR31" s="1"/>
      <c r="CVS31" s="1"/>
      <c r="CVT31" s="1"/>
      <c r="CVU31" s="1"/>
      <c r="CVV31" s="1"/>
      <c r="CVW31" s="1"/>
      <c r="CVX31" s="1"/>
      <c r="CVY31" s="1"/>
      <c r="CVZ31" s="1"/>
      <c r="CWA31" s="1"/>
      <c r="CWB31" s="1"/>
      <c r="CWC31" s="1"/>
      <c r="CWD31" s="1"/>
      <c r="CWE31" s="1"/>
      <c r="CWF31" s="1"/>
      <c r="CWG31" s="1"/>
      <c r="CWH31" s="1"/>
      <c r="CWI31" s="1"/>
      <c r="CWJ31" s="1"/>
      <c r="CWK31" s="1"/>
      <c r="CWL31" s="1"/>
      <c r="CWM31" s="1"/>
      <c r="CWN31" s="1"/>
      <c r="CWO31" s="1"/>
      <c r="CWP31" s="1"/>
      <c r="CWQ31" s="1"/>
      <c r="CWR31" s="1"/>
      <c r="CWS31" s="1"/>
      <c r="CWT31" s="1"/>
      <c r="CWU31" s="1"/>
      <c r="CWV31" s="1"/>
      <c r="CWW31" s="1"/>
      <c r="CWX31" s="1"/>
      <c r="CWY31" s="1"/>
      <c r="CWZ31" s="1"/>
      <c r="CXA31" s="1"/>
      <c r="CXB31" s="1"/>
      <c r="CXC31" s="1"/>
      <c r="CXD31" s="1"/>
      <c r="CXE31" s="1"/>
      <c r="CXF31" s="1"/>
      <c r="CXG31" s="1"/>
      <c r="CXH31" s="1"/>
      <c r="CXI31" s="1"/>
      <c r="CXJ31" s="1"/>
      <c r="CXK31" s="1"/>
      <c r="CXL31" s="1"/>
      <c r="CXM31" s="1"/>
      <c r="CXN31" s="1"/>
      <c r="CXO31" s="1"/>
      <c r="CXP31" s="1"/>
      <c r="CXQ31" s="1"/>
      <c r="CXR31" s="1"/>
      <c r="CXS31" s="1"/>
      <c r="CXT31" s="1"/>
      <c r="CXU31" s="1"/>
      <c r="CXV31" s="1"/>
      <c r="CXW31" s="1"/>
      <c r="CXX31" s="1"/>
      <c r="CXY31" s="1"/>
      <c r="CXZ31" s="1"/>
      <c r="CYA31" s="1"/>
      <c r="CYB31" s="1"/>
      <c r="CYC31" s="1"/>
      <c r="CYD31" s="1"/>
      <c r="CYE31" s="1"/>
      <c r="CYF31" s="1"/>
      <c r="CYG31" s="1"/>
      <c r="CYH31" s="1"/>
      <c r="CYI31" s="1"/>
      <c r="CYJ31" s="1"/>
      <c r="CYK31" s="1"/>
      <c r="CYL31" s="1"/>
      <c r="CYM31" s="1"/>
      <c r="CYN31" s="1"/>
      <c r="CYO31" s="1"/>
      <c r="CYP31" s="1"/>
      <c r="CYQ31" s="1"/>
      <c r="CYR31" s="1"/>
      <c r="CYS31" s="1"/>
      <c r="CYT31" s="1"/>
      <c r="CYU31" s="1"/>
      <c r="CYV31" s="1"/>
      <c r="CYW31" s="1"/>
      <c r="CYX31" s="1"/>
      <c r="CYY31" s="1"/>
      <c r="CYZ31" s="1"/>
      <c r="CZA31" s="1"/>
      <c r="CZB31" s="1"/>
      <c r="CZC31" s="1"/>
      <c r="CZD31" s="1"/>
      <c r="CZE31" s="1"/>
      <c r="CZF31" s="1"/>
      <c r="CZG31" s="1"/>
      <c r="CZH31" s="1"/>
      <c r="CZI31" s="1"/>
      <c r="CZJ31" s="1"/>
      <c r="CZK31" s="1"/>
      <c r="CZL31" s="1"/>
      <c r="CZM31" s="1"/>
      <c r="CZN31" s="1"/>
      <c r="CZO31" s="1"/>
      <c r="CZP31" s="1"/>
      <c r="CZQ31" s="1"/>
      <c r="CZR31" s="1"/>
      <c r="CZS31" s="1"/>
      <c r="CZT31" s="1"/>
      <c r="CZU31" s="1"/>
      <c r="CZV31" s="1"/>
      <c r="CZW31" s="1"/>
      <c r="CZX31" s="1"/>
      <c r="CZY31" s="1"/>
      <c r="CZZ31" s="1"/>
      <c r="DAA31" s="1"/>
      <c r="DAB31" s="1"/>
      <c r="DAC31" s="1"/>
      <c r="DAD31" s="1"/>
      <c r="DAE31" s="1"/>
      <c r="DAF31" s="1"/>
      <c r="DAG31" s="1"/>
      <c r="DAH31" s="1"/>
      <c r="DAI31" s="1"/>
      <c r="DAJ31" s="1"/>
      <c r="DAK31" s="1"/>
      <c r="DAL31" s="1"/>
      <c r="DAM31" s="1"/>
      <c r="DAN31" s="1"/>
      <c r="DAO31" s="1"/>
      <c r="DAP31" s="1"/>
      <c r="DAQ31" s="1"/>
      <c r="DAR31" s="1"/>
      <c r="DAS31" s="1"/>
      <c r="DAT31" s="1"/>
      <c r="DAU31" s="1"/>
      <c r="DAV31" s="1"/>
      <c r="DAW31" s="1"/>
      <c r="DAX31" s="1"/>
      <c r="DAY31" s="1"/>
      <c r="DAZ31" s="1"/>
      <c r="DBA31" s="1"/>
      <c r="DBB31" s="1"/>
      <c r="DBC31" s="1"/>
      <c r="DBD31" s="1"/>
      <c r="DBE31" s="1"/>
      <c r="DBF31" s="1"/>
      <c r="DBG31" s="1"/>
      <c r="DBH31" s="1"/>
      <c r="DBI31" s="1"/>
      <c r="DBJ31" s="1"/>
      <c r="DBK31" s="1"/>
      <c r="DBL31" s="1"/>
      <c r="DBM31" s="1"/>
      <c r="DBN31" s="1"/>
      <c r="DBO31" s="1"/>
      <c r="DBP31" s="1"/>
      <c r="DBQ31" s="1"/>
      <c r="DBR31" s="1"/>
      <c r="DBS31" s="1"/>
      <c r="DBT31" s="1"/>
      <c r="DBU31" s="1"/>
      <c r="DBV31" s="1"/>
      <c r="DBW31" s="1"/>
      <c r="DBX31" s="1"/>
      <c r="DBY31" s="1"/>
      <c r="DBZ31" s="1"/>
      <c r="DCA31" s="1"/>
      <c r="DCB31" s="1"/>
      <c r="DCC31" s="1"/>
      <c r="DCD31" s="1"/>
      <c r="DCE31" s="1"/>
      <c r="DCF31" s="1"/>
      <c r="DCG31" s="1"/>
      <c r="DCH31" s="1"/>
      <c r="DCI31" s="1"/>
      <c r="DCJ31" s="1"/>
      <c r="DCK31" s="1"/>
      <c r="DCL31" s="1"/>
      <c r="DCM31" s="1"/>
      <c r="DCN31" s="1"/>
      <c r="DCO31" s="1"/>
      <c r="DCP31" s="1"/>
      <c r="DCQ31" s="1"/>
      <c r="DCR31" s="1"/>
      <c r="DCS31" s="1"/>
      <c r="DCT31" s="1"/>
      <c r="DCU31" s="1"/>
      <c r="DCV31" s="1"/>
      <c r="DCW31" s="1"/>
      <c r="DCX31" s="1"/>
      <c r="DCY31" s="1"/>
      <c r="DCZ31" s="1"/>
      <c r="DDA31" s="1"/>
      <c r="DDB31" s="1"/>
      <c r="DDC31" s="1"/>
      <c r="DDD31" s="1"/>
      <c r="DDE31" s="1"/>
      <c r="DDF31" s="1"/>
      <c r="DDG31" s="1"/>
      <c r="DDH31" s="1"/>
      <c r="DDI31" s="1"/>
      <c r="DDJ31" s="1"/>
      <c r="DDK31" s="1"/>
      <c r="DDL31" s="1"/>
      <c r="DDM31" s="1"/>
      <c r="DDN31" s="1"/>
      <c r="DDO31" s="1"/>
      <c r="DDP31" s="1"/>
      <c r="DDQ31" s="1"/>
      <c r="DDR31" s="1"/>
      <c r="DDS31" s="1"/>
      <c r="DDT31" s="1"/>
      <c r="DDU31" s="1"/>
      <c r="DDV31" s="1"/>
      <c r="DDW31" s="1"/>
      <c r="DDX31" s="1"/>
      <c r="DDY31" s="1"/>
      <c r="DDZ31" s="1"/>
      <c r="DEA31" s="1"/>
      <c r="DEB31" s="1"/>
      <c r="DEC31" s="1"/>
      <c r="DED31" s="1"/>
      <c r="DEE31" s="1"/>
      <c r="DEF31" s="1"/>
      <c r="DEG31" s="1"/>
      <c r="DEH31" s="1"/>
      <c r="DEI31" s="1"/>
      <c r="DEJ31" s="1"/>
      <c r="DEK31" s="1"/>
      <c r="DEL31" s="1"/>
      <c r="DEM31" s="1"/>
      <c r="DEN31" s="1"/>
      <c r="DEO31" s="1"/>
      <c r="DEP31" s="1"/>
      <c r="DEQ31" s="1"/>
      <c r="DER31" s="1"/>
      <c r="DES31" s="1"/>
      <c r="DET31" s="1"/>
      <c r="DEU31" s="1"/>
      <c r="DEV31" s="1"/>
      <c r="DEW31" s="1"/>
      <c r="DEX31" s="1"/>
      <c r="DEY31" s="1"/>
      <c r="DEZ31" s="1"/>
      <c r="DFA31" s="1"/>
      <c r="DFB31" s="1"/>
      <c r="DFC31" s="1"/>
      <c r="DFD31" s="1"/>
      <c r="DFE31" s="1"/>
      <c r="DFF31" s="1"/>
      <c r="DFG31" s="1"/>
      <c r="DFH31" s="1"/>
      <c r="DFI31" s="1"/>
      <c r="DFJ31" s="1"/>
      <c r="DFK31" s="1"/>
      <c r="DFL31" s="1"/>
      <c r="DFM31" s="1"/>
      <c r="DFN31" s="1"/>
      <c r="DFO31" s="1"/>
      <c r="DFP31" s="1"/>
      <c r="DFQ31" s="1"/>
      <c r="DFR31" s="1"/>
      <c r="DFS31" s="1"/>
      <c r="DFT31" s="1"/>
      <c r="DFU31" s="1"/>
      <c r="DFV31" s="1"/>
      <c r="DFW31" s="1"/>
      <c r="DFX31" s="1"/>
      <c r="DFY31" s="1"/>
      <c r="DFZ31" s="1"/>
      <c r="DGA31" s="1"/>
      <c r="DGB31" s="1"/>
      <c r="DGC31" s="1"/>
      <c r="DGD31" s="1"/>
      <c r="DGE31" s="1"/>
      <c r="DGF31" s="1"/>
      <c r="DGG31" s="1"/>
      <c r="DGH31" s="1"/>
      <c r="DGI31" s="1"/>
      <c r="DGJ31" s="1"/>
      <c r="DGK31" s="1"/>
      <c r="DGL31" s="1"/>
      <c r="DGM31" s="1"/>
      <c r="DGN31" s="1"/>
      <c r="DGO31" s="1"/>
      <c r="DGP31" s="1"/>
      <c r="DGQ31" s="1"/>
      <c r="DGR31" s="1"/>
      <c r="DGS31" s="1"/>
      <c r="DGT31" s="1"/>
      <c r="DGU31" s="1"/>
      <c r="DGV31" s="1"/>
      <c r="DGW31" s="1"/>
      <c r="DGX31" s="1"/>
      <c r="DGY31" s="1"/>
      <c r="DGZ31" s="1"/>
      <c r="DHA31" s="1"/>
      <c r="DHB31" s="1"/>
      <c r="DHC31" s="1"/>
      <c r="DHD31" s="1"/>
      <c r="DHE31" s="1"/>
      <c r="DHF31" s="1"/>
      <c r="DHG31" s="1"/>
      <c r="DHH31" s="1"/>
      <c r="DHI31" s="1"/>
      <c r="DHJ31" s="1"/>
      <c r="DHK31" s="1"/>
      <c r="DHL31" s="1"/>
      <c r="DHM31" s="1"/>
      <c r="DHN31" s="1"/>
      <c r="DHO31" s="1"/>
      <c r="DHP31" s="1"/>
      <c r="DHQ31" s="1"/>
      <c r="DHR31" s="1"/>
      <c r="DHS31" s="1"/>
      <c r="DHT31" s="1"/>
      <c r="DHU31" s="1"/>
      <c r="DHV31" s="1"/>
      <c r="DHW31" s="1"/>
      <c r="DHX31" s="1"/>
      <c r="DHY31" s="1"/>
      <c r="DHZ31" s="1"/>
      <c r="DIA31" s="1"/>
      <c r="DIB31" s="1"/>
      <c r="DIC31" s="1"/>
      <c r="DID31" s="1"/>
      <c r="DIE31" s="1"/>
      <c r="DIF31" s="1"/>
      <c r="DIG31" s="1"/>
      <c r="DIH31" s="1"/>
      <c r="DII31" s="1"/>
      <c r="DIJ31" s="1"/>
      <c r="DIK31" s="1"/>
      <c r="DIL31" s="1"/>
      <c r="DIM31" s="1"/>
      <c r="DIN31" s="1"/>
      <c r="DIO31" s="1"/>
      <c r="DIP31" s="1"/>
      <c r="DIQ31" s="1"/>
      <c r="DIR31" s="1"/>
      <c r="DIS31" s="1"/>
      <c r="DIT31" s="1"/>
      <c r="DIU31" s="1"/>
      <c r="DIV31" s="1"/>
      <c r="DIW31" s="1"/>
      <c r="DIX31" s="1"/>
      <c r="DIY31" s="1"/>
      <c r="DIZ31" s="1"/>
      <c r="DJA31" s="1"/>
      <c r="DJB31" s="1"/>
      <c r="DJC31" s="1"/>
      <c r="DJD31" s="1"/>
      <c r="DJE31" s="1"/>
      <c r="DJF31" s="1"/>
      <c r="DJG31" s="1"/>
      <c r="DJH31" s="1"/>
      <c r="DJI31" s="1"/>
      <c r="DJJ31" s="1"/>
      <c r="DJK31" s="1"/>
      <c r="DJL31" s="1"/>
      <c r="DJM31" s="1"/>
      <c r="DJN31" s="1"/>
      <c r="DJO31" s="1"/>
      <c r="DJP31" s="1"/>
      <c r="DJQ31" s="1"/>
      <c r="DJR31" s="1"/>
      <c r="DJS31" s="1"/>
      <c r="DJT31" s="1"/>
      <c r="DJU31" s="1"/>
      <c r="DJV31" s="1"/>
      <c r="DJW31" s="1"/>
      <c r="DJX31" s="1"/>
      <c r="DJY31" s="1"/>
      <c r="DJZ31" s="1"/>
      <c r="DKA31" s="1"/>
      <c r="DKB31" s="1"/>
      <c r="DKC31" s="1"/>
      <c r="DKD31" s="1"/>
      <c r="DKE31" s="1"/>
      <c r="DKF31" s="1"/>
      <c r="DKG31" s="1"/>
      <c r="DKH31" s="1"/>
      <c r="DKI31" s="1"/>
      <c r="DKJ31" s="1"/>
      <c r="DKK31" s="1"/>
      <c r="DKL31" s="1"/>
      <c r="DKM31" s="1"/>
      <c r="DKN31" s="1"/>
      <c r="DKO31" s="1"/>
      <c r="DKP31" s="1"/>
      <c r="DKQ31" s="1"/>
      <c r="DKR31" s="1"/>
      <c r="DKS31" s="1"/>
      <c r="DKT31" s="1"/>
      <c r="DKU31" s="1"/>
      <c r="DKV31" s="1"/>
      <c r="DKW31" s="1"/>
      <c r="DKX31" s="1"/>
      <c r="DKY31" s="1"/>
      <c r="DKZ31" s="1"/>
      <c r="DLA31" s="1"/>
      <c r="DLB31" s="1"/>
      <c r="DLC31" s="1"/>
      <c r="DLD31" s="1"/>
      <c r="DLE31" s="1"/>
      <c r="DLF31" s="1"/>
      <c r="DLG31" s="1"/>
      <c r="DLH31" s="1"/>
      <c r="DLI31" s="1"/>
      <c r="DLJ31" s="1"/>
      <c r="DLK31" s="1"/>
      <c r="DLL31" s="1"/>
      <c r="DLM31" s="1"/>
      <c r="DLN31" s="1"/>
      <c r="DLO31" s="1"/>
      <c r="DLP31" s="1"/>
      <c r="DLQ31" s="1"/>
      <c r="DLR31" s="1"/>
      <c r="DLS31" s="1"/>
      <c r="DLT31" s="1"/>
      <c r="DLU31" s="1"/>
      <c r="DLV31" s="1"/>
      <c r="DLW31" s="1"/>
      <c r="DLX31" s="1"/>
      <c r="DLY31" s="1"/>
      <c r="DLZ31" s="1"/>
      <c r="DMA31" s="1"/>
      <c r="DMB31" s="1"/>
      <c r="DMC31" s="1"/>
      <c r="DMD31" s="1"/>
      <c r="DME31" s="1"/>
      <c r="DMF31" s="1"/>
      <c r="DMG31" s="1"/>
      <c r="DMH31" s="1"/>
      <c r="DMI31" s="1"/>
      <c r="DMJ31" s="1"/>
      <c r="DMK31" s="1"/>
      <c r="DML31" s="1"/>
      <c r="DMM31" s="1"/>
      <c r="DMN31" s="1"/>
      <c r="DMO31" s="1"/>
      <c r="DMP31" s="1"/>
      <c r="DMQ31" s="1"/>
      <c r="DMR31" s="1"/>
      <c r="DMS31" s="1"/>
      <c r="DMT31" s="1"/>
      <c r="DMU31" s="1"/>
      <c r="DMV31" s="1"/>
      <c r="DMW31" s="1"/>
      <c r="DMX31" s="1"/>
      <c r="DMY31" s="1"/>
      <c r="DMZ31" s="1"/>
      <c r="DNA31" s="1"/>
      <c r="DNB31" s="1"/>
      <c r="DNC31" s="1"/>
      <c r="DND31" s="1"/>
      <c r="DNE31" s="1"/>
      <c r="DNF31" s="1"/>
      <c r="DNG31" s="1"/>
      <c r="DNH31" s="1"/>
      <c r="DNI31" s="1"/>
      <c r="DNJ31" s="1"/>
      <c r="DNK31" s="1"/>
      <c r="DNL31" s="1"/>
      <c r="DNM31" s="1"/>
      <c r="DNN31" s="1"/>
      <c r="DNO31" s="1"/>
      <c r="DNP31" s="1"/>
      <c r="DNQ31" s="1"/>
      <c r="DNR31" s="1"/>
      <c r="DNS31" s="1"/>
      <c r="DNT31" s="1"/>
      <c r="DNU31" s="1"/>
      <c r="DNV31" s="1"/>
      <c r="DNW31" s="1"/>
      <c r="DNX31" s="1"/>
      <c r="DNY31" s="1"/>
      <c r="DNZ31" s="1"/>
      <c r="DOA31" s="1"/>
      <c r="DOB31" s="1"/>
      <c r="DOC31" s="1"/>
      <c r="DOD31" s="1"/>
      <c r="DOE31" s="1"/>
      <c r="DOF31" s="1"/>
      <c r="DOG31" s="1"/>
      <c r="DOH31" s="1"/>
      <c r="DOI31" s="1"/>
      <c r="DOJ31" s="1"/>
      <c r="DOK31" s="1"/>
      <c r="DOL31" s="1"/>
      <c r="DOM31" s="1"/>
      <c r="DON31" s="1"/>
      <c r="DOO31" s="1"/>
      <c r="DOP31" s="1"/>
      <c r="DOQ31" s="1"/>
      <c r="DOR31" s="1"/>
      <c r="DOS31" s="1"/>
      <c r="DOT31" s="1"/>
      <c r="DOU31" s="1"/>
      <c r="DOV31" s="1"/>
      <c r="DOW31" s="1"/>
      <c r="DOX31" s="1"/>
      <c r="DOY31" s="1"/>
      <c r="DOZ31" s="1"/>
      <c r="DPA31" s="1"/>
      <c r="DPB31" s="1"/>
      <c r="DPC31" s="1"/>
      <c r="DPD31" s="1"/>
      <c r="DPE31" s="1"/>
      <c r="DPF31" s="1"/>
      <c r="DPG31" s="1"/>
      <c r="DPH31" s="1"/>
      <c r="DPI31" s="1"/>
      <c r="DPJ31" s="1"/>
      <c r="DPK31" s="1"/>
      <c r="DPL31" s="1"/>
      <c r="DPM31" s="1"/>
      <c r="DPN31" s="1"/>
      <c r="DPO31" s="1"/>
      <c r="DPP31" s="1"/>
      <c r="DPQ31" s="1"/>
      <c r="DPR31" s="1"/>
      <c r="DPS31" s="1"/>
      <c r="DPT31" s="1"/>
      <c r="DPU31" s="1"/>
      <c r="DPV31" s="1"/>
      <c r="DPW31" s="1"/>
      <c r="DPX31" s="1"/>
      <c r="DPY31" s="1"/>
      <c r="DPZ31" s="1"/>
      <c r="DQA31" s="1"/>
      <c r="DQB31" s="1"/>
      <c r="DQC31" s="1"/>
      <c r="DQD31" s="1"/>
      <c r="DQE31" s="1"/>
      <c r="DQF31" s="1"/>
      <c r="DQG31" s="1"/>
      <c r="DQH31" s="1"/>
      <c r="DQI31" s="1"/>
      <c r="DQJ31" s="1"/>
      <c r="DQK31" s="1"/>
      <c r="DQL31" s="1"/>
      <c r="DQM31" s="1"/>
      <c r="DQN31" s="1"/>
      <c r="DQO31" s="1"/>
      <c r="DQP31" s="1"/>
      <c r="DQQ31" s="1"/>
      <c r="DQR31" s="1"/>
      <c r="DQS31" s="1"/>
      <c r="DQT31" s="1"/>
      <c r="DQU31" s="1"/>
      <c r="DQV31" s="1"/>
      <c r="DQW31" s="1"/>
      <c r="DQX31" s="1"/>
      <c r="DQY31" s="1"/>
      <c r="DQZ31" s="1"/>
      <c r="DRA31" s="1"/>
      <c r="DRB31" s="1"/>
      <c r="DRC31" s="1"/>
      <c r="DRD31" s="1"/>
      <c r="DRE31" s="1"/>
      <c r="DRF31" s="1"/>
      <c r="DRG31" s="1"/>
      <c r="DRH31" s="1"/>
      <c r="DRI31" s="1"/>
      <c r="DRJ31" s="1"/>
      <c r="DRK31" s="1"/>
      <c r="DRL31" s="1"/>
      <c r="DRM31" s="1"/>
      <c r="DRN31" s="1"/>
      <c r="DRO31" s="1"/>
      <c r="DRP31" s="1"/>
      <c r="DRQ31" s="1"/>
      <c r="DRR31" s="1"/>
      <c r="DRS31" s="1"/>
      <c r="DRT31" s="1"/>
      <c r="DRU31" s="1"/>
      <c r="DRV31" s="1"/>
      <c r="DRW31" s="1"/>
      <c r="DRX31" s="1"/>
      <c r="DRY31" s="1"/>
      <c r="DRZ31" s="1"/>
      <c r="DSA31" s="1"/>
      <c r="DSB31" s="1"/>
      <c r="DSC31" s="1"/>
      <c r="DSD31" s="1"/>
      <c r="DSE31" s="1"/>
      <c r="DSF31" s="1"/>
      <c r="DSG31" s="1"/>
      <c r="DSH31" s="1"/>
      <c r="DSI31" s="1"/>
      <c r="DSJ31" s="1"/>
      <c r="DSK31" s="1"/>
      <c r="DSL31" s="1"/>
      <c r="DSM31" s="1"/>
      <c r="DSN31" s="1"/>
      <c r="DSO31" s="1"/>
      <c r="DSP31" s="1"/>
      <c r="DSQ31" s="1"/>
      <c r="DSR31" s="1"/>
      <c r="DSS31" s="1"/>
      <c r="DST31" s="1"/>
      <c r="DSU31" s="1"/>
      <c r="DSV31" s="1"/>
      <c r="DSW31" s="1"/>
      <c r="DSX31" s="1"/>
      <c r="DSY31" s="1"/>
      <c r="DSZ31" s="1"/>
      <c r="DTA31" s="1"/>
      <c r="DTB31" s="1"/>
      <c r="DTC31" s="1"/>
      <c r="DTD31" s="1"/>
      <c r="DTE31" s="1"/>
      <c r="DTF31" s="1"/>
      <c r="DTG31" s="1"/>
      <c r="DTH31" s="1"/>
      <c r="DTI31" s="1"/>
      <c r="DTJ31" s="1"/>
      <c r="DTK31" s="1"/>
      <c r="DTL31" s="1"/>
      <c r="DTM31" s="1"/>
      <c r="DTN31" s="1"/>
      <c r="DTO31" s="1"/>
      <c r="DTP31" s="1"/>
      <c r="DTQ31" s="1"/>
      <c r="DTR31" s="1"/>
      <c r="DTS31" s="1"/>
      <c r="DTT31" s="1"/>
      <c r="DTU31" s="1"/>
      <c r="DTV31" s="1"/>
      <c r="DTW31" s="1"/>
      <c r="DTX31" s="1"/>
      <c r="DTY31" s="1"/>
      <c r="DTZ31" s="1"/>
      <c r="DUA31" s="1"/>
      <c r="DUB31" s="1"/>
      <c r="DUC31" s="1"/>
      <c r="DUD31" s="1"/>
      <c r="DUE31" s="1"/>
      <c r="DUF31" s="1"/>
      <c r="DUG31" s="1"/>
      <c r="DUH31" s="1"/>
      <c r="DUI31" s="1"/>
      <c r="DUJ31" s="1"/>
      <c r="DUK31" s="1"/>
      <c r="DUL31" s="1"/>
      <c r="DUM31" s="1"/>
      <c r="DUN31" s="1"/>
      <c r="DUO31" s="1"/>
      <c r="DUP31" s="1"/>
      <c r="DUQ31" s="1"/>
      <c r="DUR31" s="1"/>
      <c r="DUS31" s="1"/>
      <c r="DUT31" s="1"/>
      <c r="DUU31" s="1"/>
      <c r="DUV31" s="1"/>
      <c r="DUW31" s="1"/>
      <c r="DUX31" s="1"/>
      <c r="DUY31" s="1"/>
      <c r="DUZ31" s="1"/>
      <c r="DVA31" s="1"/>
      <c r="DVB31" s="1"/>
      <c r="DVC31" s="1"/>
      <c r="DVD31" s="1"/>
      <c r="DVE31" s="1"/>
      <c r="DVF31" s="1"/>
      <c r="DVG31" s="1"/>
      <c r="DVH31" s="1"/>
      <c r="DVI31" s="1"/>
      <c r="DVJ31" s="1"/>
      <c r="DVK31" s="1"/>
      <c r="DVL31" s="1"/>
      <c r="DVM31" s="1"/>
      <c r="DVN31" s="1"/>
      <c r="DVO31" s="1"/>
      <c r="DVP31" s="1"/>
      <c r="DVQ31" s="1"/>
      <c r="DVR31" s="1"/>
      <c r="DVS31" s="1"/>
      <c r="DVT31" s="1"/>
      <c r="DVU31" s="1"/>
      <c r="DVV31" s="1"/>
      <c r="DVW31" s="1"/>
      <c r="DVX31" s="1"/>
      <c r="DVY31" s="1"/>
      <c r="DVZ31" s="1"/>
      <c r="DWA31" s="1"/>
      <c r="DWB31" s="1"/>
      <c r="DWC31" s="1"/>
      <c r="DWD31" s="1"/>
      <c r="DWE31" s="1"/>
      <c r="DWF31" s="1"/>
      <c r="DWG31" s="1"/>
      <c r="DWH31" s="1"/>
      <c r="DWI31" s="1"/>
      <c r="DWJ31" s="1"/>
      <c r="DWK31" s="1"/>
      <c r="DWL31" s="1"/>
      <c r="DWM31" s="1"/>
      <c r="DWN31" s="1"/>
      <c r="DWO31" s="1"/>
      <c r="DWP31" s="1"/>
      <c r="DWQ31" s="1"/>
      <c r="DWR31" s="1"/>
      <c r="DWS31" s="1"/>
      <c r="DWT31" s="1"/>
      <c r="DWU31" s="1"/>
      <c r="DWV31" s="1"/>
      <c r="DWW31" s="1"/>
      <c r="DWX31" s="1"/>
      <c r="DWY31" s="1"/>
      <c r="DWZ31" s="1"/>
      <c r="DXA31" s="1"/>
      <c r="DXB31" s="1"/>
      <c r="DXC31" s="1"/>
      <c r="DXD31" s="1"/>
      <c r="DXE31" s="1"/>
      <c r="DXF31" s="1"/>
      <c r="DXG31" s="1"/>
      <c r="DXH31" s="1"/>
      <c r="DXI31" s="1"/>
      <c r="DXJ31" s="1"/>
      <c r="DXK31" s="1"/>
      <c r="DXL31" s="1"/>
      <c r="DXM31" s="1"/>
      <c r="DXN31" s="1"/>
      <c r="DXO31" s="1"/>
      <c r="DXP31" s="1"/>
      <c r="DXQ31" s="1"/>
      <c r="DXR31" s="1"/>
      <c r="DXS31" s="1"/>
      <c r="DXT31" s="1"/>
      <c r="DXU31" s="1"/>
      <c r="DXV31" s="1"/>
      <c r="DXW31" s="1"/>
      <c r="DXX31" s="1"/>
      <c r="DXY31" s="1"/>
      <c r="DXZ31" s="1"/>
      <c r="DYA31" s="1"/>
      <c r="DYB31" s="1"/>
      <c r="DYC31" s="1"/>
      <c r="DYD31" s="1"/>
      <c r="DYE31" s="1"/>
      <c r="DYF31" s="1"/>
      <c r="DYG31" s="1"/>
      <c r="DYH31" s="1"/>
      <c r="DYI31" s="1"/>
      <c r="DYJ31" s="1"/>
      <c r="DYK31" s="1"/>
      <c r="DYL31" s="1"/>
      <c r="DYM31" s="1"/>
      <c r="DYN31" s="1"/>
      <c r="DYO31" s="1"/>
      <c r="DYP31" s="1"/>
      <c r="DYQ31" s="1"/>
      <c r="DYR31" s="1"/>
      <c r="DYS31" s="1"/>
      <c r="DYT31" s="1"/>
      <c r="DYU31" s="1"/>
      <c r="DYV31" s="1"/>
      <c r="DYW31" s="1"/>
      <c r="DYX31" s="1"/>
      <c r="DYY31" s="1"/>
      <c r="DYZ31" s="1"/>
      <c r="DZA31" s="1"/>
      <c r="DZB31" s="1"/>
      <c r="DZC31" s="1"/>
      <c r="DZD31" s="1"/>
      <c r="DZE31" s="1"/>
      <c r="DZF31" s="1"/>
      <c r="DZG31" s="1"/>
      <c r="DZH31" s="1"/>
      <c r="DZI31" s="1"/>
      <c r="DZJ31" s="1"/>
      <c r="DZK31" s="1"/>
      <c r="DZL31" s="1"/>
      <c r="DZM31" s="1"/>
      <c r="DZN31" s="1"/>
      <c r="DZO31" s="1"/>
      <c r="DZP31" s="1"/>
      <c r="DZQ31" s="1"/>
      <c r="DZR31" s="1"/>
      <c r="DZS31" s="1"/>
      <c r="DZT31" s="1"/>
      <c r="DZU31" s="1"/>
      <c r="DZV31" s="1"/>
      <c r="DZW31" s="1"/>
      <c r="DZX31" s="1"/>
      <c r="DZY31" s="1"/>
      <c r="DZZ31" s="1"/>
      <c r="EAA31" s="1"/>
      <c r="EAB31" s="1"/>
      <c r="EAC31" s="1"/>
      <c r="EAD31" s="1"/>
      <c r="EAE31" s="1"/>
      <c r="EAF31" s="1"/>
      <c r="EAG31" s="1"/>
      <c r="EAH31" s="1"/>
      <c r="EAI31" s="1"/>
      <c r="EAJ31" s="1"/>
      <c r="EAK31" s="1"/>
      <c r="EAL31" s="1"/>
      <c r="EAM31" s="1"/>
      <c r="EAN31" s="1"/>
      <c r="EAO31" s="1"/>
      <c r="EAP31" s="1"/>
      <c r="EAQ31" s="1"/>
      <c r="EAR31" s="1"/>
      <c r="EAS31" s="1"/>
      <c r="EAT31" s="1"/>
      <c r="EAU31" s="1"/>
      <c r="EAV31" s="1"/>
      <c r="EAW31" s="1"/>
      <c r="EAX31" s="1"/>
      <c r="EAY31" s="1"/>
      <c r="EAZ31" s="1"/>
      <c r="EBA31" s="1"/>
      <c r="EBB31" s="1"/>
      <c r="EBC31" s="1"/>
      <c r="EBD31" s="1"/>
      <c r="EBE31" s="1"/>
      <c r="EBF31" s="1"/>
      <c r="EBG31" s="1"/>
      <c r="EBH31" s="1"/>
      <c r="EBI31" s="1"/>
      <c r="EBJ31" s="1"/>
      <c r="EBK31" s="1"/>
      <c r="EBL31" s="1"/>
      <c r="EBM31" s="1"/>
      <c r="EBN31" s="1"/>
      <c r="EBO31" s="1"/>
      <c r="EBP31" s="1"/>
      <c r="EBQ31" s="1"/>
      <c r="EBR31" s="1"/>
      <c r="EBS31" s="1"/>
      <c r="EBT31" s="1"/>
      <c r="EBU31" s="1"/>
      <c r="EBV31" s="1"/>
      <c r="EBW31" s="1"/>
      <c r="EBX31" s="1"/>
      <c r="EBY31" s="1"/>
      <c r="EBZ31" s="1"/>
      <c r="ECA31" s="1"/>
      <c r="ECB31" s="1"/>
      <c r="ECC31" s="1"/>
      <c r="ECD31" s="1"/>
      <c r="ECE31" s="1"/>
      <c r="ECF31" s="1"/>
      <c r="ECG31" s="1"/>
      <c r="ECH31" s="1"/>
      <c r="ECI31" s="1"/>
      <c r="ECJ31" s="1"/>
      <c r="ECK31" s="1"/>
      <c r="ECL31" s="1"/>
      <c r="ECM31" s="1"/>
      <c r="ECN31" s="1"/>
      <c r="ECO31" s="1"/>
      <c r="ECP31" s="1"/>
      <c r="ECQ31" s="1"/>
      <c r="ECR31" s="1"/>
      <c r="ECS31" s="1"/>
      <c r="ECT31" s="1"/>
      <c r="ECU31" s="1"/>
      <c r="ECV31" s="1"/>
      <c r="ECW31" s="1"/>
      <c r="ECX31" s="1"/>
      <c r="ECY31" s="1"/>
      <c r="ECZ31" s="1"/>
      <c r="EDA31" s="1"/>
      <c r="EDB31" s="1"/>
      <c r="EDC31" s="1"/>
      <c r="EDD31" s="1"/>
      <c r="EDE31" s="1"/>
      <c r="EDF31" s="1"/>
      <c r="EDG31" s="1"/>
      <c r="EDH31" s="1"/>
      <c r="EDI31" s="1"/>
      <c r="EDJ31" s="1"/>
      <c r="EDK31" s="1"/>
      <c r="EDL31" s="1"/>
      <c r="EDM31" s="1"/>
      <c r="EDN31" s="1"/>
      <c r="EDO31" s="1"/>
      <c r="EDP31" s="1"/>
      <c r="EDQ31" s="1"/>
      <c r="EDR31" s="1"/>
      <c r="EDS31" s="1"/>
      <c r="EDT31" s="1"/>
      <c r="EDU31" s="1"/>
      <c r="EDV31" s="1"/>
      <c r="EDW31" s="1"/>
      <c r="EDX31" s="1"/>
      <c r="EDY31" s="1"/>
      <c r="EDZ31" s="1"/>
      <c r="EEA31" s="1"/>
      <c r="EEB31" s="1"/>
      <c r="EEC31" s="1"/>
      <c r="EED31" s="1"/>
      <c r="EEE31" s="1"/>
      <c r="EEF31" s="1"/>
      <c r="EEG31" s="1"/>
      <c r="EEH31" s="1"/>
      <c r="EEI31" s="1"/>
      <c r="EEJ31" s="1"/>
      <c r="EEK31" s="1"/>
      <c r="EEL31" s="1"/>
      <c r="EEM31" s="1"/>
      <c r="EEN31" s="1"/>
      <c r="EEO31" s="1"/>
      <c r="EEP31" s="1"/>
      <c r="EEQ31" s="1"/>
      <c r="EER31" s="1"/>
      <c r="EES31" s="1"/>
      <c r="EET31" s="1"/>
      <c r="EEU31" s="1"/>
      <c r="EEV31" s="1"/>
      <c r="EEW31" s="1"/>
      <c r="EEX31" s="1"/>
      <c r="EEY31" s="1"/>
      <c r="EEZ31" s="1"/>
      <c r="EFA31" s="1"/>
      <c r="EFB31" s="1"/>
      <c r="EFC31" s="1"/>
      <c r="EFD31" s="1"/>
      <c r="EFE31" s="1"/>
      <c r="EFF31" s="1"/>
      <c r="EFG31" s="1"/>
      <c r="EFH31" s="1"/>
      <c r="EFI31" s="1"/>
      <c r="EFJ31" s="1"/>
      <c r="EFK31" s="1"/>
      <c r="EFL31" s="1"/>
      <c r="EFM31" s="1"/>
      <c r="EFN31" s="1"/>
      <c r="EFO31" s="1"/>
      <c r="EFP31" s="1"/>
      <c r="EFQ31" s="1"/>
      <c r="EFR31" s="1"/>
      <c r="EFS31" s="1"/>
      <c r="EFT31" s="1"/>
      <c r="EFU31" s="1"/>
      <c r="EFV31" s="1"/>
      <c r="EFW31" s="1"/>
      <c r="EFX31" s="1"/>
      <c r="EFY31" s="1"/>
      <c r="EFZ31" s="1"/>
      <c r="EGA31" s="1"/>
      <c r="EGB31" s="1"/>
      <c r="EGC31" s="1"/>
      <c r="EGD31" s="1"/>
      <c r="EGE31" s="1"/>
      <c r="EGF31" s="1"/>
      <c r="EGG31" s="1"/>
      <c r="EGH31" s="1"/>
      <c r="EGI31" s="1"/>
      <c r="EGJ31" s="1"/>
      <c r="EGK31" s="1"/>
      <c r="EGL31" s="1"/>
      <c r="EGM31" s="1"/>
      <c r="EGN31" s="1"/>
      <c r="EGO31" s="1"/>
      <c r="EGP31" s="1"/>
      <c r="EGQ31" s="1"/>
      <c r="EGR31" s="1"/>
      <c r="EGS31" s="1"/>
      <c r="EGT31" s="1"/>
      <c r="EGU31" s="1"/>
      <c r="EGV31" s="1"/>
      <c r="EGW31" s="1"/>
      <c r="EGX31" s="1"/>
      <c r="EGY31" s="1"/>
      <c r="EGZ31" s="1"/>
      <c r="EHA31" s="1"/>
      <c r="EHB31" s="1"/>
      <c r="EHC31" s="1"/>
      <c r="EHD31" s="1"/>
      <c r="EHE31" s="1"/>
      <c r="EHF31" s="1"/>
      <c r="EHG31" s="1"/>
      <c r="EHH31" s="1"/>
      <c r="EHI31" s="1"/>
      <c r="EHJ31" s="1"/>
      <c r="EHK31" s="1"/>
      <c r="EHL31" s="1"/>
      <c r="EHM31" s="1"/>
      <c r="EHN31" s="1"/>
      <c r="EHO31" s="1"/>
      <c r="EHP31" s="1"/>
      <c r="EHQ31" s="1"/>
      <c r="EHR31" s="1"/>
      <c r="EHS31" s="1"/>
      <c r="EHT31" s="1"/>
      <c r="EHU31" s="1"/>
      <c r="EHV31" s="1"/>
      <c r="EHW31" s="1"/>
      <c r="EHX31" s="1"/>
      <c r="EHY31" s="1"/>
      <c r="EHZ31" s="1"/>
      <c r="EIA31" s="1"/>
      <c r="EIB31" s="1"/>
      <c r="EIC31" s="1"/>
      <c r="EID31" s="1"/>
      <c r="EIE31" s="1"/>
      <c r="EIF31" s="1"/>
      <c r="EIG31" s="1"/>
      <c r="EIH31" s="1"/>
      <c r="EII31" s="1"/>
      <c r="EIJ31" s="1"/>
      <c r="EIK31" s="1"/>
      <c r="EIL31" s="1"/>
      <c r="EIM31" s="1"/>
      <c r="EIN31" s="1"/>
      <c r="EIO31" s="1"/>
      <c r="EIP31" s="1"/>
      <c r="EIQ31" s="1"/>
      <c r="EIR31" s="1"/>
      <c r="EIS31" s="1"/>
      <c r="EIT31" s="1"/>
      <c r="EIU31" s="1"/>
      <c r="EIV31" s="1"/>
      <c r="EIW31" s="1"/>
      <c r="EIX31" s="1"/>
      <c r="EIY31" s="1"/>
      <c r="EIZ31" s="1"/>
      <c r="EJA31" s="1"/>
      <c r="EJB31" s="1"/>
      <c r="EJC31" s="1"/>
      <c r="EJD31" s="1"/>
      <c r="EJE31" s="1"/>
      <c r="EJF31" s="1"/>
      <c r="EJG31" s="1"/>
      <c r="EJH31" s="1"/>
      <c r="EJI31" s="1"/>
      <c r="EJJ31" s="1"/>
      <c r="EJK31" s="1"/>
      <c r="EJL31" s="1"/>
      <c r="EJM31" s="1"/>
      <c r="EJN31" s="1"/>
      <c r="EJO31" s="1"/>
      <c r="EJP31" s="1"/>
      <c r="EJQ31" s="1"/>
      <c r="EJR31" s="1"/>
      <c r="EJS31" s="1"/>
      <c r="EJT31" s="1"/>
      <c r="EJU31" s="1"/>
      <c r="EJV31" s="1"/>
      <c r="EJW31" s="1"/>
      <c r="EJX31" s="1"/>
      <c r="EJY31" s="1"/>
      <c r="EJZ31" s="1"/>
      <c r="EKA31" s="1"/>
      <c r="EKB31" s="1"/>
      <c r="EKC31" s="1"/>
      <c r="EKD31" s="1"/>
      <c r="EKE31" s="1"/>
      <c r="EKF31" s="1"/>
      <c r="EKG31" s="1"/>
      <c r="EKH31" s="1"/>
      <c r="EKI31" s="1"/>
      <c r="EKJ31" s="1"/>
      <c r="EKK31" s="1"/>
      <c r="EKL31" s="1"/>
      <c r="EKM31" s="1"/>
      <c r="EKN31" s="1"/>
      <c r="EKO31" s="1"/>
      <c r="EKP31" s="1"/>
      <c r="EKQ31" s="1"/>
      <c r="EKR31" s="1"/>
      <c r="EKS31" s="1"/>
      <c r="EKT31" s="1"/>
      <c r="EKU31" s="1"/>
      <c r="EKV31" s="1"/>
      <c r="EKW31" s="1"/>
      <c r="EKX31" s="1"/>
      <c r="EKY31" s="1"/>
      <c r="EKZ31" s="1"/>
      <c r="ELA31" s="1"/>
      <c r="ELB31" s="1"/>
      <c r="ELC31" s="1"/>
      <c r="ELD31" s="1"/>
      <c r="ELE31" s="1"/>
      <c r="ELF31" s="1"/>
      <c r="ELG31" s="1"/>
      <c r="ELH31" s="1"/>
      <c r="ELI31" s="1"/>
      <c r="ELJ31" s="1"/>
      <c r="ELK31" s="1"/>
      <c r="ELL31" s="1"/>
      <c r="ELM31" s="1"/>
      <c r="ELN31" s="1"/>
      <c r="ELO31" s="1"/>
      <c r="ELP31" s="1"/>
      <c r="ELQ31" s="1"/>
      <c r="ELR31" s="1"/>
      <c r="ELS31" s="1"/>
      <c r="ELT31" s="1"/>
      <c r="ELU31" s="1"/>
      <c r="ELV31" s="1"/>
      <c r="ELW31" s="1"/>
      <c r="ELX31" s="1"/>
      <c r="ELY31" s="1"/>
      <c r="ELZ31" s="1"/>
      <c r="EMA31" s="1"/>
      <c r="EMB31" s="1"/>
      <c r="EMC31" s="1"/>
      <c r="EMD31" s="1"/>
      <c r="EME31" s="1"/>
      <c r="EMF31" s="1"/>
      <c r="EMG31" s="1"/>
      <c r="EMH31" s="1"/>
      <c r="EMI31" s="1"/>
      <c r="EMJ31" s="1"/>
      <c r="EMK31" s="1"/>
      <c r="EML31" s="1"/>
      <c r="EMM31" s="1"/>
      <c r="EMN31" s="1"/>
      <c r="EMO31" s="1"/>
      <c r="EMP31" s="1"/>
      <c r="EMQ31" s="1"/>
      <c r="EMR31" s="1"/>
      <c r="EMS31" s="1"/>
      <c r="EMT31" s="1"/>
      <c r="EMU31" s="1"/>
      <c r="EMV31" s="1"/>
      <c r="EMW31" s="1"/>
      <c r="EMX31" s="1"/>
      <c r="EMY31" s="1"/>
      <c r="EMZ31" s="1"/>
      <c r="ENA31" s="1"/>
      <c r="ENB31" s="1"/>
      <c r="ENC31" s="1"/>
      <c r="END31" s="1"/>
      <c r="ENE31" s="1"/>
      <c r="ENF31" s="1"/>
      <c r="ENG31" s="1"/>
      <c r="ENH31" s="1"/>
      <c r="ENI31" s="1"/>
      <c r="ENJ31" s="1"/>
      <c r="ENK31" s="1"/>
      <c r="ENL31" s="1"/>
      <c r="ENM31" s="1"/>
      <c r="ENN31" s="1"/>
      <c r="ENO31" s="1"/>
      <c r="ENP31" s="1"/>
      <c r="ENQ31" s="1"/>
      <c r="ENR31" s="1"/>
      <c r="ENS31" s="1"/>
      <c r="ENT31" s="1"/>
      <c r="ENU31" s="1"/>
      <c r="ENV31" s="1"/>
      <c r="ENW31" s="1"/>
      <c r="ENX31" s="1"/>
      <c r="ENY31" s="1"/>
      <c r="ENZ31" s="1"/>
      <c r="EOA31" s="1"/>
      <c r="EOB31" s="1"/>
      <c r="EOC31" s="1"/>
      <c r="EOD31" s="1"/>
      <c r="EOE31" s="1"/>
      <c r="EOF31" s="1"/>
      <c r="EOG31" s="1"/>
      <c r="EOH31" s="1"/>
      <c r="EOI31" s="1"/>
      <c r="EOJ31" s="1"/>
      <c r="EOK31" s="1"/>
      <c r="EOL31" s="1"/>
      <c r="EOM31" s="1"/>
      <c r="EON31" s="1"/>
      <c r="EOO31" s="1"/>
      <c r="EOP31" s="1"/>
      <c r="EOQ31" s="1"/>
      <c r="EOR31" s="1"/>
      <c r="EOS31" s="1"/>
      <c r="EOT31" s="1"/>
      <c r="EOU31" s="1"/>
      <c r="EOV31" s="1"/>
      <c r="EOW31" s="1"/>
      <c r="EOX31" s="1"/>
      <c r="EOY31" s="1"/>
      <c r="EOZ31" s="1"/>
      <c r="EPA31" s="1"/>
      <c r="EPB31" s="1"/>
      <c r="EPC31" s="1"/>
      <c r="EPD31" s="1"/>
      <c r="EPE31" s="1"/>
      <c r="EPF31" s="1"/>
      <c r="EPG31" s="1"/>
      <c r="EPH31" s="1"/>
      <c r="EPI31" s="1"/>
      <c r="EPJ31" s="1"/>
      <c r="EPK31" s="1"/>
      <c r="EPL31" s="1"/>
      <c r="EPM31" s="1"/>
      <c r="EPN31" s="1"/>
      <c r="EPO31" s="1"/>
      <c r="EPP31" s="1"/>
      <c r="EPQ31" s="1"/>
      <c r="EPR31" s="1"/>
      <c r="EPS31" s="1"/>
      <c r="EPT31" s="1"/>
      <c r="EPU31" s="1"/>
      <c r="EPV31" s="1"/>
      <c r="EPW31" s="1"/>
      <c r="EPX31" s="1"/>
      <c r="EPY31" s="1"/>
      <c r="EPZ31" s="1"/>
      <c r="EQA31" s="1"/>
      <c r="EQB31" s="1"/>
      <c r="EQC31" s="1"/>
      <c r="EQD31" s="1"/>
      <c r="EQE31" s="1"/>
      <c r="EQF31" s="1"/>
      <c r="EQG31" s="1"/>
      <c r="EQH31" s="1"/>
      <c r="EQI31" s="1"/>
      <c r="EQJ31" s="1"/>
      <c r="EQK31" s="1"/>
      <c r="EQL31" s="1"/>
      <c r="EQM31" s="1"/>
      <c r="EQN31" s="1"/>
      <c r="EQO31" s="1"/>
      <c r="EQP31" s="1"/>
      <c r="EQQ31" s="1"/>
      <c r="EQR31" s="1"/>
      <c r="EQS31" s="1"/>
      <c r="EQT31" s="1"/>
      <c r="EQU31" s="1"/>
      <c r="EQV31" s="1"/>
      <c r="EQW31" s="1"/>
      <c r="EQX31" s="1"/>
      <c r="EQY31" s="1"/>
      <c r="EQZ31" s="1"/>
      <c r="ERA31" s="1"/>
      <c r="ERB31" s="1"/>
      <c r="ERC31" s="1"/>
      <c r="ERD31" s="1"/>
      <c r="ERE31" s="1"/>
      <c r="ERF31" s="1"/>
      <c r="ERG31" s="1"/>
      <c r="ERH31" s="1"/>
      <c r="ERI31" s="1"/>
      <c r="ERJ31" s="1"/>
      <c r="ERK31" s="1"/>
      <c r="ERL31" s="1"/>
      <c r="ERM31" s="1"/>
      <c r="ERN31" s="1"/>
      <c r="ERO31" s="1"/>
      <c r="ERP31" s="1"/>
      <c r="ERQ31" s="1"/>
      <c r="ERR31" s="1"/>
      <c r="ERS31" s="1"/>
      <c r="ERT31" s="1"/>
      <c r="ERU31" s="1"/>
      <c r="ERV31" s="1"/>
      <c r="ERW31" s="1"/>
      <c r="ERX31" s="1"/>
      <c r="ERY31" s="1"/>
      <c r="ERZ31" s="1"/>
      <c r="ESA31" s="1"/>
      <c r="ESB31" s="1"/>
      <c r="ESC31" s="1"/>
      <c r="ESD31" s="1"/>
      <c r="ESE31" s="1"/>
      <c r="ESF31" s="1"/>
      <c r="ESG31" s="1"/>
      <c r="ESH31" s="1"/>
      <c r="ESI31" s="1"/>
      <c r="ESJ31" s="1"/>
      <c r="ESK31" s="1"/>
      <c r="ESL31" s="1"/>
      <c r="ESM31" s="1"/>
      <c r="ESN31" s="1"/>
      <c r="ESO31" s="1"/>
      <c r="ESP31" s="1"/>
      <c r="ESQ31" s="1"/>
      <c r="ESR31" s="1"/>
      <c r="ESS31" s="1"/>
      <c r="EST31" s="1"/>
      <c r="ESU31" s="1"/>
      <c r="ESV31" s="1"/>
      <c r="ESW31" s="1"/>
      <c r="ESX31" s="1"/>
      <c r="ESY31" s="1"/>
      <c r="ESZ31" s="1"/>
      <c r="ETA31" s="1"/>
      <c r="ETB31" s="1"/>
      <c r="ETC31" s="1"/>
      <c r="ETD31" s="1"/>
      <c r="ETE31" s="1"/>
      <c r="ETF31" s="1"/>
      <c r="ETG31" s="1"/>
      <c r="ETH31" s="1"/>
      <c r="ETI31" s="1"/>
      <c r="ETJ31" s="1"/>
      <c r="ETK31" s="1"/>
      <c r="ETL31" s="1"/>
      <c r="ETM31" s="1"/>
      <c r="ETN31" s="1"/>
      <c r="ETO31" s="1"/>
      <c r="ETP31" s="1"/>
      <c r="ETQ31" s="1"/>
      <c r="ETR31" s="1"/>
      <c r="ETS31" s="1"/>
      <c r="ETT31" s="1"/>
      <c r="ETU31" s="1"/>
      <c r="ETV31" s="1"/>
      <c r="ETW31" s="1"/>
      <c r="ETX31" s="1"/>
      <c r="ETY31" s="1"/>
      <c r="ETZ31" s="1"/>
      <c r="EUA31" s="1"/>
      <c r="EUB31" s="1"/>
      <c r="EUC31" s="1"/>
      <c r="EUD31" s="1"/>
      <c r="EUE31" s="1"/>
      <c r="EUF31" s="1"/>
      <c r="EUG31" s="1"/>
      <c r="EUH31" s="1"/>
      <c r="EUI31" s="1"/>
      <c r="EUJ31" s="1"/>
      <c r="EUK31" s="1"/>
      <c r="EUL31" s="1"/>
      <c r="EUM31" s="1"/>
      <c r="EUN31" s="1"/>
      <c r="EUO31" s="1"/>
      <c r="EUP31" s="1"/>
      <c r="EUQ31" s="1"/>
      <c r="EUR31" s="1"/>
      <c r="EUS31" s="1"/>
      <c r="EUT31" s="1"/>
      <c r="EUU31" s="1"/>
      <c r="EUV31" s="1"/>
      <c r="EUW31" s="1"/>
      <c r="EUX31" s="1"/>
      <c r="EUY31" s="1"/>
      <c r="EUZ31" s="1"/>
      <c r="EVA31" s="1"/>
      <c r="EVB31" s="1"/>
      <c r="EVC31" s="1"/>
      <c r="EVD31" s="1"/>
      <c r="EVE31" s="1"/>
      <c r="EVF31" s="1"/>
      <c r="EVG31" s="1"/>
      <c r="EVH31" s="1"/>
      <c r="EVI31" s="1"/>
      <c r="EVJ31" s="1"/>
      <c r="EVK31" s="1"/>
      <c r="EVL31" s="1"/>
      <c r="EVM31" s="1"/>
      <c r="EVN31" s="1"/>
      <c r="EVO31" s="1"/>
      <c r="EVP31" s="1"/>
      <c r="EVQ31" s="1"/>
      <c r="EVR31" s="1"/>
      <c r="EVS31" s="1"/>
      <c r="EVT31" s="1"/>
      <c r="EVU31" s="1"/>
      <c r="EVV31" s="1"/>
      <c r="EVW31" s="1"/>
      <c r="EVX31" s="1"/>
      <c r="EVY31" s="1"/>
      <c r="EVZ31" s="1"/>
      <c r="EWA31" s="1"/>
      <c r="EWB31" s="1"/>
      <c r="EWC31" s="1"/>
      <c r="EWD31" s="1"/>
      <c r="EWE31" s="1"/>
      <c r="EWF31" s="1"/>
      <c r="EWG31" s="1"/>
      <c r="EWH31" s="1"/>
      <c r="EWI31" s="1"/>
      <c r="EWJ31" s="1"/>
      <c r="EWK31" s="1"/>
      <c r="EWL31" s="1"/>
      <c r="EWM31" s="1"/>
      <c r="EWN31" s="1"/>
      <c r="EWO31" s="1"/>
      <c r="EWP31" s="1"/>
      <c r="EWQ31" s="1"/>
      <c r="EWR31" s="1"/>
      <c r="EWS31" s="1"/>
      <c r="EWT31" s="1"/>
      <c r="EWU31" s="1"/>
      <c r="EWV31" s="1"/>
      <c r="EWW31" s="1"/>
      <c r="EWX31" s="1"/>
      <c r="EWY31" s="1"/>
      <c r="EWZ31" s="1"/>
      <c r="EXA31" s="1"/>
      <c r="EXB31" s="1"/>
      <c r="EXC31" s="1"/>
      <c r="EXD31" s="1"/>
      <c r="EXE31" s="1"/>
      <c r="EXF31" s="1"/>
      <c r="EXG31" s="1"/>
      <c r="EXH31" s="1"/>
      <c r="EXI31" s="1"/>
      <c r="EXJ31" s="1"/>
      <c r="EXK31" s="1"/>
      <c r="EXL31" s="1"/>
      <c r="EXM31" s="1"/>
      <c r="EXN31" s="1"/>
      <c r="EXO31" s="1"/>
      <c r="EXP31" s="1"/>
      <c r="EXQ31" s="1"/>
      <c r="EXR31" s="1"/>
      <c r="EXS31" s="1"/>
      <c r="EXT31" s="1"/>
      <c r="EXU31" s="1"/>
      <c r="EXV31" s="1"/>
      <c r="EXW31" s="1"/>
      <c r="EXX31" s="1"/>
      <c r="EXY31" s="1"/>
      <c r="EXZ31" s="1"/>
      <c r="EYA31" s="1"/>
      <c r="EYB31" s="1"/>
      <c r="EYC31" s="1"/>
      <c r="EYD31" s="1"/>
      <c r="EYE31" s="1"/>
      <c r="EYF31" s="1"/>
      <c r="EYG31" s="1"/>
      <c r="EYH31" s="1"/>
      <c r="EYI31" s="1"/>
      <c r="EYJ31" s="1"/>
      <c r="EYK31" s="1"/>
      <c r="EYL31" s="1"/>
      <c r="EYM31" s="1"/>
      <c r="EYN31" s="1"/>
      <c r="EYO31" s="1"/>
      <c r="EYP31" s="1"/>
      <c r="EYQ31" s="1"/>
      <c r="EYR31" s="1"/>
      <c r="EYS31" s="1"/>
      <c r="EYT31" s="1"/>
      <c r="EYU31" s="1"/>
      <c r="EYV31" s="1"/>
      <c r="EYW31" s="1"/>
      <c r="EYX31" s="1"/>
      <c r="EYY31" s="1"/>
      <c r="EYZ31" s="1"/>
      <c r="EZA31" s="1"/>
      <c r="EZB31" s="1"/>
      <c r="EZC31" s="1"/>
      <c r="EZD31" s="1"/>
      <c r="EZE31" s="1"/>
      <c r="EZF31" s="1"/>
      <c r="EZG31" s="1"/>
      <c r="EZH31" s="1"/>
      <c r="EZI31" s="1"/>
      <c r="EZJ31" s="1"/>
      <c r="EZK31" s="1"/>
      <c r="EZL31" s="1"/>
      <c r="EZM31" s="1"/>
      <c r="EZN31" s="1"/>
      <c r="EZO31" s="1"/>
      <c r="EZP31" s="1"/>
      <c r="EZQ31" s="1"/>
      <c r="EZR31" s="1"/>
      <c r="EZS31" s="1"/>
      <c r="EZT31" s="1"/>
      <c r="EZU31" s="1"/>
      <c r="EZV31" s="1"/>
      <c r="EZW31" s="1"/>
      <c r="EZX31" s="1"/>
      <c r="EZY31" s="1"/>
      <c r="EZZ31" s="1"/>
      <c r="FAA31" s="1"/>
      <c r="FAB31" s="1"/>
      <c r="FAC31" s="1"/>
      <c r="FAD31" s="1"/>
      <c r="FAE31" s="1"/>
      <c r="FAF31" s="1"/>
      <c r="FAG31" s="1"/>
      <c r="FAH31" s="1"/>
      <c r="FAI31" s="1"/>
      <c r="FAJ31" s="1"/>
      <c r="FAK31" s="1"/>
      <c r="FAL31" s="1"/>
      <c r="FAM31" s="1"/>
      <c r="FAN31" s="1"/>
      <c r="FAO31" s="1"/>
      <c r="FAP31" s="1"/>
      <c r="FAQ31" s="1"/>
      <c r="FAR31" s="1"/>
      <c r="FAS31" s="1"/>
      <c r="FAT31" s="1"/>
      <c r="FAU31" s="1"/>
      <c r="FAV31" s="1"/>
      <c r="FAW31" s="1"/>
      <c r="FAX31" s="1"/>
      <c r="FAY31" s="1"/>
      <c r="FAZ31" s="1"/>
      <c r="FBA31" s="1"/>
      <c r="FBB31" s="1"/>
      <c r="FBC31" s="1"/>
      <c r="FBD31" s="1"/>
      <c r="FBE31" s="1"/>
      <c r="FBF31" s="1"/>
      <c r="FBG31" s="1"/>
      <c r="FBH31" s="1"/>
      <c r="FBI31" s="1"/>
      <c r="FBJ31" s="1"/>
      <c r="FBK31" s="1"/>
      <c r="FBL31" s="1"/>
      <c r="FBM31" s="1"/>
      <c r="FBN31" s="1"/>
      <c r="FBO31" s="1"/>
      <c r="FBP31" s="1"/>
      <c r="FBQ31" s="1"/>
      <c r="FBR31" s="1"/>
      <c r="FBS31" s="1"/>
      <c r="FBT31" s="1"/>
      <c r="FBU31" s="1"/>
      <c r="FBV31" s="1"/>
      <c r="FBW31" s="1"/>
      <c r="FBX31" s="1"/>
      <c r="FBY31" s="1"/>
      <c r="FBZ31" s="1"/>
      <c r="FCA31" s="1"/>
      <c r="FCB31" s="1"/>
      <c r="FCC31" s="1"/>
      <c r="FCD31" s="1"/>
      <c r="FCE31" s="1"/>
      <c r="FCF31" s="1"/>
      <c r="FCG31" s="1"/>
      <c r="FCH31" s="1"/>
      <c r="FCI31" s="1"/>
      <c r="FCJ31" s="1"/>
      <c r="FCK31" s="1"/>
      <c r="FCL31" s="1"/>
      <c r="FCM31" s="1"/>
      <c r="FCN31" s="1"/>
      <c r="FCO31" s="1"/>
      <c r="FCP31" s="1"/>
      <c r="FCQ31" s="1"/>
      <c r="FCR31" s="1"/>
      <c r="FCS31" s="1"/>
      <c r="FCT31" s="1"/>
      <c r="FCU31" s="1"/>
      <c r="FCV31" s="1"/>
      <c r="FCW31" s="1"/>
      <c r="FCX31" s="1"/>
      <c r="FCY31" s="1"/>
      <c r="FCZ31" s="1"/>
      <c r="FDA31" s="1"/>
      <c r="FDB31" s="1"/>
      <c r="FDC31" s="1"/>
      <c r="FDD31" s="1"/>
      <c r="FDE31" s="1"/>
      <c r="FDF31" s="1"/>
      <c r="FDG31" s="1"/>
      <c r="FDH31" s="1"/>
      <c r="FDI31" s="1"/>
      <c r="FDJ31" s="1"/>
      <c r="FDK31" s="1"/>
      <c r="FDL31" s="1"/>
      <c r="FDM31" s="1"/>
      <c r="FDN31" s="1"/>
      <c r="FDO31" s="1"/>
      <c r="FDP31" s="1"/>
      <c r="FDQ31" s="1"/>
      <c r="FDR31" s="1"/>
      <c r="FDS31" s="1"/>
      <c r="FDT31" s="1"/>
      <c r="FDU31" s="1"/>
      <c r="FDV31" s="1"/>
      <c r="FDW31" s="1"/>
      <c r="FDX31" s="1"/>
      <c r="FDY31" s="1"/>
      <c r="FDZ31" s="1"/>
      <c r="FEA31" s="1"/>
      <c r="FEB31" s="1"/>
      <c r="FEC31" s="1"/>
      <c r="FED31" s="1"/>
      <c r="FEE31" s="1"/>
      <c r="FEF31" s="1"/>
      <c r="FEG31" s="1"/>
      <c r="FEH31" s="1"/>
      <c r="FEI31" s="1"/>
      <c r="FEJ31" s="1"/>
      <c r="FEK31" s="1"/>
      <c r="FEL31" s="1"/>
      <c r="FEM31" s="1"/>
      <c r="FEN31" s="1"/>
      <c r="FEO31" s="1"/>
      <c r="FEP31" s="1"/>
      <c r="FEQ31" s="1"/>
      <c r="FER31" s="1"/>
      <c r="FES31" s="1"/>
      <c r="FET31" s="1"/>
      <c r="FEU31" s="1"/>
      <c r="FEV31" s="1"/>
      <c r="FEW31" s="1"/>
      <c r="FEX31" s="1"/>
      <c r="FEY31" s="1"/>
      <c r="FEZ31" s="1"/>
      <c r="FFA31" s="1"/>
      <c r="FFB31" s="1"/>
      <c r="FFC31" s="1"/>
      <c r="FFD31" s="1"/>
      <c r="FFE31" s="1"/>
      <c r="FFF31" s="1"/>
      <c r="FFG31" s="1"/>
      <c r="FFH31" s="1"/>
      <c r="FFI31" s="1"/>
      <c r="FFJ31" s="1"/>
      <c r="FFK31" s="1"/>
      <c r="FFL31" s="1"/>
      <c r="FFM31" s="1"/>
      <c r="FFN31" s="1"/>
      <c r="FFO31" s="1"/>
      <c r="FFP31" s="1"/>
      <c r="FFQ31" s="1"/>
      <c r="FFR31" s="1"/>
      <c r="FFS31" s="1"/>
      <c r="FFT31" s="1"/>
      <c r="FFU31" s="1"/>
      <c r="FFV31" s="1"/>
      <c r="FFW31" s="1"/>
      <c r="FFX31" s="1"/>
      <c r="FFY31" s="1"/>
      <c r="FFZ31" s="1"/>
      <c r="FGA31" s="1"/>
      <c r="FGB31" s="1"/>
      <c r="FGC31" s="1"/>
      <c r="FGD31" s="1"/>
      <c r="FGE31" s="1"/>
      <c r="FGF31" s="1"/>
      <c r="FGG31" s="1"/>
      <c r="FGH31" s="1"/>
      <c r="FGI31" s="1"/>
      <c r="FGJ31" s="1"/>
      <c r="FGK31" s="1"/>
      <c r="FGL31" s="1"/>
      <c r="FGM31" s="1"/>
      <c r="FGN31" s="1"/>
      <c r="FGO31" s="1"/>
      <c r="FGP31" s="1"/>
      <c r="FGQ31" s="1"/>
      <c r="FGR31" s="1"/>
      <c r="FGS31" s="1"/>
      <c r="FGT31" s="1"/>
      <c r="FGU31" s="1"/>
      <c r="FGV31" s="1"/>
      <c r="FGW31" s="1"/>
      <c r="FGX31" s="1"/>
      <c r="FGY31" s="1"/>
      <c r="FGZ31" s="1"/>
      <c r="FHA31" s="1"/>
      <c r="FHB31" s="1"/>
      <c r="FHC31" s="1"/>
      <c r="FHD31" s="1"/>
      <c r="FHE31" s="1"/>
      <c r="FHF31" s="1"/>
      <c r="FHG31" s="1"/>
      <c r="FHH31" s="1"/>
      <c r="FHI31" s="1"/>
      <c r="FHJ31" s="1"/>
      <c r="FHK31" s="1"/>
      <c r="FHL31" s="1"/>
      <c r="FHM31" s="1"/>
      <c r="FHN31" s="1"/>
      <c r="FHO31" s="1"/>
      <c r="FHP31" s="1"/>
      <c r="FHQ31" s="1"/>
      <c r="FHR31" s="1"/>
      <c r="FHS31" s="1"/>
      <c r="FHT31" s="1"/>
      <c r="FHU31" s="1"/>
      <c r="FHV31" s="1"/>
      <c r="FHW31" s="1"/>
      <c r="FHX31" s="1"/>
      <c r="FHY31" s="1"/>
      <c r="FHZ31" s="1"/>
      <c r="FIA31" s="1"/>
      <c r="FIB31" s="1"/>
      <c r="FIC31" s="1"/>
      <c r="FID31" s="1"/>
      <c r="FIE31" s="1"/>
      <c r="FIF31" s="1"/>
      <c r="FIG31" s="1"/>
      <c r="FIH31" s="1"/>
      <c r="FII31" s="1"/>
      <c r="FIJ31" s="1"/>
      <c r="FIK31" s="1"/>
      <c r="FIL31" s="1"/>
      <c r="FIM31" s="1"/>
      <c r="FIN31" s="1"/>
      <c r="FIO31" s="1"/>
      <c r="FIP31" s="1"/>
      <c r="FIQ31" s="1"/>
      <c r="FIR31" s="1"/>
      <c r="FIS31" s="1"/>
      <c r="FIT31" s="1"/>
      <c r="FIU31" s="1"/>
      <c r="FIV31" s="1"/>
      <c r="FIW31" s="1"/>
      <c r="FIX31" s="1"/>
      <c r="FIY31" s="1"/>
      <c r="FIZ31" s="1"/>
      <c r="FJA31" s="1"/>
      <c r="FJB31" s="1"/>
      <c r="FJC31" s="1"/>
      <c r="FJD31" s="1"/>
      <c r="FJE31" s="1"/>
      <c r="FJF31" s="1"/>
      <c r="FJG31" s="1"/>
      <c r="FJH31" s="1"/>
      <c r="FJI31" s="1"/>
      <c r="FJJ31" s="1"/>
      <c r="FJK31" s="1"/>
      <c r="FJL31" s="1"/>
      <c r="FJM31" s="1"/>
      <c r="FJN31" s="1"/>
      <c r="FJO31" s="1"/>
      <c r="FJP31" s="1"/>
      <c r="FJQ31" s="1"/>
      <c r="FJR31" s="1"/>
      <c r="FJS31" s="1"/>
      <c r="FJT31" s="1"/>
      <c r="FJU31" s="1"/>
      <c r="FJV31" s="1"/>
      <c r="FJW31" s="1"/>
      <c r="FJX31" s="1"/>
      <c r="FJY31" s="1"/>
      <c r="FJZ31" s="1"/>
      <c r="FKA31" s="1"/>
      <c r="FKB31" s="1"/>
      <c r="FKC31" s="1"/>
      <c r="FKD31" s="1"/>
      <c r="FKE31" s="1"/>
      <c r="FKF31" s="1"/>
      <c r="FKG31" s="1"/>
      <c r="FKH31" s="1"/>
      <c r="FKI31" s="1"/>
      <c r="FKJ31" s="1"/>
      <c r="FKK31" s="1"/>
      <c r="FKL31" s="1"/>
      <c r="FKM31" s="1"/>
      <c r="FKN31" s="1"/>
      <c r="FKO31" s="1"/>
      <c r="FKP31" s="1"/>
      <c r="FKQ31" s="1"/>
      <c r="FKR31" s="1"/>
      <c r="FKS31" s="1"/>
      <c r="FKT31" s="1"/>
      <c r="FKU31" s="1"/>
      <c r="FKV31" s="1"/>
      <c r="FKW31" s="1"/>
      <c r="FKX31" s="1"/>
      <c r="FKY31" s="1"/>
      <c r="FKZ31" s="1"/>
      <c r="FLA31" s="1"/>
      <c r="FLB31" s="1"/>
      <c r="FLC31" s="1"/>
      <c r="FLD31" s="1"/>
      <c r="FLE31" s="1"/>
      <c r="FLF31" s="1"/>
      <c r="FLG31" s="1"/>
      <c r="FLH31" s="1"/>
      <c r="FLI31" s="1"/>
      <c r="FLJ31" s="1"/>
      <c r="FLK31" s="1"/>
      <c r="FLL31" s="1"/>
      <c r="FLM31" s="1"/>
      <c r="FLN31" s="1"/>
      <c r="FLO31" s="1"/>
      <c r="FLP31" s="1"/>
      <c r="FLQ31" s="1"/>
      <c r="FLR31" s="1"/>
      <c r="FLS31" s="1"/>
      <c r="FLT31" s="1"/>
      <c r="FLU31" s="1"/>
      <c r="FLV31" s="1"/>
      <c r="FLW31" s="1"/>
      <c r="FLX31" s="1"/>
      <c r="FLY31" s="1"/>
      <c r="FLZ31" s="1"/>
      <c r="FMA31" s="1"/>
      <c r="FMB31" s="1"/>
      <c r="FMC31" s="1"/>
      <c r="FMD31" s="1"/>
      <c r="FME31" s="1"/>
      <c r="FMF31" s="1"/>
      <c r="FMG31" s="1"/>
      <c r="FMH31" s="1"/>
      <c r="FMI31" s="1"/>
      <c r="FMJ31" s="1"/>
      <c r="FMK31" s="1"/>
      <c r="FML31" s="1"/>
      <c r="FMM31" s="1"/>
      <c r="FMN31" s="1"/>
      <c r="FMO31" s="1"/>
      <c r="FMP31" s="1"/>
      <c r="FMQ31" s="1"/>
      <c r="FMR31" s="1"/>
      <c r="FMS31" s="1"/>
      <c r="FMT31" s="1"/>
      <c r="FMU31" s="1"/>
      <c r="FMV31" s="1"/>
      <c r="FMW31" s="1"/>
      <c r="FMX31" s="1"/>
      <c r="FMY31" s="1"/>
      <c r="FMZ31" s="1"/>
      <c r="FNA31" s="1"/>
      <c r="FNB31" s="1"/>
      <c r="FNC31" s="1"/>
      <c r="FND31" s="1"/>
      <c r="FNE31" s="1"/>
      <c r="FNF31" s="1"/>
      <c r="FNG31" s="1"/>
      <c r="FNH31" s="1"/>
      <c r="FNI31" s="1"/>
      <c r="FNJ31" s="1"/>
      <c r="FNK31" s="1"/>
      <c r="FNL31" s="1"/>
      <c r="FNM31" s="1"/>
      <c r="FNN31" s="1"/>
      <c r="FNO31" s="1"/>
      <c r="FNP31" s="1"/>
      <c r="FNQ31" s="1"/>
      <c r="FNR31" s="1"/>
      <c r="FNS31" s="1"/>
      <c r="FNT31" s="1"/>
      <c r="FNU31" s="1"/>
      <c r="FNV31" s="1"/>
      <c r="FNW31" s="1"/>
      <c r="FNX31" s="1"/>
      <c r="FNY31" s="1"/>
      <c r="FNZ31" s="1"/>
      <c r="FOA31" s="1"/>
      <c r="FOB31" s="1"/>
      <c r="FOC31" s="1"/>
      <c r="FOD31" s="1"/>
      <c r="FOE31" s="1"/>
      <c r="FOF31" s="1"/>
      <c r="FOG31" s="1"/>
      <c r="FOH31" s="1"/>
      <c r="FOI31" s="1"/>
      <c r="FOJ31" s="1"/>
      <c r="FOK31" s="1"/>
      <c r="FOL31" s="1"/>
      <c r="FOM31" s="1"/>
      <c r="FON31" s="1"/>
      <c r="FOO31" s="1"/>
      <c r="FOP31" s="1"/>
      <c r="FOQ31" s="1"/>
      <c r="FOR31" s="1"/>
      <c r="FOS31" s="1"/>
      <c r="FOT31" s="1"/>
      <c r="FOU31" s="1"/>
      <c r="FOV31" s="1"/>
      <c r="FOW31" s="1"/>
      <c r="FOX31" s="1"/>
      <c r="FOY31" s="1"/>
      <c r="FOZ31" s="1"/>
      <c r="FPA31" s="1"/>
      <c r="FPB31" s="1"/>
      <c r="FPC31" s="1"/>
      <c r="FPD31" s="1"/>
      <c r="FPE31" s="1"/>
      <c r="FPF31" s="1"/>
      <c r="FPG31" s="1"/>
      <c r="FPH31" s="1"/>
      <c r="FPI31" s="1"/>
      <c r="FPJ31" s="1"/>
      <c r="FPK31" s="1"/>
      <c r="FPL31" s="1"/>
      <c r="FPM31" s="1"/>
      <c r="FPN31" s="1"/>
      <c r="FPO31" s="1"/>
      <c r="FPP31" s="1"/>
      <c r="FPQ31" s="1"/>
      <c r="FPR31" s="1"/>
      <c r="FPS31" s="1"/>
      <c r="FPT31" s="1"/>
      <c r="FPU31" s="1"/>
      <c r="FPV31" s="1"/>
      <c r="FPW31" s="1"/>
      <c r="FPX31" s="1"/>
      <c r="FPY31" s="1"/>
      <c r="FPZ31" s="1"/>
      <c r="FQA31" s="1"/>
      <c r="FQB31" s="1"/>
      <c r="FQC31" s="1"/>
      <c r="FQD31" s="1"/>
      <c r="FQE31" s="1"/>
      <c r="FQF31" s="1"/>
      <c r="FQG31" s="1"/>
      <c r="FQH31" s="1"/>
      <c r="FQI31" s="1"/>
      <c r="FQJ31" s="1"/>
      <c r="FQK31" s="1"/>
      <c r="FQL31" s="1"/>
      <c r="FQM31" s="1"/>
      <c r="FQN31" s="1"/>
      <c r="FQO31" s="1"/>
      <c r="FQP31" s="1"/>
      <c r="FQQ31" s="1"/>
      <c r="FQR31" s="1"/>
      <c r="FQS31" s="1"/>
      <c r="FQT31" s="1"/>
      <c r="FQU31" s="1"/>
      <c r="FQV31" s="1"/>
      <c r="FQW31" s="1"/>
      <c r="FQX31" s="1"/>
      <c r="FQY31" s="1"/>
      <c r="FQZ31" s="1"/>
      <c r="FRA31" s="1"/>
      <c r="FRB31" s="1"/>
      <c r="FRC31" s="1"/>
      <c r="FRD31" s="1"/>
      <c r="FRE31" s="1"/>
      <c r="FRF31" s="1"/>
      <c r="FRG31" s="1"/>
      <c r="FRH31" s="1"/>
      <c r="FRI31" s="1"/>
      <c r="FRJ31" s="1"/>
      <c r="FRK31" s="1"/>
      <c r="FRL31" s="1"/>
      <c r="FRM31" s="1"/>
      <c r="FRN31" s="1"/>
      <c r="FRO31" s="1"/>
      <c r="FRP31" s="1"/>
      <c r="FRQ31" s="1"/>
      <c r="FRR31" s="1"/>
      <c r="FRS31" s="1"/>
      <c r="FRT31" s="1"/>
      <c r="FRU31" s="1"/>
      <c r="FRV31" s="1"/>
      <c r="FRW31" s="1"/>
      <c r="FRX31" s="1"/>
      <c r="FRY31" s="1"/>
      <c r="FRZ31" s="1"/>
      <c r="FSA31" s="1"/>
      <c r="FSB31" s="1"/>
      <c r="FSC31" s="1"/>
      <c r="FSD31" s="1"/>
      <c r="FSE31" s="1"/>
      <c r="FSF31" s="1"/>
      <c r="FSG31" s="1"/>
      <c r="FSH31" s="1"/>
      <c r="FSI31" s="1"/>
      <c r="FSJ31" s="1"/>
      <c r="FSK31" s="1"/>
      <c r="FSL31" s="1"/>
      <c r="FSM31" s="1"/>
      <c r="FSN31" s="1"/>
      <c r="FSO31" s="1"/>
      <c r="FSP31" s="1"/>
      <c r="FSQ31" s="1"/>
      <c r="FSR31" s="1"/>
      <c r="FSS31" s="1"/>
      <c r="FST31" s="1"/>
      <c r="FSU31" s="1"/>
      <c r="FSV31" s="1"/>
      <c r="FSW31" s="1"/>
      <c r="FSX31" s="1"/>
      <c r="FSY31" s="1"/>
      <c r="FSZ31" s="1"/>
      <c r="FTA31" s="1"/>
      <c r="FTB31" s="1"/>
      <c r="FTC31" s="1"/>
      <c r="FTD31" s="1"/>
      <c r="FTE31" s="1"/>
      <c r="FTF31" s="1"/>
      <c r="FTG31" s="1"/>
      <c r="FTH31" s="1"/>
      <c r="FTI31" s="1"/>
      <c r="FTJ31" s="1"/>
      <c r="FTK31" s="1"/>
      <c r="FTL31" s="1"/>
      <c r="FTM31" s="1"/>
      <c r="FTN31" s="1"/>
      <c r="FTO31" s="1"/>
      <c r="FTP31" s="1"/>
      <c r="FTQ31" s="1"/>
      <c r="FTR31" s="1"/>
      <c r="FTS31" s="1"/>
      <c r="FTT31" s="1"/>
      <c r="FTU31" s="1"/>
      <c r="FTV31" s="1"/>
      <c r="FTW31" s="1"/>
      <c r="FTX31" s="1"/>
      <c r="FTY31" s="1"/>
      <c r="FTZ31" s="1"/>
      <c r="FUA31" s="1"/>
      <c r="FUB31" s="1"/>
      <c r="FUC31" s="1"/>
      <c r="FUD31" s="1"/>
      <c r="FUE31" s="1"/>
      <c r="FUF31" s="1"/>
      <c r="FUG31" s="1"/>
      <c r="FUH31" s="1"/>
      <c r="FUI31" s="1"/>
      <c r="FUJ31" s="1"/>
      <c r="FUK31" s="1"/>
      <c r="FUL31" s="1"/>
      <c r="FUM31" s="1"/>
      <c r="FUN31" s="1"/>
      <c r="FUO31" s="1"/>
      <c r="FUP31" s="1"/>
      <c r="FUQ31" s="1"/>
      <c r="FUR31" s="1"/>
      <c r="FUS31" s="1"/>
      <c r="FUT31" s="1"/>
      <c r="FUU31" s="1"/>
      <c r="FUV31" s="1"/>
      <c r="FUW31" s="1"/>
      <c r="FUX31" s="1"/>
      <c r="FUY31" s="1"/>
      <c r="FUZ31" s="1"/>
      <c r="FVA31" s="1"/>
      <c r="FVB31" s="1"/>
      <c r="FVC31" s="1"/>
      <c r="FVD31" s="1"/>
      <c r="FVE31" s="1"/>
      <c r="FVF31" s="1"/>
      <c r="FVG31" s="1"/>
      <c r="FVH31" s="1"/>
      <c r="FVI31" s="1"/>
      <c r="FVJ31" s="1"/>
      <c r="FVK31" s="1"/>
      <c r="FVL31" s="1"/>
      <c r="FVM31" s="1"/>
      <c r="FVN31" s="1"/>
      <c r="FVO31" s="1"/>
      <c r="FVP31" s="1"/>
      <c r="FVQ31" s="1"/>
      <c r="FVR31" s="1"/>
      <c r="FVS31" s="1"/>
      <c r="FVT31" s="1"/>
      <c r="FVU31" s="1"/>
      <c r="FVV31" s="1"/>
      <c r="FVW31" s="1"/>
      <c r="FVX31" s="1"/>
      <c r="FVY31" s="1"/>
      <c r="FVZ31" s="1"/>
      <c r="FWA31" s="1"/>
      <c r="FWB31" s="1"/>
      <c r="FWC31" s="1"/>
      <c r="FWD31" s="1"/>
      <c r="FWE31" s="1"/>
      <c r="FWF31" s="1"/>
      <c r="FWG31" s="1"/>
      <c r="FWH31" s="1"/>
      <c r="FWI31" s="1"/>
      <c r="FWJ31" s="1"/>
      <c r="FWK31" s="1"/>
      <c r="FWL31" s="1"/>
      <c r="FWM31" s="1"/>
      <c r="FWN31" s="1"/>
      <c r="FWO31" s="1"/>
      <c r="FWP31" s="1"/>
      <c r="FWQ31" s="1"/>
      <c r="FWR31" s="1"/>
      <c r="FWS31" s="1"/>
      <c r="FWT31" s="1"/>
      <c r="FWU31" s="1"/>
      <c r="FWV31" s="1"/>
      <c r="FWW31" s="1"/>
      <c r="FWX31" s="1"/>
      <c r="FWY31" s="1"/>
      <c r="FWZ31" s="1"/>
      <c r="FXA31" s="1"/>
      <c r="FXB31" s="1"/>
      <c r="FXC31" s="1"/>
      <c r="FXD31" s="1"/>
      <c r="FXE31" s="1"/>
      <c r="FXF31" s="1"/>
      <c r="FXG31" s="1"/>
      <c r="FXH31" s="1"/>
      <c r="FXI31" s="1"/>
      <c r="FXJ31" s="1"/>
      <c r="FXK31" s="1"/>
      <c r="FXL31" s="1"/>
      <c r="FXM31" s="1"/>
      <c r="FXN31" s="1"/>
      <c r="FXO31" s="1"/>
      <c r="FXP31" s="1"/>
      <c r="FXQ31" s="1"/>
      <c r="FXR31" s="1"/>
      <c r="FXS31" s="1"/>
      <c r="FXT31" s="1"/>
      <c r="FXU31" s="1"/>
      <c r="FXV31" s="1"/>
      <c r="FXW31" s="1"/>
      <c r="FXX31" s="1"/>
      <c r="FXY31" s="1"/>
      <c r="FXZ31" s="1"/>
      <c r="FYA31" s="1"/>
      <c r="FYB31" s="1"/>
      <c r="FYC31" s="1"/>
      <c r="FYD31" s="1"/>
      <c r="FYE31" s="1"/>
      <c r="FYF31" s="1"/>
      <c r="FYG31" s="1"/>
      <c r="FYH31" s="1"/>
      <c r="FYI31" s="1"/>
      <c r="FYJ31" s="1"/>
      <c r="FYK31" s="1"/>
      <c r="FYL31" s="1"/>
      <c r="FYM31" s="1"/>
      <c r="FYN31" s="1"/>
      <c r="FYO31" s="1"/>
      <c r="FYP31" s="1"/>
      <c r="FYQ31" s="1"/>
      <c r="FYR31" s="1"/>
      <c r="FYS31" s="1"/>
      <c r="FYT31" s="1"/>
      <c r="FYU31" s="1"/>
      <c r="FYV31" s="1"/>
      <c r="FYW31" s="1"/>
      <c r="FYX31" s="1"/>
      <c r="FYY31" s="1"/>
      <c r="FYZ31" s="1"/>
      <c r="FZA31" s="1"/>
      <c r="FZB31" s="1"/>
      <c r="FZC31" s="1"/>
      <c r="FZD31" s="1"/>
      <c r="FZE31" s="1"/>
      <c r="FZF31" s="1"/>
      <c r="FZG31" s="1"/>
      <c r="FZH31" s="1"/>
      <c r="FZI31" s="1"/>
      <c r="FZJ31" s="1"/>
      <c r="FZK31" s="1"/>
      <c r="FZL31" s="1"/>
      <c r="FZM31" s="1"/>
      <c r="FZN31" s="1"/>
      <c r="FZO31" s="1"/>
      <c r="FZP31" s="1"/>
      <c r="FZQ31" s="1"/>
      <c r="FZR31" s="1"/>
      <c r="FZS31" s="1"/>
      <c r="FZT31" s="1"/>
      <c r="FZU31" s="1"/>
      <c r="FZV31" s="1"/>
      <c r="FZW31" s="1"/>
      <c r="FZX31" s="1"/>
      <c r="FZY31" s="1"/>
      <c r="FZZ31" s="1"/>
      <c r="GAA31" s="1"/>
      <c r="GAB31" s="1"/>
      <c r="GAC31" s="1"/>
      <c r="GAD31" s="1"/>
      <c r="GAE31" s="1"/>
      <c r="GAF31" s="1"/>
      <c r="GAG31" s="1"/>
      <c r="GAH31" s="1"/>
      <c r="GAI31" s="1"/>
      <c r="GAJ31" s="1"/>
      <c r="GAK31" s="1"/>
      <c r="GAL31" s="1"/>
      <c r="GAM31" s="1"/>
      <c r="GAN31" s="1"/>
      <c r="GAO31" s="1"/>
      <c r="GAP31" s="1"/>
      <c r="GAQ31" s="1"/>
      <c r="GAR31" s="1"/>
      <c r="GAS31" s="1"/>
      <c r="GAT31" s="1"/>
      <c r="GAU31" s="1"/>
      <c r="GAV31" s="1"/>
      <c r="GAW31" s="1"/>
      <c r="GAX31" s="1"/>
      <c r="GAY31" s="1"/>
      <c r="GAZ31" s="1"/>
      <c r="GBA31" s="1"/>
      <c r="GBB31" s="1"/>
      <c r="GBC31" s="1"/>
      <c r="GBD31" s="1"/>
      <c r="GBE31" s="1"/>
      <c r="GBF31" s="1"/>
      <c r="GBG31" s="1"/>
      <c r="GBH31" s="1"/>
      <c r="GBI31" s="1"/>
      <c r="GBJ31" s="1"/>
      <c r="GBK31" s="1"/>
      <c r="GBL31" s="1"/>
      <c r="GBM31" s="1"/>
      <c r="GBN31" s="1"/>
      <c r="GBO31" s="1"/>
      <c r="GBP31" s="1"/>
      <c r="GBQ31" s="1"/>
      <c r="GBR31" s="1"/>
      <c r="GBS31" s="1"/>
      <c r="GBT31" s="1"/>
      <c r="GBU31" s="1"/>
      <c r="GBV31" s="1"/>
      <c r="GBW31" s="1"/>
      <c r="GBX31" s="1"/>
      <c r="GBY31" s="1"/>
      <c r="GBZ31" s="1"/>
      <c r="GCA31" s="1"/>
      <c r="GCB31" s="1"/>
      <c r="GCC31" s="1"/>
      <c r="GCD31" s="1"/>
      <c r="GCE31" s="1"/>
      <c r="GCF31" s="1"/>
      <c r="GCG31" s="1"/>
      <c r="GCH31" s="1"/>
      <c r="GCI31" s="1"/>
      <c r="GCJ31" s="1"/>
      <c r="GCK31" s="1"/>
      <c r="GCL31" s="1"/>
      <c r="GCM31" s="1"/>
      <c r="GCN31" s="1"/>
      <c r="GCO31" s="1"/>
      <c r="GCP31" s="1"/>
      <c r="GCQ31" s="1"/>
      <c r="GCR31" s="1"/>
      <c r="GCS31" s="1"/>
      <c r="GCT31" s="1"/>
      <c r="GCU31" s="1"/>
      <c r="GCV31" s="1"/>
      <c r="GCW31" s="1"/>
      <c r="GCX31" s="1"/>
      <c r="GCY31" s="1"/>
      <c r="GCZ31" s="1"/>
      <c r="GDA31" s="1"/>
      <c r="GDB31" s="1"/>
      <c r="GDC31" s="1"/>
      <c r="GDD31" s="1"/>
      <c r="GDE31" s="1"/>
      <c r="GDF31" s="1"/>
      <c r="GDG31" s="1"/>
      <c r="GDH31" s="1"/>
      <c r="GDI31" s="1"/>
      <c r="GDJ31" s="1"/>
      <c r="GDK31" s="1"/>
      <c r="GDL31" s="1"/>
      <c r="GDM31" s="1"/>
      <c r="GDN31" s="1"/>
      <c r="GDO31" s="1"/>
      <c r="GDP31" s="1"/>
      <c r="GDQ31" s="1"/>
      <c r="GDR31" s="1"/>
      <c r="GDS31" s="1"/>
      <c r="GDT31" s="1"/>
      <c r="GDU31" s="1"/>
      <c r="GDV31" s="1"/>
      <c r="GDW31" s="1"/>
      <c r="GDX31" s="1"/>
      <c r="GDY31" s="1"/>
      <c r="GDZ31" s="1"/>
      <c r="GEA31" s="1"/>
      <c r="GEB31" s="1"/>
      <c r="GEC31" s="1"/>
      <c r="GED31" s="1"/>
      <c r="GEE31" s="1"/>
      <c r="GEF31" s="1"/>
      <c r="GEG31" s="1"/>
      <c r="GEH31" s="1"/>
      <c r="GEI31" s="1"/>
      <c r="GEJ31" s="1"/>
      <c r="GEK31" s="1"/>
      <c r="GEL31" s="1"/>
      <c r="GEM31" s="1"/>
      <c r="GEN31" s="1"/>
      <c r="GEO31" s="1"/>
      <c r="GEP31" s="1"/>
      <c r="GEQ31" s="1"/>
      <c r="GER31" s="1"/>
      <c r="GES31" s="1"/>
      <c r="GET31" s="1"/>
      <c r="GEU31" s="1"/>
      <c r="GEV31" s="1"/>
      <c r="GEW31" s="1"/>
      <c r="GEX31" s="1"/>
      <c r="GEY31" s="1"/>
      <c r="GEZ31" s="1"/>
      <c r="GFA31" s="1"/>
      <c r="GFB31" s="1"/>
      <c r="GFC31" s="1"/>
      <c r="GFD31" s="1"/>
      <c r="GFE31" s="1"/>
      <c r="GFF31" s="1"/>
      <c r="GFG31" s="1"/>
      <c r="GFH31" s="1"/>
      <c r="GFI31" s="1"/>
      <c r="GFJ31" s="1"/>
      <c r="GFK31" s="1"/>
      <c r="GFL31" s="1"/>
      <c r="GFM31" s="1"/>
      <c r="GFN31" s="1"/>
      <c r="GFO31" s="1"/>
      <c r="GFP31" s="1"/>
      <c r="GFQ31" s="1"/>
      <c r="GFR31" s="1"/>
      <c r="GFS31" s="1"/>
      <c r="GFT31" s="1"/>
      <c r="GFU31" s="1"/>
      <c r="GFV31" s="1"/>
      <c r="GFW31" s="1"/>
      <c r="GFX31" s="1"/>
      <c r="GFY31" s="1"/>
      <c r="GFZ31" s="1"/>
      <c r="GGA31" s="1"/>
      <c r="GGB31" s="1"/>
      <c r="GGC31" s="1"/>
      <c r="GGD31" s="1"/>
      <c r="GGE31" s="1"/>
      <c r="GGF31" s="1"/>
      <c r="GGG31" s="1"/>
      <c r="GGH31" s="1"/>
      <c r="GGI31" s="1"/>
      <c r="GGJ31" s="1"/>
      <c r="GGK31" s="1"/>
      <c r="GGL31" s="1"/>
      <c r="GGM31" s="1"/>
      <c r="GGN31" s="1"/>
      <c r="GGO31" s="1"/>
      <c r="GGP31" s="1"/>
      <c r="GGQ31" s="1"/>
      <c r="GGR31" s="1"/>
      <c r="GGS31" s="1"/>
      <c r="GGT31" s="1"/>
      <c r="GGU31" s="1"/>
      <c r="GGV31" s="1"/>
      <c r="GGW31" s="1"/>
      <c r="GGX31" s="1"/>
      <c r="GGY31" s="1"/>
      <c r="GGZ31" s="1"/>
      <c r="GHA31" s="1"/>
      <c r="GHB31" s="1"/>
      <c r="GHC31" s="1"/>
      <c r="GHD31" s="1"/>
      <c r="GHE31" s="1"/>
      <c r="GHF31" s="1"/>
      <c r="GHG31" s="1"/>
      <c r="GHH31" s="1"/>
      <c r="GHI31" s="1"/>
      <c r="GHJ31" s="1"/>
      <c r="GHK31" s="1"/>
      <c r="GHL31" s="1"/>
      <c r="GHM31" s="1"/>
      <c r="GHN31" s="1"/>
      <c r="GHO31" s="1"/>
      <c r="GHP31" s="1"/>
      <c r="GHQ31" s="1"/>
      <c r="GHR31" s="1"/>
      <c r="GHS31" s="1"/>
      <c r="GHT31" s="1"/>
      <c r="GHU31" s="1"/>
      <c r="GHV31" s="1"/>
      <c r="GHW31" s="1"/>
      <c r="GHX31" s="1"/>
      <c r="GHY31" s="1"/>
      <c r="GHZ31" s="1"/>
      <c r="GIA31" s="1"/>
      <c r="GIB31" s="1"/>
      <c r="GIC31" s="1"/>
      <c r="GID31" s="1"/>
      <c r="GIE31" s="1"/>
      <c r="GIF31" s="1"/>
      <c r="GIG31" s="1"/>
      <c r="GIH31" s="1"/>
      <c r="GII31" s="1"/>
      <c r="GIJ31" s="1"/>
      <c r="GIK31" s="1"/>
      <c r="GIL31" s="1"/>
      <c r="GIM31" s="1"/>
      <c r="GIN31" s="1"/>
      <c r="GIO31" s="1"/>
      <c r="GIP31" s="1"/>
      <c r="GIQ31" s="1"/>
      <c r="GIR31" s="1"/>
      <c r="GIS31" s="1"/>
      <c r="GIT31" s="1"/>
      <c r="GIU31" s="1"/>
      <c r="GIV31" s="1"/>
      <c r="GIW31" s="1"/>
      <c r="GIX31" s="1"/>
      <c r="GIY31" s="1"/>
      <c r="GIZ31" s="1"/>
      <c r="GJA31" s="1"/>
      <c r="GJB31" s="1"/>
      <c r="GJC31" s="1"/>
      <c r="GJD31" s="1"/>
      <c r="GJE31" s="1"/>
      <c r="GJF31" s="1"/>
      <c r="GJG31" s="1"/>
      <c r="GJH31" s="1"/>
      <c r="GJI31" s="1"/>
      <c r="GJJ31" s="1"/>
      <c r="GJK31" s="1"/>
      <c r="GJL31" s="1"/>
      <c r="GJM31" s="1"/>
      <c r="GJN31" s="1"/>
      <c r="GJO31" s="1"/>
      <c r="GJP31" s="1"/>
      <c r="GJQ31" s="1"/>
      <c r="GJR31" s="1"/>
      <c r="GJS31" s="1"/>
      <c r="GJT31" s="1"/>
      <c r="GJU31" s="1"/>
      <c r="GJV31" s="1"/>
      <c r="GJW31" s="1"/>
      <c r="GJX31" s="1"/>
      <c r="GJY31" s="1"/>
      <c r="GJZ31" s="1"/>
      <c r="GKA31" s="1"/>
      <c r="GKB31" s="1"/>
      <c r="GKC31" s="1"/>
      <c r="GKD31" s="1"/>
      <c r="GKE31" s="1"/>
      <c r="GKF31" s="1"/>
      <c r="GKG31" s="1"/>
      <c r="GKH31" s="1"/>
      <c r="GKI31" s="1"/>
      <c r="GKJ31" s="1"/>
      <c r="GKK31" s="1"/>
      <c r="GKL31" s="1"/>
      <c r="GKM31" s="1"/>
      <c r="GKN31" s="1"/>
      <c r="GKO31" s="1"/>
      <c r="GKP31" s="1"/>
      <c r="GKQ31" s="1"/>
      <c r="GKR31" s="1"/>
      <c r="GKS31" s="1"/>
      <c r="GKT31" s="1"/>
      <c r="GKU31" s="1"/>
      <c r="GKV31" s="1"/>
      <c r="GKW31" s="1"/>
      <c r="GKX31" s="1"/>
      <c r="GKY31" s="1"/>
      <c r="GKZ31" s="1"/>
      <c r="GLA31" s="1"/>
      <c r="GLB31" s="1"/>
      <c r="GLC31" s="1"/>
      <c r="GLD31" s="1"/>
      <c r="GLE31" s="1"/>
      <c r="GLF31" s="1"/>
      <c r="GLG31" s="1"/>
      <c r="GLH31" s="1"/>
      <c r="GLI31" s="1"/>
      <c r="GLJ31" s="1"/>
      <c r="GLK31" s="1"/>
      <c r="GLL31" s="1"/>
      <c r="GLM31" s="1"/>
      <c r="GLN31" s="1"/>
      <c r="GLO31" s="1"/>
      <c r="GLP31" s="1"/>
      <c r="GLQ31" s="1"/>
      <c r="GLR31" s="1"/>
      <c r="GLS31" s="1"/>
      <c r="GLT31" s="1"/>
      <c r="GLU31" s="1"/>
      <c r="GLV31" s="1"/>
      <c r="GLW31" s="1"/>
      <c r="GLX31" s="1"/>
      <c r="GLY31" s="1"/>
      <c r="GLZ31" s="1"/>
      <c r="GMA31" s="1"/>
      <c r="GMB31" s="1"/>
      <c r="GMC31" s="1"/>
      <c r="GMD31" s="1"/>
      <c r="GME31" s="1"/>
      <c r="GMF31" s="1"/>
      <c r="GMG31" s="1"/>
      <c r="GMH31" s="1"/>
      <c r="GMI31" s="1"/>
      <c r="GMJ31" s="1"/>
      <c r="GMK31" s="1"/>
      <c r="GML31" s="1"/>
      <c r="GMM31" s="1"/>
      <c r="GMN31" s="1"/>
      <c r="GMO31" s="1"/>
      <c r="GMP31" s="1"/>
      <c r="GMQ31" s="1"/>
      <c r="GMR31" s="1"/>
      <c r="GMS31" s="1"/>
      <c r="GMT31" s="1"/>
      <c r="GMU31" s="1"/>
      <c r="GMV31" s="1"/>
      <c r="GMW31" s="1"/>
      <c r="GMX31" s="1"/>
      <c r="GMY31" s="1"/>
      <c r="GMZ31" s="1"/>
      <c r="GNA31" s="1"/>
      <c r="GNB31" s="1"/>
      <c r="GNC31" s="1"/>
      <c r="GND31" s="1"/>
      <c r="GNE31" s="1"/>
      <c r="GNF31" s="1"/>
      <c r="GNG31" s="1"/>
      <c r="GNH31" s="1"/>
      <c r="GNI31" s="1"/>
      <c r="GNJ31" s="1"/>
      <c r="GNK31" s="1"/>
      <c r="GNL31" s="1"/>
      <c r="GNM31" s="1"/>
      <c r="GNN31" s="1"/>
      <c r="GNO31" s="1"/>
      <c r="GNP31" s="1"/>
      <c r="GNQ31" s="1"/>
      <c r="GNR31" s="1"/>
      <c r="GNS31" s="1"/>
      <c r="GNT31" s="1"/>
      <c r="GNU31" s="1"/>
      <c r="GNV31" s="1"/>
      <c r="GNW31" s="1"/>
      <c r="GNX31" s="1"/>
      <c r="GNY31" s="1"/>
      <c r="GNZ31" s="1"/>
      <c r="GOA31" s="1"/>
      <c r="GOB31" s="1"/>
      <c r="GOC31" s="1"/>
      <c r="GOD31" s="1"/>
      <c r="GOE31" s="1"/>
      <c r="GOF31" s="1"/>
      <c r="GOG31" s="1"/>
      <c r="GOH31" s="1"/>
      <c r="GOI31" s="1"/>
      <c r="GOJ31" s="1"/>
      <c r="GOK31" s="1"/>
      <c r="GOL31" s="1"/>
      <c r="GOM31" s="1"/>
      <c r="GON31" s="1"/>
      <c r="GOO31" s="1"/>
      <c r="GOP31" s="1"/>
      <c r="GOQ31" s="1"/>
      <c r="GOR31" s="1"/>
      <c r="GOS31" s="1"/>
      <c r="GOT31" s="1"/>
      <c r="GOU31" s="1"/>
      <c r="GOV31" s="1"/>
      <c r="GOW31" s="1"/>
      <c r="GOX31" s="1"/>
      <c r="GOY31" s="1"/>
      <c r="GOZ31" s="1"/>
      <c r="GPA31" s="1"/>
      <c r="GPB31" s="1"/>
      <c r="GPC31" s="1"/>
      <c r="GPD31" s="1"/>
      <c r="GPE31" s="1"/>
      <c r="GPF31" s="1"/>
      <c r="GPG31" s="1"/>
      <c r="GPH31" s="1"/>
      <c r="GPI31" s="1"/>
      <c r="GPJ31" s="1"/>
      <c r="GPK31" s="1"/>
      <c r="GPL31" s="1"/>
      <c r="GPM31" s="1"/>
      <c r="GPN31" s="1"/>
      <c r="GPO31" s="1"/>
      <c r="GPP31" s="1"/>
      <c r="GPQ31" s="1"/>
      <c r="GPR31" s="1"/>
      <c r="GPS31" s="1"/>
      <c r="GPT31" s="1"/>
      <c r="GPU31" s="1"/>
      <c r="GPV31" s="1"/>
      <c r="GPW31" s="1"/>
      <c r="GPX31" s="1"/>
      <c r="GPY31" s="1"/>
      <c r="GPZ31" s="1"/>
      <c r="GQA31" s="1"/>
      <c r="GQB31" s="1"/>
      <c r="GQC31" s="1"/>
      <c r="GQD31" s="1"/>
      <c r="GQE31" s="1"/>
      <c r="GQF31" s="1"/>
      <c r="GQG31" s="1"/>
      <c r="GQH31" s="1"/>
      <c r="GQI31" s="1"/>
      <c r="GQJ31" s="1"/>
      <c r="GQK31" s="1"/>
      <c r="GQL31" s="1"/>
      <c r="GQM31" s="1"/>
      <c r="GQN31" s="1"/>
      <c r="GQO31" s="1"/>
      <c r="GQP31" s="1"/>
      <c r="GQQ31" s="1"/>
      <c r="GQR31" s="1"/>
      <c r="GQS31" s="1"/>
      <c r="GQT31" s="1"/>
      <c r="GQU31" s="1"/>
      <c r="GQV31" s="1"/>
      <c r="GQW31" s="1"/>
      <c r="GQX31" s="1"/>
      <c r="GQY31" s="1"/>
      <c r="GQZ31" s="1"/>
      <c r="GRA31" s="1"/>
      <c r="GRB31" s="1"/>
      <c r="GRC31" s="1"/>
      <c r="GRD31" s="1"/>
      <c r="GRE31" s="1"/>
      <c r="GRF31" s="1"/>
      <c r="GRG31" s="1"/>
      <c r="GRH31" s="1"/>
      <c r="GRI31" s="1"/>
      <c r="GRJ31" s="1"/>
      <c r="GRK31" s="1"/>
      <c r="GRL31" s="1"/>
      <c r="GRM31" s="1"/>
      <c r="GRN31" s="1"/>
      <c r="GRO31" s="1"/>
      <c r="GRP31" s="1"/>
      <c r="GRQ31" s="1"/>
      <c r="GRR31" s="1"/>
      <c r="GRS31" s="1"/>
      <c r="GRT31" s="1"/>
      <c r="GRU31" s="1"/>
      <c r="GRV31" s="1"/>
      <c r="GRW31" s="1"/>
      <c r="GRX31" s="1"/>
      <c r="GRY31" s="1"/>
      <c r="GRZ31" s="1"/>
      <c r="GSA31" s="1"/>
      <c r="GSB31" s="1"/>
      <c r="GSC31" s="1"/>
      <c r="GSD31" s="1"/>
      <c r="GSE31" s="1"/>
      <c r="GSF31" s="1"/>
      <c r="GSG31" s="1"/>
      <c r="GSH31" s="1"/>
      <c r="GSI31" s="1"/>
      <c r="GSJ31" s="1"/>
      <c r="GSK31" s="1"/>
      <c r="GSL31" s="1"/>
      <c r="GSM31" s="1"/>
      <c r="GSN31" s="1"/>
      <c r="GSO31" s="1"/>
      <c r="GSP31" s="1"/>
      <c r="GSQ31" s="1"/>
      <c r="GSR31" s="1"/>
      <c r="GSS31" s="1"/>
      <c r="GST31" s="1"/>
      <c r="GSU31" s="1"/>
      <c r="GSV31" s="1"/>
      <c r="GSW31" s="1"/>
      <c r="GSX31" s="1"/>
      <c r="GSY31" s="1"/>
      <c r="GSZ31" s="1"/>
      <c r="GTA31" s="1"/>
      <c r="GTB31" s="1"/>
      <c r="GTC31" s="1"/>
      <c r="GTD31" s="1"/>
      <c r="GTE31" s="1"/>
      <c r="GTF31" s="1"/>
      <c r="GTG31" s="1"/>
      <c r="GTH31" s="1"/>
      <c r="GTI31" s="1"/>
      <c r="GTJ31" s="1"/>
      <c r="GTK31" s="1"/>
      <c r="GTL31" s="1"/>
      <c r="GTM31" s="1"/>
      <c r="GTN31" s="1"/>
      <c r="GTO31" s="1"/>
      <c r="GTP31" s="1"/>
      <c r="GTQ31" s="1"/>
      <c r="GTR31" s="1"/>
      <c r="GTS31" s="1"/>
      <c r="GTT31" s="1"/>
      <c r="GTU31" s="1"/>
      <c r="GTV31" s="1"/>
      <c r="GTW31" s="1"/>
      <c r="GTX31" s="1"/>
      <c r="GTY31" s="1"/>
      <c r="GTZ31" s="1"/>
      <c r="GUA31" s="1"/>
      <c r="GUB31" s="1"/>
      <c r="GUC31" s="1"/>
      <c r="GUD31" s="1"/>
      <c r="GUE31" s="1"/>
      <c r="GUF31" s="1"/>
      <c r="GUG31" s="1"/>
      <c r="GUH31" s="1"/>
      <c r="GUI31" s="1"/>
      <c r="GUJ31" s="1"/>
      <c r="GUK31" s="1"/>
      <c r="GUL31" s="1"/>
      <c r="GUM31" s="1"/>
      <c r="GUN31" s="1"/>
      <c r="GUO31" s="1"/>
      <c r="GUP31" s="1"/>
      <c r="GUQ31" s="1"/>
      <c r="GUR31" s="1"/>
      <c r="GUS31" s="1"/>
      <c r="GUT31" s="1"/>
      <c r="GUU31" s="1"/>
      <c r="GUV31" s="1"/>
      <c r="GUW31" s="1"/>
      <c r="GUX31" s="1"/>
      <c r="GUY31" s="1"/>
      <c r="GUZ31" s="1"/>
      <c r="GVA31" s="1"/>
      <c r="GVB31" s="1"/>
      <c r="GVC31" s="1"/>
      <c r="GVD31" s="1"/>
      <c r="GVE31" s="1"/>
      <c r="GVF31" s="1"/>
      <c r="GVG31" s="1"/>
      <c r="GVH31" s="1"/>
      <c r="GVI31" s="1"/>
      <c r="GVJ31" s="1"/>
      <c r="GVK31" s="1"/>
      <c r="GVL31" s="1"/>
      <c r="GVM31" s="1"/>
      <c r="GVN31" s="1"/>
      <c r="GVO31" s="1"/>
      <c r="GVP31" s="1"/>
      <c r="GVQ31" s="1"/>
      <c r="GVR31" s="1"/>
      <c r="GVS31" s="1"/>
      <c r="GVT31" s="1"/>
      <c r="GVU31" s="1"/>
      <c r="GVV31" s="1"/>
      <c r="GVW31" s="1"/>
      <c r="GVX31" s="1"/>
      <c r="GVY31" s="1"/>
      <c r="GVZ31" s="1"/>
      <c r="GWA31" s="1"/>
      <c r="GWB31" s="1"/>
      <c r="GWC31" s="1"/>
      <c r="GWD31" s="1"/>
      <c r="GWE31" s="1"/>
      <c r="GWF31" s="1"/>
      <c r="GWG31" s="1"/>
      <c r="GWH31" s="1"/>
      <c r="GWI31" s="1"/>
      <c r="GWJ31" s="1"/>
      <c r="GWK31" s="1"/>
      <c r="GWL31" s="1"/>
      <c r="GWM31" s="1"/>
      <c r="GWN31" s="1"/>
      <c r="GWO31" s="1"/>
      <c r="GWP31" s="1"/>
      <c r="GWQ31" s="1"/>
      <c r="GWR31" s="1"/>
      <c r="GWS31" s="1"/>
      <c r="GWT31" s="1"/>
      <c r="GWU31" s="1"/>
      <c r="GWV31" s="1"/>
      <c r="GWW31" s="1"/>
      <c r="GWX31" s="1"/>
      <c r="GWY31" s="1"/>
      <c r="GWZ31" s="1"/>
      <c r="GXA31" s="1"/>
      <c r="GXB31" s="1"/>
      <c r="GXC31" s="1"/>
      <c r="GXD31" s="1"/>
      <c r="GXE31" s="1"/>
      <c r="GXF31" s="1"/>
      <c r="GXG31" s="1"/>
      <c r="GXH31" s="1"/>
      <c r="GXI31" s="1"/>
      <c r="GXJ31" s="1"/>
      <c r="GXK31" s="1"/>
      <c r="GXL31" s="1"/>
      <c r="GXM31" s="1"/>
      <c r="GXN31" s="1"/>
      <c r="GXO31" s="1"/>
      <c r="GXP31" s="1"/>
      <c r="GXQ31" s="1"/>
      <c r="GXR31" s="1"/>
      <c r="GXS31" s="1"/>
      <c r="GXT31" s="1"/>
      <c r="GXU31" s="1"/>
      <c r="GXV31" s="1"/>
      <c r="GXW31" s="1"/>
      <c r="GXX31" s="1"/>
      <c r="GXY31" s="1"/>
      <c r="GXZ31" s="1"/>
      <c r="GYA31" s="1"/>
      <c r="GYB31" s="1"/>
      <c r="GYC31" s="1"/>
      <c r="GYD31" s="1"/>
      <c r="GYE31" s="1"/>
      <c r="GYF31" s="1"/>
      <c r="GYG31" s="1"/>
      <c r="GYH31" s="1"/>
      <c r="GYI31" s="1"/>
      <c r="GYJ31" s="1"/>
      <c r="GYK31" s="1"/>
      <c r="GYL31" s="1"/>
      <c r="GYM31" s="1"/>
      <c r="GYN31" s="1"/>
      <c r="GYO31" s="1"/>
      <c r="GYP31" s="1"/>
      <c r="GYQ31" s="1"/>
      <c r="GYR31" s="1"/>
      <c r="GYS31" s="1"/>
      <c r="GYT31" s="1"/>
      <c r="GYU31" s="1"/>
      <c r="GYV31" s="1"/>
      <c r="GYW31" s="1"/>
      <c r="GYX31" s="1"/>
      <c r="GYY31" s="1"/>
      <c r="GYZ31" s="1"/>
      <c r="GZA31" s="1"/>
      <c r="GZB31" s="1"/>
      <c r="GZC31" s="1"/>
      <c r="GZD31" s="1"/>
      <c r="GZE31" s="1"/>
      <c r="GZF31" s="1"/>
      <c r="GZG31" s="1"/>
      <c r="GZH31" s="1"/>
      <c r="GZI31" s="1"/>
      <c r="GZJ31" s="1"/>
      <c r="GZK31" s="1"/>
      <c r="GZL31" s="1"/>
      <c r="GZM31" s="1"/>
      <c r="GZN31" s="1"/>
      <c r="GZO31" s="1"/>
      <c r="GZP31" s="1"/>
      <c r="GZQ31" s="1"/>
      <c r="GZR31" s="1"/>
      <c r="GZS31" s="1"/>
      <c r="GZT31" s="1"/>
      <c r="GZU31" s="1"/>
      <c r="GZV31" s="1"/>
      <c r="GZW31" s="1"/>
      <c r="GZX31" s="1"/>
      <c r="GZY31" s="1"/>
      <c r="GZZ31" s="1"/>
      <c r="HAA31" s="1"/>
      <c r="HAB31" s="1"/>
      <c r="HAC31" s="1"/>
      <c r="HAD31" s="1"/>
      <c r="HAE31" s="1"/>
      <c r="HAF31" s="1"/>
      <c r="HAG31" s="1"/>
      <c r="HAH31" s="1"/>
      <c r="HAI31" s="1"/>
      <c r="HAJ31" s="1"/>
      <c r="HAK31" s="1"/>
      <c r="HAL31" s="1"/>
      <c r="HAM31" s="1"/>
      <c r="HAN31" s="1"/>
      <c r="HAO31" s="1"/>
      <c r="HAP31" s="1"/>
      <c r="HAQ31" s="1"/>
      <c r="HAR31" s="1"/>
      <c r="HAS31" s="1"/>
      <c r="HAT31" s="1"/>
      <c r="HAU31" s="1"/>
      <c r="HAV31" s="1"/>
      <c r="HAW31" s="1"/>
      <c r="HAX31" s="1"/>
      <c r="HAY31" s="1"/>
      <c r="HAZ31" s="1"/>
      <c r="HBA31" s="1"/>
      <c r="HBB31" s="1"/>
      <c r="HBC31" s="1"/>
      <c r="HBD31" s="1"/>
      <c r="HBE31" s="1"/>
      <c r="HBF31" s="1"/>
      <c r="HBG31" s="1"/>
      <c r="HBH31" s="1"/>
      <c r="HBI31" s="1"/>
      <c r="HBJ31" s="1"/>
      <c r="HBK31" s="1"/>
      <c r="HBL31" s="1"/>
      <c r="HBM31" s="1"/>
      <c r="HBN31" s="1"/>
      <c r="HBO31" s="1"/>
      <c r="HBP31" s="1"/>
      <c r="HBQ31" s="1"/>
      <c r="HBR31" s="1"/>
      <c r="HBS31" s="1"/>
      <c r="HBT31" s="1"/>
      <c r="HBU31" s="1"/>
      <c r="HBV31" s="1"/>
      <c r="HBW31" s="1"/>
      <c r="HBX31" s="1"/>
      <c r="HBY31" s="1"/>
      <c r="HBZ31" s="1"/>
      <c r="HCA31" s="1"/>
      <c r="HCB31" s="1"/>
      <c r="HCC31" s="1"/>
      <c r="HCD31" s="1"/>
      <c r="HCE31" s="1"/>
      <c r="HCF31" s="1"/>
      <c r="HCG31" s="1"/>
      <c r="HCH31" s="1"/>
      <c r="HCI31" s="1"/>
      <c r="HCJ31" s="1"/>
      <c r="HCK31" s="1"/>
      <c r="HCL31" s="1"/>
      <c r="HCM31" s="1"/>
      <c r="HCN31" s="1"/>
      <c r="HCO31" s="1"/>
      <c r="HCP31" s="1"/>
      <c r="HCQ31" s="1"/>
      <c r="HCR31" s="1"/>
      <c r="HCS31" s="1"/>
      <c r="HCT31" s="1"/>
      <c r="HCU31" s="1"/>
      <c r="HCV31" s="1"/>
      <c r="HCW31" s="1"/>
      <c r="HCX31" s="1"/>
      <c r="HCY31" s="1"/>
      <c r="HCZ31" s="1"/>
      <c r="HDA31" s="1"/>
      <c r="HDB31" s="1"/>
      <c r="HDC31" s="1"/>
      <c r="HDD31" s="1"/>
      <c r="HDE31" s="1"/>
      <c r="HDF31" s="1"/>
      <c r="HDG31" s="1"/>
      <c r="HDH31" s="1"/>
      <c r="HDI31" s="1"/>
      <c r="HDJ31" s="1"/>
      <c r="HDK31" s="1"/>
      <c r="HDL31" s="1"/>
      <c r="HDM31" s="1"/>
      <c r="HDN31" s="1"/>
      <c r="HDO31" s="1"/>
      <c r="HDP31" s="1"/>
      <c r="HDQ31" s="1"/>
      <c r="HDR31" s="1"/>
      <c r="HDS31" s="1"/>
      <c r="HDT31" s="1"/>
      <c r="HDU31" s="1"/>
      <c r="HDV31" s="1"/>
      <c r="HDW31" s="1"/>
      <c r="HDX31" s="1"/>
      <c r="HDY31" s="1"/>
      <c r="HDZ31" s="1"/>
      <c r="HEA31" s="1"/>
      <c r="HEB31" s="1"/>
      <c r="HEC31" s="1"/>
      <c r="HED31" s="1"/>
      <c r="HEE31" s="1"/>
      <c r="HEF31" s="1"/>
      <c r="HEG31" s="1"/>
      <c r="HEH31" s="1"/>
      <c r="HEI31" s="1"/>
      <c r="HEJ31" s="1"/>
      <c r="HEK31" s="1"/>
      <c r="HEL31" s="1"/>
      <c r="HEM31" s="1"/>
      <c r="HEN31" s="1"/>
      <c r="HEO31" s="1"/>
      <c r="HEP31" s="1"/>
      <c r="HEQ31" s="1"/>
      <c r="HER31" s="1"/>
      <c r="HES31" s="1"/>
      <c r="HET31" s="1"/>
      <c r="HEU31" s="1"/>
      <c r="HEV31" s="1"/>
      <c r="HEW31" s="1"/>
      <c r="HEX31" s="1"/>
      <c r="HEY31" s="1"/>
      <c r="HEZ31" s="1"/>
      <c r="HFA31" s="1"/>
      <c r="HFB31" s="1"/>
      <c r="HFC31" s="1"/>
      <c r="HFD31" s="1"/>
      <c r="HFE31" s="1"/>
      <c r="HFF31" s="1"/>
      <c r="HFG31" s="1"/>
      <c r="HFH31" s="1"/>
      <c r="HFI31" s="1"/>
      <c r="HFJ31" s="1"/>
      <c r="HFK31" s="1"/>
      <c r="HFL31" s="1"/>
      <c r="HFM31" s="1"/>
      <c r="HFN31" s="1"/>
      <c r="HFO31" s="1"/>
      <c r="HFP31" s="1"/>
      <c r="HFQ31" s="1"/>
      <c r="HFR31" s="1"/>
      <c r="HFS31" s="1"/>
      <c r="HFT31" s="1"/>
      <c r="HFU31" s="1"/>
      <c r="HFV31" s="1"/>
      <c r="HFW31" s="1"/>
      <c r="HFX31" s="1"/>
      <c r="HFY31" s="1"/>
      <c r="HFZ31" s="1"/>
      <c r="HGA31" s="1"/>
      <c r="HGB31" s="1"/>
      <c r="HGC31" s="1"/>
      <c r="HGD31" s="1"/>
      <c r="HGE31" s="1"/>
      <c r="HGF31" s="1"/>
      <c r="HGG31" s="1"/>
      <c r="HGH31" s="1"/>
      <c r="HGI31" s="1"/>
      <c r="HGJ31" s="1"/>
      <c r="HGK31" s="1"/>
      <c r="HGL31" s="1"/>
      <c r="HGM31" s="1"/>
      <c r="HGN31" s="1"/>
      <c r="HGO31" s="1"/>
      <c r="HGP31" s="1"/>
      <c r="HGQ31" s="1"/>
      <c r="HGR31" s="1"/>
      <c r="HGS31" s="1"/>
      <c r="HGT31" s="1"/>
      <c r="HGU31" s="1"/>
      <c r="HGV31" s="1"/>
      <c r="HGW31" s="1"/>
      <c r="HGX31" s="1"/>
      <c r="HGY31" s="1"/>
      <c r="HGZ31" s="1"/>
      <c r="HHA31" s="1"/>
      <c r="HHB31" s="1"/>
      <c r="HHC31" s="1"/>
      <c r="HHD31" s="1"/>
      <c r="HHE31" s="1"/>
      <c r="HHF31" s="1"/>
      <c r="HHG31" s="1"/>
      <c r="HHH31" s="1"/>
      <c r="HHI31" s="1"/>
      <c r="HHJ31" s="1"/>
      <c r="HHK31" s="1"/>
      <c r="HHL31" s="1"/>
      <c r="HHM31" s="1"/>
      <c r="HHN31" s="1"/>
      <c r="HHO31" s="1"/>
      <c r="HHP31" s="1"/>
      <c r="HHQ31" s="1"/>
      <c r="HHR31" s="1"/>
      <c r="HHS31" s="1"/>
      <c r="HHT31" s="1"/>
      <c r="HHU31" s="1"/>
      <c r="HHV31" s="1"/>
      <c r="HHW31" s="1"/>
      <c r="HHX31" s="1"/>
      <c r="HHY31" s="1"/>
      <c r="HHZ31" s="1"/>
      <c r="HIA31" s="1"/>
      <c r="HIB31" s="1"/>
      <c r="HIC31" s="1"/>
      <c r="HID31" s="1"/>
      <c r="HIE31" s="1"/>
      <c r="HIF31" s="1"/>
      <c r="HIG31" s="1"/>
      <c r="HIH31" s="1"/>
      <c r="HII31" s="1"/>
      <c r="HIJ31" s="1"/>
      <c r="HIK31" s="1"/>
      <c r="HIL31" s="1"/>
      <c r="HIM31" s="1"/>
      <c r="HIN31" s="1"/>
      <c r="HIO31" s="1"/>
      <c r="HIP31" s="1"/>
      <c r="HIQ31" s="1"/>
      <c r="HIR31" s="1"/>
      <c r="HIS31" s="1"/>
      <c r="HIT31" s="1"/>
      <c r="HIU31" s="1"/>
      <c r="HIV31" s="1"/>
      <c r="HIW31" s="1"/>
      <c r="HIX31" s="1"/>
      <c r="HIY31" s="1"/>
      <c r="HIZ31" s="1"/>
      <c r="HJA31" s="1"/>
      <c r="HJB31" s="1"/>
      <c r="HJC31" s="1"/>
      <c r="HJD31" s="1"/>
      <c r="HJE31" s="1"/>
      <c r="HJF31" s="1"/>
      <c r="HJG31" s="1"/>
      <c r="HJH31" s="1"/>
      <c r="HJI31" s="1"/>
      <c r="HJJ31" s="1"/>
      <c r="HJK31" s="1"/>
      <c r="HJL31" s="1"/>
      <c r="HJM31" s="1"/>
      <c r="HJN31" s="1"/>
      <c r="HJO31" s="1"/>
      <c r="HJP31" s="1"/>
      <c r="HJQ31" s="1"/>
      <c r="HJR31" s="1"/>
      <c r="HJS31" s="1"/>
      <c r="HJT31" s="1"/>
      <c r="HJU31" s="1"/>
      <c r="HJV31" s="1"/>
      <c r="HJW31" s="1"/>
      <c r="HJX31" s="1"/>
      <c r="HJY31" s="1"/>
      <c r="HJZ31" s="1"/>
      <c r="HKA31" s="1"/>
      <c r="HKB31" s="1"/>
      <c r="HKC31" s="1"/>
      <c r="HKD31" s="1"/>
      <c r="HKE31" s="1"/>
      <c r="HKF31" s="1"/>
      <c r="HKG31" s="1"/>
      <c r="HKH31" s="1"/>
      <c r="HKI31" s="1"/>
      <c r="HKJ31" s="1"/>
      <c r="HKK31" s="1"/>
      <c r="HKL31" s="1"/>
      <c r="HKM31" s="1"/>
      <c r="HKN31" s="1"/>
      <c r="HKO31" s="1"/>
      <c r="HKP31" s="1"/>
      <c r="HKQ31" s="1"/>
      <c r="HKR31" s="1"/>
      <c r="HKS31" s="1"/>
      <c r="HKT31" s="1"/>
      <c r="HKU31" s="1"/>
      <c r="HKV31" s="1"/>
      <c r="HKW31" s="1"/>
      <c r="HKX31" s="1"/>
      <c r="HKY31" s="1"/>
      <c r="HKZ31" s="1"/>
      <c r="HLA31" s="1"/>
      <c r="HLB31" s="1"/>
      <c r="HLC31" s="1"/>
      <c r="HLD31" s="1"/>
      <c r="HLE31" s="1"/>
      <c r="HLF31" s="1"/>
      <c r="HLG31" s="1"/>
      <c r="HLH31" s="1"/>
      <c r="HLI31" s="1"/>
      <c r="HLJ31" s="1"/>
      <c r="HLK31" s="1"/>
      <c r="HLL31" s="1"/>
      <c r="HLM31" s="1"/>
      <c r="HLN31" s="1"/>
      <c r="HLO31" s="1"/>
      <c r="HLP31" s="1"/>
      <c r="HLQ31" s="1"/>
      <c r="HLR31" s="1"/>
      <c r="HLS31" s="1"/>
      <c r="HLT31" s="1"/>
      <c r="HLU31" s="1"/>
      <c r="HLV31" s="1"/>
      <c r="HLW31" s="1"/>
      <c r="HLX31" s="1"/>
      <c r="HLY31" s="1"/>
      <c r="HLZ31" s="1"/>
      <c r="HMA31" s="1"/>
      <c r="HMB31" s="1"/>
      <c r="HMC31" s="1"/>
      <c r="HMD31" s="1"/>
      <c r="HME31" s="1"/>
      <c r="HMF31" s="1"/>
      <c r="HMG31" s="1"/>
      <c r="HMH31" s="1"/>
      <c r="HMI31" s="1"/>
      <c r="HMJ31" s="1"/>
      <c r="HMK31" s="1"/>
      <c r="HML31" s="1"/>
      <c r="HMM31" s="1"/>
      <c r="HMN31" s="1"/>
      <c r="HMO31" s="1"/>
      <c r="HMP31" s="1"/>
      <c r="HMQ31" s="1"/>
      <c r="HMR31" s="1"/>
      <c r="HMS31" s="1"/>
      <c r="HMT31" s="1"/>
      <c r="HMU31" s="1"/>
      <c r="HMV31" s="1"/>
      <c r="HMW31" s="1"/>
      <c r="HMX31" s="1"/>
      <c r="HMY31" s="1"/>
      <c r="HMZ31" s="1"/>
      <c r="HNA31" s="1"/>
      <c r="HNB31" s="1"/>
      <c r="HNC31" s="1"/>
      <c r="HND31" s="1"/>
      <c r="HNE31" s="1"/>
      <c r="HNF31" s="1"/>
      <c r="HNG31" s="1"/>
      <c r="HNH31" s="1"/>
      <c r="HNI31" s="1"/>
      <c r="HNJ31" s="1"/>
      <c r="HNK31" s="1"/>
      <c r="HNL31" s="1"/>
      <c r="HNM31" s="1"/>
      <c r="HNN31" s="1"/>
      <c r="HNO31" s="1"/>
      <c r="HNP31" s="1"/>
      <c r="HNQ31" s="1"/>
      <c r="HNR31" s="1"/>
      <c r="HNS31" s="1"/>
      <c r="HNT31" s="1"/>
      <c r="HNU31" s="1"/>
      <c r="HNV31" s="1"/>
      <c r="HNW31" s="1"/>
      <c r="HNX31" s="1"/>
      <c r="HNY31" s="1"/>
      <c r="HNZ31" s="1"/>
      <c r="HOA31" s="1"/>
      <c r="HOB31" s="1"/>
      <c r="HOC31" s="1"/>
      <c r="HOD31" s="1"/>
      <c r="HOE31" s="1"/>
      <c r="HOF31" s="1"/>
      <c r="HOG31" s="1"/>
      <c r="HOH31" s="1"/>
      <c r="HOI31" s="1"/>
      <c r="HOJ31" s="1"/>
      <c r="HOK31" s="1"/>
      <c r="HOL31" s="1"/>
      <c r="HOM31" s="1"/>
      <c r="HON31" s="1"/>
      <c r="HOO31" s="1"/>
      <c r="HOP31" s="1"/>
      <c r="HOQ31" s="1"/>
      <c r="HOR31" s="1"/>
      <c r="HOS31" s="1"/>
      <c r="HOT31" s="1"/>
      <c r="HOU31" s="1"/>
      <c r="HOV31" s="1"/>
      <c r="HOW31" s="1"/>
      <c r="HOX31" s="1"/>
      <c r="HOY31" s="1"/>
      <c r="HOZ31" s="1"/>
      <c r="HPA31" s="1"/>
      <c r="HPB31" s="1"/>
      <c r="HPC31" s="1"/>
      <c r="HPD31" s="1"/>
      <c r="HPE31" s="1"/>
      <c r="HPF31" s="1"/>
      <c r="HPG31" s="1"/>
      <c r="HPH31" s="1"/>
      <c r="HPI31" s="1"/>
      <c r="HPJ31" s="1"/>
      <c r="HPK31" s="1"/>
      <c r="HPL31" s="1"/>
      <c r="HPM31" s="1"/>
      <c r="HPN31" s="1"/>
      <c r="HPO31" s="1"/>
      <c r="HPP31" s="1"/>
      <c r="HPQ31" s="1"/>
      <c r="HPR31" s="1"/>
      <c r="HPS31" s="1"/>
      <c r="HPT31" s="1"/>
      <c r="HPU31" s="1"/>
      <c r="HPV31" s="1"/>
      <c r="HPW31" s="1"/>
      <c r="HPX31" s="1"/>
      <c r="HPY31" s="1"/>
      <c r="HPZ31" s="1"/>
      <c r="HQA31" s="1"/>
      <c r="HQB31" s="1"/>
      <c r="HQC31" s="1"/>
      <c r="HQD31" s="1"/>
      <c r="HQE31" s="1"/>
      <c r="HQF31" s="1"/>
      <c r="HQG31" s="1"/>
      <c r="HQH31" s="1"/>
      <c r="HQI31" s="1"/>
      <c r="HQJ31" s="1"/>
      <c r="HQK31" s="1"/>
      <c r="HQL31" s="1"/>
      <c r="HQM31" s="1"/>
      <c r="HQN31" s="1"/>
      <c r="HQO31" s="1"/>
      <c r="HQP31" s="1"/>
      <c r="HQQ31" s="1"/>
      <c r="HQR31" s="1"/>
      <c r="HQS31" s="1"/>
      <c r="HQT31" s="1"/>
      <c r="HQU31" s="1"/>
      <c r="HQV31" s="1"/>
      <c r="HQW31" s="1"/>
      <c r="HQX31" s="1"/>
      <c r="HQY31" s="1"/>
      <c r="HQZ31" s="1"/>
      <c r="HRA31" s="1"/>
      <c r="HRB31" s="1"/>
      <c r="HRC31" s="1"/>
      <c r="HRD31" s="1"/>
      <c r="HRE31" s="1"/>
      <c r="HRF31" s="1"/>
      <c r="HRG31" s="1"/>
      <c r="HRH31" s="1"/>
      <c r="HRI31" s="1"/>
      <c r="HRJ31" s="1"/>
      <c r="HRK31" s="1"/>
      <c r="HRL31" s="1"/>
      <c r="HRM31" s="1"/>
      <c r="HRN31" s="1"/>
      <c r="HRO31" s="1"/>
      <c r="HRP31" s="1"/>
      <c r="HRQ31" s="1"/>
      <c r="HRR31" s="1"/>
      <c r="HRS31" s="1"/>
      <c r="HRT31" s="1"/>
      <c r="HRU31" s="1"/>
      <c r="HRV31" s="1"/>
      <c r="HRW31" s="1"/>
      <c r="HRX31" s="1"/>
      <c r="HRY31" s="1"/>
      <c r="HRZ31" s="1"/>
      <c r="HSA31" s="1"/>
      <c r="HSB31" s="1"/>
      <c r="HSC31" s="1"/>
      <c r="HSD31" s="1"/>
      <c r="HSE31" s="1"/>
      <c r="HSF31" s="1"/>
      <c r="HSG31" s="1"/>
      <c r="HSH31" s="1"/>
      <c r="HSI31" s="1"/>
      <c r="HSJ31" s="1"/>
      <c r="HSK31" s="1"/>
      <c r="HSL31" s="1"/>
      <c r="HSM31" s="1"/>
      <c r="HSN31" s="1"/>
      <c r="HSO31" s="1"/>
      <c r="HSP31" s="1"/>
      <c r="HSQ31" s="1"/>
      <c r="HSR31" s="1"/>
      <c r="HSS31" s="1"/>
      <c r="HST31" s="1"/>
      <c r="HSU31" s="1"/>
      <c r="HSV31" s="1"/>
      <c r="HSW31" s="1"/>
      <c r="HSX31" s="1"/>
      <c r="HSY31" s="1"/>
      <c r="HSZ31" s="1"/>
      <c r="HTA31" s="1"/>
      <c r="HTB31" s="1"/>
      <c r="HTC31" s="1"/>
      <c r="HTD31" s="1"/>
      <c r="HTE31" s="1"/>
      <c r="HTF31" s="1"/>
      <c r="HTG31" s="1"/>
      <c r="HTH31" s="1"/>
      <c r="HTI31" s="1"/>
      <c r="HTJ31" s="1"/>
      <c r="HTK31" s="1"/>
      <c r="HTL31" s="1"/>
      <c r="HTM31" s="1"/>
      <c r="HTN31" s="1"/>
      <c r="HTO31" s="1"/>
      <c r="HTP31" s="1"/>
      <c r="HTQ31" s="1"/>
      <c r="HTR31" s="1"/>
      <c r="HTS31" s="1"/>
      <c r="HTT31" s="1"/>
      <c r="HTU31" s="1"/>
      <c r="HTV31" s="1"/>
      <c r="HTW31" s="1"/>
      <c r="HTX31" s="1"/>
      <c r="HTY31" s="1"/>
      <c r="HTZ31" s="1"/>
      <c r="HUA31" s="1"/>
      <c r="HUB31" s="1"/>
      <c r="HUC31" s="1"/>
      <c r="HUD31" s="1"/>
      <c r="HUE31" s="1"/>
      <c r="HUF31" s="1"/>
      <c r="HUG31" s="1"/>
      <c r="HUH31" s="1"/>
      <c r="HUI31" s="1"/>
      <c r="HUJ31" s="1"/>
      <c r="HUK31" s="1"/>
      <c r="HUL31" s="1"/>
      <c r="HUM31" s="1"/>
      <c r="HUN31" s="1"/>
      <c r="HUO31" s="1"/>
      <c r="HUP31" s="1"/>
      <c r="HUQ31" s="1"/>
      <c r="HUR31" s="1"/>
      <c r="HUS31" s="1"/>
      <c r="HUT31" s="1"/>
      <c r="HUU31" s="1"/>
      <c r="HUV31" s="1"/>
      <c r="HUW31" s="1"/>
      <c r="HUX31" s="1"/>
      <c r="HUY31" s="1"/>
      <c r="HUZ31" s="1"/>
      <c r="HVA31" s="1"/>
      <c r="HVB31" s="1"/>
      <c r="HVC31" s="1"/>
      <c r="HVD31" s="1"/>
      <c r="HVE31" s="1"/>
      <c r="HVF31" s="1"/>
      <c r="HVG31" s="1"/>
      <c r="HVH31" s="1"/>
      <c r="HVI31" s="1"/>
      <c r="HVJ31" s="1"/>
      <c r="HVK31" s="1"/>
      <c r="HVL31" s="1"/>
      <c r="HVM31" s="1"/>
      <c r="HVN31" s="1"/>
      <c r="HVO31" s="1"/>
      <c r="HVP31" s="1"/>
      <c r="HVQ31" s="1"/>
      <c r="HVR31" s="1"/>
      <c r="HVS31" s="1"/>
      <c r="HVT31" s="1"/>
      <c r="HVU31" s="1"/>
      <c r="HVV31" s="1"/>
      <c r="HVW31" s="1"/>
      <c r="HVX31" s="1"/>
      <c r="HVY31" s="1"/>
      <c r="HVZ31" s="1"/>
      <c r="HWA31" s="1"/>
      <c r="HWB31" s="1"/>
      <c r="HWC31" s="1"/>
      <c r="HWD31" s="1"/>
      <c r="HWE31" s="1"/>
      <c r="HWF31" s="1"/>
      <c r="HWG31" s="1"/>
      <c r="HWH31" s="1"/>
      <c r="HWI31" s="1"/>
      <c r="HWJ31" s="1"/>
      <c r="HWK31" s="1"/>
      <c r="HWL31" s="1"/>
      <c r="HWM31" s="1"/>
      <c r="HWN31" s="1"/>
      <c r="HWO31" s="1"/>
      <c r="HWP31" s="1"/>
      <c r="HWQ31" s="1"/>
      <c r="HWR31" s="1"/>
      <c r="HWS31" s="1"/>
      <c r="HWT31" s="1"/>
      <c r="HWU31" s="1"/>
      <c r="HWV31" s="1"/>
      <c r="HWW31" s="1"/>
      <c r="HWX31" s="1"/>
      <c r="HWY31" s="1"/>
      <c r="HWZ31" s="1"/>
      <c r="HXA31" s="1"/>
      <c r="HXB31" s="1"/>
      <c r="HXC31" s="1"/>
      <c r="HXD31" s="1"/>
      <c r="HXE31" s="1"/>
      <c r="HXF31" s="1"/>
      <c r="HXG31" s="1"/>
      <c r="HXH31" s="1"/>
      <c r="HXI31" s="1"/>
      <c r="HXJ31" s="1"/>
      <c r="HXK31" s="1"/>
      <c r="HXL31" s="1"/>
      <c r="HXM31" s="1"/>
      <c r="HXN31" s="1"/>
      <c r="HXO31" s="1"/>
      <c r="HXP31" s="1"/>
      <c r="HXQ31" s="1"/>
      <c r="HXR31" s="1"/>
      <c r="HXS31" s="1"/>
      <c r="HXT31" s="1"/>
      <c r="HXU31" s="1"/>
      <c r="HXV31" s="1"/>
      <c r="HXW31" s="1"/>
      <c r="HXX31" s="1"/>
      <c r="HXY31" s="1"/>
      <c r="HXZ31" s="1"/>
      <c r="HYA31" s="1"/>
      <c r="HYB31" s="1"/>
      <c r="HYC31" s="1"/>
      <c r="HYD31" s="1"/>
      <c r="HYE31" s="1"/>
      <c r="HYF31" s="1"/>
      <c r="HYG31" s="1"/>
      <c r="HYH31" s="1"/>
      <c r="HYI31" s="1"/>
      <c r="HYJ31" s="1"/>
      <c r="HYK31" s="1"/>
      <c r="HYL31" s="1"/>
      <c r="HYM31" s="1"/>
      <c r="HYN31" s="1"/>
      <c r="HYO31" s="1"/>
      <c r="HYP31" s="1"/>
      <c r="HYQ31" s="1"/>
      <c r="HYR31" s="1"/>
      <c r="HYS31" s="1"/>
      <c r="HYT31" s="1"/>
      <c r="HYU31" s="1"/>
      <c r="HYV31" s="1"/>
      <c r="HYW31" s="1"/>
      <c r="HYX31" s="1"/>
      <c r="HYY31" s="1"/>
      <c r="HYZ31" s="1"/>
      <c r="HZA31" s="1"/>
      <c r="HZB31" s="1"/>
      <c r="HZC31" s="1"/>
      <c r="HZD31" s="1"/>
      <c r="HZE31" s="1"/>
      <c r="HZF31" s="1"/>
      <c r="HZG31" s="1"/>
      <c r="HZH31" s="1"/>
      <c r="HZI31" s="1"/>
      <c r="HZJ31" s="1"/>
      <c r="HZK31" s="1"/>
      <c r="HZL31" s="1"/>
      <c r="HZM31" s="1"/>
      <c r="HZN31" s="1"/>
      <c r="HZO31" s="1"/>
      <c r="HZP31" s="1"/>
      <c r="HZQ31" s="1"/>
      <c r="HZR31" s="1"/>
      <c r="HZS31" s="1"/>
      <c r="HZT31" s="1"/>
      <c r="HZU31" s="1"/>
      <c r="HZV31" s="1"/>
      <c r="HZW31" s="1"/>
      <c r="HZX31" s="1"/>
      <c r="HZY31" s="1"/>
      <c r="HZZ31" s="1"/>
      <c r="IAA31" s="1"/>
      <c r="IAB31" s="1"/>
      <c r="IAC31" s="1"/>
      <c r="IAD31" s="1"/>
      <c r="IAE31" s="1"/>
      <c r="IAF31" s="1"/>
      <c r="IAG31" s="1"/>
      <c r="IAH31" s="1"/>
      <c r="IAI31" s="1"/>
      <c r="IAJ31" s="1"/>
      <c r="IAK31" s="1"/>
      <c r="IAL31" s="1"/>
      <c r="IAM31" s="1"/>
      <c r="IAN31" s="1"/>
      <c r="IAO31" s="1"/>
      <c r="IAP31" s="1"/>
      <c r="IAQ31" s="1"/>
      <c r="IAR31" s="1"/>
      <c r="IAS31" s="1"/>
      <c r="IAT31" s="1"/>
      <c r="IAU31" s="1"/>
      <c r="IAV31" s="1"/>
      <c r="IAW31" s="1"/>
      <c r="IAX31" s="1"/>
      <c r="IAY31" s="1"/>
      <c r="IAZ31" s="1"/>
      <c r="IBA31" s="1"/>
      <c r="IBB31" s="1"/>
      <c r="IBC31" s="1"/>
      <c r="IBD31" s="1"/>
      <c r="IBE31" s="1"/>
      <c r="IBF31" s="1"/>
      <c r="IBG31" s="1"/>
      <c r="IBH31" s="1"/>
      <c r="IBI31" s="1"/>
      <c r="IBJ31" s="1"/>
      <c r="IBK31" s="1"/>
      <c r="IBL31" s="1"/>
      <c r="IBM31" s="1"/>
      <c r="IBN31" s="1"/>
      <c r="IBO31" s="1"/>
      <c r="IBP31" s="1"/>
      <c r="IBQ31" s="1"/>
      <c r="IBR31" s="1"/>
      <c r="IBS31" s="1"/>
      <c r="IBT31" s="1"/>
      <c r="IBU31" s="1"/>
      <c r="IBV31" s="1"/>
      <c r="IBW31" s="1"/>
      <c r="IBX31" s="1"/>
      <c r="IBY31" s="1"/>
      <c r="IBZ31" s="1"/>
      <c r="ICA31" s="1"/>
      <c r="ICB31" s="1"/>
      <c r="ICC31" s="1"/>
      <c r="ICD31" s="1"/>
      <c r="ICE31" s="1"/>
      <c r="ICF31" s="1"/>
      <c r="ICG31" s="1"/>
      <c r="ICH31" s="1"/>
      <c r="ICI31" s="1"/>
      <c r="ICJ31" s="1"/>
      <c r="ICK31" s="1"/>
      <c r="ICL31" s="1"/>
      <c r="ICM31" s="1"/>
      <c r="ICN31" s="1"/>
      <c r="ICO31" s="1"/>
      <c r="ICP31" s="1"/>
      <c r="ICQ31" s="1"/>
      <c r="ICR31" s="1"/>
      <c r="ICS31" s="1"/>
      <c r="ICT31" s="1"/>
      <c r="ICU31" s="1"/>
      <c r="ICV31" s="1"/>
      <c r="ICW31" s="1"/>
      <c r="ICX31" s="1"/>
      <c r="ICY31" s="1"/>
      <c r="ICZ31" s="1"/>
      <c r="IDA31" s="1"/>
      <c r="IDB31" s="1"/>
      <c r="IDC31" s="1"/>
      <c r="IDD31" s="1"/>
      <c r="IDE31" s="1"/>
      <c r="IDF31" s="1"/>
      <c r="IDG31" s="1"/>
      <c r="IDH31" s="1"/>
      <c r="IDI31" s="1"/>
      <c r="IDJ31" s="1"/>
      <c r="IDK31" s="1"/>
      <c r="IDL31" s="1"/>
      <c r="IDM31" s="1"/>
      <c r="IDN31" s="1"/>
      <c r="IDO31" s="1"/>
      <c r="IDP31" s="1"/>
      <c r="IDQ31" s="1"/>
      <c r="IDR31" s="1"/>
      <c r="IDS31" s="1"/>
      <c r="IDT31" s="1"/>
      <c r="IDU31" s="1"/>
      <c r="IDV31" s="1"/>
      <c r="IDW31" s="1"/>
      <c r="IDX31" s="1"/>
      <c r="IDY31" s="1"/>
      <c r="IDZ31" s="1"/>
      <c r="IEA31" s="1"/>
      <c r="IEB31" s="1"/>
      <c r="IEC31" s="1"/>
      <c r="IED31" s="1"/>
      <c r="IEE31" s="1"/>
      <c r="IEF31" s="1"/>
      <c r="IEG31" s="1"/>
      <c r="IEH31" s="1"/>
      <c r="IEI31" s="1"/>
      <c r="IEJ31" s="1"/>
      <c r="IEK31" s="1"/>
      <c r="IEL31" s="1"/>
      <c r="IEM31" s="1"/>
      <c r="IEN31" s="1"/>
      <c r="IEO31" s="1"/>
      <c r="IEP31" s="1"/>
      <c r="IEQ31" s="1"/>
      <c r="IER31" s="1"/>
      <c r="IES31" s="1"/>
      <c r="IET31" s="1"/>
      <c r="IEU31" s="1"/>
      <c r="IEV31" s="1"/>
      <c r="IEW31" s="1"/>
      <c r="IEX31" s="1"/>
      <c r="IEY31" s="1"/>
      <c r="IEZ31" s="1"/>
      <c r="IFA31" s="1"/>
      <c r="IFB31" s="1"/>
      <c r="IFC31" s="1"/>
      <c r="IFD31" s="1"/>
      <c r="IFE31" s="1"/>
      <c r="IFF31" s="1"/>
      <c r="IFG31" s="1"/>
      <c r="IFH31" s="1"/>
      <c r="IFI31" s="1"/>
      <c r="IFJ31" s="1"/>
      <c r="IFK31" s="1"/>
      <c r="IFL31" s="1"/>
      <c r="IFM31" s="1"/>
      <c r="IFN31" s="1"/>
      <c r="IFO31" s="1"/>
      <c r="IFP31" s="1"/>
      <c r="IFQ31" s="1"/>
      <c r="IFR31" s="1"/>
      <c r="IFS31" s="1"/>
      <c r="IFT31" s="1"/>
      <c r="IFU31" s="1"/>
      <c r="IFV31" s="1"/>
      <c r="IFW31" s="1"/>
      <c r="IFX31" s="1"/>
      <c r="IFY31" s="1"/>
      <c r="IFZ31" s="1"/>
      <c r="IGA31" s="1"/>
      <c r="IGB31" s="1"/>
      <c r="IGC31" s="1"/>
      <c r="IGD31" s="1"/>
      <c r="IGE31" s="1"/>
      <c r="IGF31" s="1"/>
      <c r="IGG31" s="1"/>
      <c r="IGH31" s="1"/>
      <c r="IGI31" s="1"/>
      <c r="IGJ31" s="1"/>
      <c r="IGK31" s="1"/>
      <c r="IGL31" s="1"/>
      <c r="IGM31" s="1"/>
      <c r="IGN31" s="1"/>
      <c r="IGO31" s="1"/>
      <c r="IGP31" s="1"/>
      <c r="IGQ31" s="1"/>
      <c r="IGR31" s="1"/>
      <c r="IGS31" s="1"/>
      <c r="IGT31" s="1"/>
      <c r="IGU31" s="1"/>
      <c r="IGV31" s="1"/>
      <c r="IGW31" s="1"/>
      <c r="IGX31" s="1"/>
      <c r="IGY31" s="1"/>
      <c r="IGZ31" s="1"/>
      <c r="IHA31" s="1"/>
      <c r="IHB31" s="1"/>
      <c r="IHC31" s="1"/>
      <c r="IHD31" s="1"/>
      <c r="IHE31" s="1"/>
      <c r="IHF31" s="1"/>
      <c r="IHG31" s="1"/>
      <c r="IHH31" s="1"/>
      <c r="IHI31" s="1"/>
      <c r="IHJ31" s="1"/>
      <c r="IHK31" s="1"/>
      <c r="IHL31" s="1"/>
      <c r="IHM31" s="1"/>
      <c r="IHN31" s="1"/>
      <c r="IHO31" s="1"/>
      <c r="IHP31" s="1"/>
      <c r="IHQ31" s="1"/>
      <c r="IHR31" s="1"/>
      <c r="IHS31" s="1"/>
      <c r="IHT31" s="1"/>
      <c r="IHU31" s="1"/>
      <c r="IHV31" s="1"/>
      <c r="IHW31" s="1"/>
      <c r="IHX31" s="1"/>
      <c r="IHY31" s="1"/>
      <c r="IHZ31" s="1"/>
      <c r="IIA31" s="1"/>
      <c r="IIB31" s="1"/>
      <c r="IIC31" s="1"/>
      <c r="IID31" s="1"/>
      <c r="IIE31" s="1"/>
      <c r="IIF31" s="1"/>
      <c r="IIG31" s="1"/>
      <c r="IIH31" s="1"/>
      <c r="III31" s="1"/>
      <c r="IIJ31" s="1"/>
      <c r="IIK31" s="1"/>
      <c r="IIL31" s="1"/>
      <c r="IIM31" s="1"/>
      <c r="IIN31" s="1"/>
      <c r="IIO31" s="1"/>
      <c r="IIP31" s="1"/>
      <c r="IIQ31" s="1"/>
      <c r="IIR31" s="1"/>
      <c r="IIS31" s="1"/>
      <c r="IIT31" s="1"/>
      <c r="IIU31" s="1"/>
      <c r="IIV31" s="1"/>
      <c r="IIW31" s="1"/>
      <c r="IIX31" s="1"/>
      <c r="IIY31" s="1"/>
      <c r="IIZ31" s="1"/>
      <c r="IJA31" s="1"/>
      <c r="IJB31" s="1"/>
      <c r="IJC31" s="1"/>
      <c r="IJD31" s="1"/>
      <c r="IJE31" s="1"/>
      <c r="IJF31" s="1"/>
      <c r="IJG31" s="1"/>
      <c r="IJH31" s="1"/>
      <c r="IJI31" s="1"/>
      <c r="IJJ31" s="1"/>
      <c r="IJK31" s="1"/>
      <c r="IJL31" s="1"/>
      <c r="IJM31" s="1"/>
      <c r="IJN31" s="1"/>
      <c r="IJO31" s="1"/>
      <c r="IJP31" s="1"/>
      <c r="IJQ31" s="1"/>
      <c r="IJR31" s="1"/>
      <c r="IJS31" s="1"/>
      <c r="IJT31" s="1"/>
      <c r="IJU31" s="1"/>
      <c r="IJV31" s="1"/>
      <c r="IJW31" s="1"/>
      <c r="IJX31" s="1"/>
      <c r="IJY31" s="1"/>
      <c r="IJZ31" s="1"/>
      <c r="IKA31" s="1"/>
      <c r="IKB31" s="1"/>
      <c r="IKC31" s="1"/>
      <c r="IKD31" s="1"/>
      <c r="IKE31" s="1"/>
      <c r="IKF31" s="1"/>
      <c r="IKG31" s="1"/>
      <c r="IKH31" s="1"/>
      <c r="IKI31" s="1"/>
      <c r="IKJ31" s="1"/>
      <c r="IKK31" s="1"/>
      <c r="IKL31" s="1"/>
      <c r="IKM31" s="1"/>
      <c r="IKN31" s="1"/>
      <c r="IKO31" s="1"/>
      <c r="IKP31" s="1"/>
      <c r="IKQ31" s="1"/>
      <c r="IKR31" s="1"/>
      <c r="IKS31" s="1"/>
      <c r="IKT31" s="1"/>
      <c r="IKU31" s="1"/>
      <c r="IKV31" s="1"/>
      <c r="IKW31" s="1"/>
      <c r="IKX31" s="1"/>
      <c r="IKY31" s="1"/>
      <c r="IKZ31" s="1"/>
      <c r="ILA31" s="1"/>
      <c r="ILB31" s="1"/>
      <c r="ILC31" s="1"/>
      <c r="ILD31" s="1"/>
      <c r="ILE31" s="1"/>
      <c r="ILF31" s="1"/>
      <c r="ILG31" s="1"/>
      <c r="ILH31" s="1"/>
      <c r="ILI31" s="1"/>
      <c r="ILJ31" s="1"/>
      <c r="ILK31" s="1"/>
      <c r="ILL31" s="1"/>
      <c r="ILM31" s="1"/>
      <c r="ILN31" s="1"/>
      <c r="ILO31" s="1"/>
      <c r="ILP31" s="1"/>
      <c r="ILQ31" s="1"/>
      <c r="ILR31" s="1"/>
      <c r="ILS31" s="1"/>
      <c r="ILT31" s="1"/>
      <c r="ILU31" s="1"/>
      <c r="ILV31" s="1"/>
      <c r="ILW31" s="1"/>
      <c r="ILX31" s="1"/>
      <c r="ILY31" s="1"/>
      <c r="ILZ31" s="1"/>
      <c r="IMA31" s="1"/>
      <c r="IMB31" s="1"/>
      <c r="IMC31" s="1"/>
      <c r="IMD31" s="1"/>
      <c r="IME31" s="1"/>
      <c r="IMF31" s="1"/>
      <c r="IMG31" s="1"/>
      <c r="IMH31" s="1"/>
      <c r="IMI31" s="1"/>
      <c r="IMJ31" s="1"/>
      <c r="IMK31" s="1"/>
      <c r="IML31" s="1"/>
      <c r="IMM31" s="1"/>
      <c r="IMN31" s="1"/>
      <c r="IMO31" s="1"/>
      <c r="IMP31" s="1"/>
      <c r="IMQ31" s="1"/>
      <c r="IMR31" s="1"/>
      <c r="IMS31" s="1"/>
      <c r="IMT31" s="1"/>
      <c r="IMU31" s="1"/>
      <c r="IMV31" s="1"/>
      <c r="IMW31" s="1"/>
      <c r="IMX31" s="1"/>
      <c r="IMY31" s="1"/>
      <c r="IMZ31" s="1"/>
      <c r="INA31" s="1"/>
      <c r="INB31" s="1"/>
      <c r="INC31" s="1"/>
      <c r="IND31" s="1"/>
      <c r="INE31" s="1"/>
      <c r="INF31" s="1"/>
      <c r="ING31" s="1"/>
      <c r="INH31" s="1"/>
      <c r="INI31" s="1"/>
      <c r="INJ31" s="1"/>
      <c r="INK31" s="1"/>
      <c r="INL31" s="1"/>
      <c r="INM31" s="1"/>
      <c r="INN31" s="1"/>
      <c r="INO31" s="1"/>
      <c r="INP31" s="1"/>
      <c r="INQ31" s="1"/>
      <c r="INR31" s="1"/>
      <c r="INS31" s="1"/>
      <c r="INT31" s="1"/>
      <c r="INU31" s="1"/>
      <c r="INV31" s="1"/>
      <c r="INW31" s="1"/>
      <c r="INX31" s="1"/>
      <c r="INY31" s="1"/>
      <c r="INZ31" s="1"/>
      <c r="IOA31" s="1"/>
      <c r="IOB31" s="1"/>
      <c r="IOC31" s="1"/>
      <c r="IOD31" s="1"/>
      <c r="IOE31" s="1"/>
      <c r="IOF31" s="1"/>
      <c r="IOG31" s="1"/>
      <c r="IOH31" s="1"/>
      <c r="IOI31" s="1"/>
      <c r="IOJ31" s="1"/>
      <c r="IOK31" s="1"/>
      <c r="IOL31" s="1"/>
      <c r="IOM31" s="1"/>
      <c r="ION31" s="1"/>
      <c r="IOO31" s="1"/>
      <c r="IOP31" s="1"/>
      <c r="IOQ31" s="1"/>
      <c r="IOR31" s="1"/>
      <c r="IOS31" s="1"/>
      <c r="IOT31" s="1"/>
      <c r="IOU31" s="1"/>
      <c r="IOV31" s="1"/>
      <c r="IOW31" s="1"/>
      <c r="IOX31" s="1"/>
      <c r="IOY31" s="1"/>
      <c r="IOZ31" s="1"/>
      <c r="IPA31" s="1"/>
      <c r="IPB31" s="1"/>
      <c r="IPC31" s="1"/>
      <c r="IPD31" s="1"/>
      <c r="IPE31" s="1"/>
      <c r="IPF31" s="1"/>
      <c r="IPG31" s="1"/>
      <c r="IPH31" s="1"/>
      <c r="IPI31" s="1"/>
      <c r="IPJ31" s="1"/>
      <c r="IPK31" s="1"/>
      <c r="IPL31" s="1"/>
      <c r="IPM31" s="1"/>
      <c r="IPN31" s="1"/>
      <c r="IPO31" s="1"/>
      <c r="IPP31" s="1"/>
      <c r="IPQ31" s="1"/>
      <c r="IPR31" s="1"/>
      <c r="IPS31" s="1"/>
      <c r="IPT31" s="1"/>
      <c r="IPU31" s="1"/>
      <c r="IPV31" s="1"/>
      <c r="IPW31" s="1"/>
      <c r="IPX31" s="1"/>
      <c r="IPY31" s="1"/>
      <c r="IPZ31" s="1"/>
      <c r="IQA31" s="1"/>
      <c r="IQB31" s="1"/>
      <c r="IQC31" s="1"/>
      <c r="IQD31" s="1"/>
      <c r="IQE31" s="1"/>
      <c r="IQF31" s="1"/>
      <c r="IQG31" s="1"/>
      <c r="IQH31" s="1"/>
      <c r="IQI31" s="1"/>
      <c r="IQJ31" s="1"/>
      <c r="IQK31" s="1"/>
      <c r="IQL31" s="1"/>
      <c r="IQM31" s="1"/>
      <c r="IQN31" s="1"/>
      <c r="IQO31" s="1"/>
      <c r="IQP31" s="1"/>
      <c r="IQQ31" s="1"/>
      <c r="IQR31" s="1"/>
      <c r="IQS31" s="1"/>
      <c r="IQT31" s="1"/>
      <c r="IQU31" s="1"/>
      <c r="IQV31" s="1"/>
      <c r="IQW31" s="1"/>
      <c r="IQX31" s="1"/>
      <c r="IQY31" s="1"/>
      <c r="IQZ31" s="1"/>
      <c r="IRA31" s="1"/>
      <c r="IRB31" s="1"/>
      <c r="IRC31" s="1"/>
      <c r="IRD31" s="1"/>
      <c r="IRE31" s="1"/>
      <c r="IRF31" s="1"/>
      <c r="IRG31" s="1"/>
      <c r="IRH31" s="1"/>
      <c r="IRI31" s="1"/>
      <c r="IRJ31" s="1"/>
      <c r="IRK31" s="1"/>
      <c r="IRL31" s="1"/>
      <c r="IRM31" s="1"/>
      <c r="IRN31" s="1"/>
      <c r="IRO31" s="1"/>
      <c r="IRP31" s="1"/>
      <c r="IRQ31" s="1"/>
      <c r="IRR31" s="1"/>
      <c r="IRS31" s="1"/>
      <c r="IRT31" s="1"/>
      <c r="IRU31" s="1"/>
      <c r="IRV31" s="1"/>
      <c r="IRW31" s="1"/>
      <c r="IRX31" s="1"/>
      <c r="IRY31" s="1"/>
      <c r="IRZ31" s="1"/>
      <c r="ISA31" s="1"/>
      <c r="ISB31" s="1"/>
      <c r="ISC31" s="1"/>
      <c r="ISD31" s="1"/>
      <c r="ISE31" s="1"/>
      <c r="ISF31" s="1"/>
      <c r="ISG31" s="1"/>
      <c r="ISH31" s="1"/>
      <c r="ISI31" s="1"/>
      <c r="ISJ31" s="1"/>
      <c r="ISK31" s="1"/>
      <c r="ISL31" s="1"/>
      <c r="ISM31" s="1"/>
      <c r="ISN31" s="1"/>
      <c r="ISO31" s="1"/>
      <c r="ISP31" s="1"/>
      <c r="ISQ31" s="1"/>
      <c r="ISR31" s="1"/>
      <c r="ISS31" s="1"/>
      <c r="IST31" s="1"/>
      <c r="ISU31" s="1"/>
      <c r="ISV31" s="1"/>
      <c r="ISW31" s="1"/>
      <c r="ISX31" s="1"/>
      <c r="ISY31" s="1"/>
      <c r="ISZ31" s="1"/>
      <c r="ITA31" s="1"/>
      <c r="ITB31" s="1"/>
      <c r="ITC31" s="1"/>
      <c r="ITD31" s="1"/>
      <c r="ITE31" s="1"/>
      <c r="ITF31" s="1"/>
      <c r="ITG31" s="1"/>
      <c r="ITH31" s="1"/>
      <c r="ITI31" s="1"/>
      <c r="ITJ31" s="1"/>
      <c r="ITK31" s="1"/>
      <c r="ITL31" s="1"/>
      <c r="ITM31" s="1"/>
      <c r="ITN31" s="1"/>
      <c r="ITO31" s="1"/>
      <c r="ITP31" s="1"/>
      <c r="ITQ31" s="1"/>
      <c r="ITR31" s="1"/>
      <c r="ITS31" s="1"/>
      <c r="ITT31" s="1"/>
      <c r="ITU31" s="1"/>
      <c r="ITV31" s="1"/>
      <c r="ITW31" s="1"/>
      <c r="ITX31" s="1"/>
      <c r="ITY31" s="1"/>
      <c r="ITZ31" s="1"/>
      <c r="IUA31" s="1"/>
      <c r="IUB31" s="1"/>
      <c r="IUC31" s="1"/>
      <c r="IUD31" s="1"/>
      <c r="IUE31" s="1"/>
      <c r="IUF31" s="1"/>
      <c r="IUG31" s="1"/>
      <c r="IUH31" s="1"/>
      <c r="IUI31" s="1"/>
      <c r="IUJ31" s="1"/>
      <c r="IUK31" s="1"/>
      <c r="IUL31" s="1"/>
      <c r="IUM31" s="1"/>
      <c r="IUN31" s="1"/>
      <c r="IUO31" s="1"/>
      <c r="IUP31" s="1"/>
      <c r="IUQ31" s="1"/>
      <c r="IUR31" s="1"/>
      <c r="IUS31" s="1"/>
      <c r="IUT31" s="1"/>
      <c r="IUU31" s="1"/>
      <c r="IUV31" s="1"/>
      <c r="IUW31" s="1"/>
      <c r="IUX31" s="1"/>
      <c r="IUY31" s="1"/>
      <c r="IUZ31" s="1"/>
      <c r="IVA31" s="1"/>
      <c r="IVB31" s="1"/>
      <c r="IVC31" s="1"/>
      <c r="IVD31" s="1"/>
      <c r="IVE31" s="1"/>
      <c r="IVF31" s="1"/>
      <c r="IVG31" s="1"/>
      <c r="IVH31" s="1"/>
      <c r="IVI31" s="1"/>
      <c r="IVJ31" s="1"/>
      <c r="IVK31" s="1"/>
      <c r="IVL31" s="1"/>
      <c r="IVM31" s="1"/>
      <c r="IVN31" s="1"/>
      <c r="IVO31" s="1"/>
      <c r="IVP31" s="1"/>
      <c r="IVQ31" s="1"/>
      <c r="IVR31" s="1"/>
      <c r="IVS31" s="1"/>
      <c r="IVT31" s="1"/>
      <c r="IVU31" s="1"/>
      <c r="IVV31" s="1"/>
      <c r="IVW31" s="1"/>
      <c r="IVX31" s="1"/>
      <c r="IVY31" s="1"/>
      <c r="IVZ31" s="1"/>
      <c r="IWA31" s="1"/>
      <c r="IWB31" s="1"/>
      <c r="IWC31" s="1"/>
      <c r="IWD31" s="1"/>
      <c r="IWE31" s="1"/>
      <c r="IWF31" s="1"/>
      <c r="IWG31" s="1"/>
      <c r="IWH31" s="1"/>
      <c r="IWI31" s="1"/>
      <c r="IWJ31" s="1"/>
      <c r="IWK31" s="1"/>
      <c r="IWL31" s="1"/>
      <c r="IWM31" s="1"/>
      <c r="IWN31" s="1"/>
      <c r="IWO31" s="1"/>
      <c r="IWP31" s="1"/>
      <c r="IWQ31" s="1"/>
      <c r="IWR31" s="1"/>
      <c r="IWS31" s="1"/>
      <c r="IWT31" s="1"/>
      <c r="IWU31" s="1"/>
      <c r="IWV31" s="1"/>
      <c r="IWW31" s="1"/>
      <c r="IWX31" s="1"/>
      <c r="IWY31" s="1"/>
      <c r="IWZ31" s="1"/>
      <c r="IXA31" s="1"/>
      <c r="IXB31" s="1"/>
      <c r="IXC31" s="1"/>
      <c r="IXD31" s="1"/>
      <c r="IXE31" s="1"/>
      <c r="IXF31" s="1"/>
      <c r="IXG31" s="1"/>
      <c r="IXH31" s="1"/>
      <c r="IXI31" s="1"/>
      <c r="IXJ31" s="1"/>
      <c r="IXK31" s="1"/>
      <c r="IXL31" s="1"/>
      <c r="IXM31" s="1"/>
      <c r="IXN31" s="1"/>
      <c r="IXO31" s="1"/>
      <c r="IXP31" s="1"/>
      <c r="IXQ31" s="1"/>
      <c r="IXR31" s="1"/>
      <c r="IXS31" s="1"/>
      <c r="IXT31" s="1"/>
      <c r="IXU31" s="1"/>
      <c r="IXV31" s="1"/>
      <c r="IXW31" s="1"/>
      <c r="IXX31" s="1"/>
      <c r="IXY31" s="1"/>
      <c r="IXZ31" s="1"/>
      <c r="IYA31" s="1"/>
      <c r="IYB31" s="1"/>
      <c r="IYC31" s="1"/>
      <c r="IYD31" s="1"/>
      <c r="IYE31" s="1"/>
      <c r="IYF31" s="1"/>
      <c r="IYG31" s="1"/>
      <c r="IYH31" s="1"/>
      <c r="IYI31" s="1"/>
      <c r="IYJ31" s="1"/>
      <c r="IYK31" s="1"/>
      <c r="IYL31" s="1"/>
      <c r="IYM31" s="1"/>
      <c r="IYN31" s="1"/>
      <c r="IYO31" s="1"/>
      <c r="IYP31" s="1"/>
      <c r="IYQ31" s="1"/>
      <c r="IYR31" s="1"/>
      <c r="IYS31" s="1"/>
      <c r="IYT31" s="1"/>
      <c r="IYU31" s="1"/>
      <c r="IYV31" s="1"/>
      <c r="IYW31" s="1"/>
      <c r="IYX31" s="1"/>
      <c r="IYY31" s="1"/>
      <c r="IYZ31" s="1"/>
      <c r="IZA31" s="1"/>
      <c r="IZB31" s="1"/>
      <c r="IZC31" s="1"/>
      <c r="IZD31" s="1"/>
      <c r="IZE31" s="1"/>
      <c r="IZF31" s="1"/>
      <c r="IZG31" s="1"/>
      <c r="IZH31" s="1"/>
      <c r="IZI31" s="1"/>
      <c r="IZJ31" s="1"/>
      <c r="IZK31" s="1"/>
      <c r="IZL31" s="1"/>
      <c r="IZM31" s="1"/>
      <c r="IZN31" s="1"/>
      <c r="IZO31" s="1"/>
      <c r="IZP31" s="1"/>
      <c r="IZQ31" s="1"/>
      <c r="IZR31" s="1"/>
      <c r="IZS31" s="1"/>
      <c r="IZT31" s="1"/>
      <c r="IZU31" s="1"/>
      <c r="IZV31" s="1"/>
      <c r="IZW31" s="1"/>
      <c r="IZX31" s="1"/>
      <c r="IZY31" s="1"/>
      <c r="IZZ31" s="1"/>
      <c r="JAA31" s="1"/>
      <c r="JAB31" s="1"/>
      <c r="JAC31" s="1"/>
      <c r="JAD31" s="1"/>
      <c r="JAE31" s="1"/>
      <c r="JAF31" s="1"/>
      <c r="JAG31" s="1"/>
      <c r="JAH31" s="1"/>
      <c r="JAI31" s="1"/>
      <c r="JAJ31" s="1"/>
      <c r="JAK31" s="1"/>
      <c r="JAL31" s="1"/>
      <c r="JAM31" s="1"/>
      <c r="JAN31" s="1"/>
      <c r="JAO31" s="1"/>
      <c r="JAP31" s="1"/>
      <c r="JAQ31" s="1"/>
      <c r="JAR31" s="1"/>
      <c r="JAS31" s="1"/>
      <c r="JAT31" s="1"/>
      <c r="JAU31" s="1"/>
      <c r="JAV31" s="1"/>
      <c r="JAW31" s="1"/>
      <c r="JAX31" s="1"/>
      <c r="JAY31" s="1"/>
      <c r="JAZ31" s="1"/>
      <c r="JBA31" s="1"/>
      <c r="JBB31" s="1"/>
      <c r="JBC31" s="1"/>
      <c r="JBD31" s="1"/>
      <c r="JBE31" s="1"/>
      <c r="JBF31" s="1"/>
      <c r="JBG31" s="1"/>
      <c r="JBH31" s="1"/>
      <c r="JBI31" s="1"/>
      <c r="JBJ31" s="1"/>
      <c r="JBK31" s="1"/>
      <c r="JBL31" s="1"/>
      <c r="JBM31" s="1"/>
      <c r="JBN31" s="1"/>
      <c r="JBO31" s="1"/>
      <c r="JBP31" s="1"/>
      <c r="JBQ31" s="1"/>
      <c r="JBR31" s="1"/>
      <c r="JBS31" s="1"/>
      <c r="JBT31" s="1"/>
      <c r="JBU31" s="1"/>
      <c r="JBV31" s="1"/>
      <c r="JBW31" s="1"/>
      <c r="JBX31" s="1"/>
      <c r="JBY31" s="1"/>
      <c r="JBZ31" s="1"/>
      <c r="JCA31" s="1"/>
      <c r="JCB31" s="1"/>
      <c r="JCC31" s="1"/>
      <c r="JCD31" s="1"/>
      <c r="JCE31" s="1"/>
      <c r="JCF31" s="1"/>
      <c r="JCG31" s="1"/>
      <c r="JCH31" s="1"/>
      <c r="JCI31" s="1"/>
      <c r="JCJ31" s="1"/>
      <c r="JCK31" s="1"/>
      <c r="JCL31" s="1"/>
      <c r="JCM31" s="1"/>
      <c r="JCN31" s="1"/>
      <c r="JCO31" s="1"/>
      <c r="JCP31" s="1"/>
      <c r="JCQ31" s="1"/>
      <c r="JCR31" s="1"/>
      <c r="JCS31" s="1"/>
      <c r="JCT31" s="1"/>
      <c r="JCU31" s="1"/>
      <c r="JCV31" s="1"/>
      <c r="JCW31" s="1"/>
      <c r="JCX31" s="1"/>
      <c r="JCY31" s="1"/>
      <c r="JCZ31" s="1"/>
      <c r="JDA31" s="1"/>
      <c r="JDB31" s="1"/>
      <c r="JDC31" s="1"/>
      <c r="JDD31" s="1"/>
      <c r="JDE31" s="1"/>
      <c r="JDF31" s="1"/>
      <c r="JDG31" s="1"/>
      <c r="JDH31" s="1"/>
      <c r="JDI31" s="1"/>
      <c r="JDJ31" s="1"/>
      <c r="JDK31" s="1"/>
      <c r="JDL31" s="1"/>
      <c r="JDM31" s="1"/>
      <c r="JDN31" s="1"/>
      <c r="JDO31" s="1"/>
      <c r="JDP31" s="1"/>
      <c r="JDQ31" s="1"/>
      <c r="JDR31" s="1"/>
      <c r="JDS31" s="1"/>
      <c r="JDT31" s="1"/>
      <c r="JDU31" s="1"/>
      <c r="JDV31" s="1"/>
      <c r="JDW31" s="1"/>
      <c r="JDX31" s="1"/>
      <c r="JDY31" s="1"/>
      <c r="JDZ31" s="1"/>
      <c r="JEA31" s="1"/>
      <c r="JEB31" s="1"/>
      <c r="JEC31" s="1"/>
      <c r="JED31" s="1"/>
      <c r="JEE31" s="1"/>
      <c r="JEF31" s="1"/>
      <c r="JEG31" s="1"/>
      <c r="JEH31" s="1"/>
      <c r="JEI31" s="1"/>
      <c r="JEJ31" s="1"/>
      <c r="JEK31" s="1"/>
      <c r="JEL31" s="1"/>
      <c r="JEM31" s="1"/>
      <c r="JEN31" s="1"/>
      <c r="JEO31" s="1"/>
      <c r="JEP31" s="1"/>
      <c r="JEQ31" s="1"/>
      <c r="JER31" s="1"/>
      <c r="JES31" s="1"/>
      <c r="JET31" s="1"/>
      <c r="JEU31" s="1"/>
      <c r="JEV31" s="1"/>
      <c r="JEW31" s="1"/>
      <c r="JEX31" s="1"/>
      <c r="JEY31" s="1"/>
      <c r="JEZ31" s="1"/>
      <c r="JFA31" s="1"/>
      <c r="JFB31" s="1"/>
      <c r="JFC31" s="1"/>
      <c r="JFD31" s="1"/>
      <c r="JFE31" s="1"/>
      <c r="JFF31" s="1"/>
      <c r="JFG31" s="1"/>
      <c r="JFH31" s="1"/>
      <c r="JFI31" s="1"/>
      <c r="JFJ31" s="1"/>
      <c r="JFK31" s="1"/>
      <c r="JFL31" s="1"/>
      <c r="JFM31" s="1"/>
      <c r="JFN31" s="1"/>
      <c r="JFO31" s="1"/>
      <c r="JFP31" s="1"/>
      <c r="JFQ31" s="1"/>
      <c r="JFR31" s="1"/>
      <c r="JFS31" s="1"/>
      <c r="JFT31" s="1"/>
      <c r="JFU31" s="1"/>
      <c r="JFV31" s="1"/>
      <c r="JFW31" s="1"/>
      <c r="JFX31" s="1"/>
      <c r="JFY31" s="1"/>
      <c r="JFZ31" s="1"/>
      <c r="JGA31" s="1"/>
      <c r="JGB31" s="1"/>
      <c r="JGC31" s="1"/>
      <c r="JGD31" s="1"/>
      <c r="JGE31" s="1"/>
      <c r="JGF31" s="1"/>
      <c r="JGG31" s="1"/>
      <c r="JGH31" s="1"/>
      <c r="JGI31" s="1"/>
      <c r="JGJ31" s="1"/>
      <c r="JGK31" s="1"/>
      <c r="JGL31" s="1"/>
      <c r="JGM31" s="1"/>
      <c r="JGN31" s="1"/>
      <c r="JGO31" s="1"/>
      <c r="JGP31" s="1"/>
      <c r="JGQ31" s="1"/>
      <c r="JGR31" s="1"/>
      <c r="JGS31" s="1"/>
      <c r="JGT31" s="1"/>
      <c r="JGU31" s="1"/>
      <c r="JGV31" s="1"/>
      <c r="JGW31" s="1"/>
      <c r="JGX31" s="1"/>
      <c r="JGY31" s="1"/>
      <c r="JGZ31" s="1"/>
      <c r="JHA31" s="1"/>
      <c r="JHB31" s="1"/>
      <c r="JHC31" s="1"/>
      <c r="JHD31" s="1"/>
      <c r="JHE31" s="1"/>
      <c r="JHF31" s="1"/>
      <c r="JHG31" s="1"/>
      <c r="JHH31" s="1"/>
      <c r="JHI31" s="1"/>
      <c r="JHJ31" s="1"/>
      <c r="JHK31" s="1"/>
      <c r="JHL31" s="1"/>
      <c r="JHM31" s="1"/>
      <c r="JHN31" s="1"/>
      <c r="JHO31" s="1"/>
      <c r="JHP31" s="1"/>
      <c r="JHQ31" s="1"/>
      <c r="JHR31" s="1"/>
      <c r="JHS31" s="1"/>
      <c r="JHT31" s="1"/>
      <c r="JHU31" s="1"/>
      <c r="JHV31" s="1"/>
      <c r="JHW31" s="1"/>
      <c r="JHX31" s="1"/>
      <c r="JHY31" s="1"/>
      <c r="JHZ31" s="1"/>
      <c r="JIA31" s="1"/>
      <c r="JIB31" s="1"/>
      <c r="JIC31" s="1"/>
      <c r="JID31" s="1"/>
      <c r="JIE31" s="1"/>
      <c r="JIF31" s="1"/>
      <c r="JIG31" s="1"/>
      <c r="JIH31" s="1"/>
      <c r="JII31" s="1"/>
      <c r="JIJ31" s="1"/>
      <c r="JIK31" s="1"/>
      <c r="JIL31" s="1"/>
      <c r="JIM31" s="1"/>
      <c r="JIN31" s="1"/>
      <c r="JIO31" s="1"/>
      <c r="JIP31" s="1"/>
      <c r="JIQ31" s="1"/>
      <c r="JIR31" s="1"/>
      <c r="JIS31" s="1"/>
      <c r="JIT31" s="1"/>
      <c r="JIU31" s="1"/>
      <c r="JIV31" s="1"/>
      <c r="JIW31" s="1"/>
      <c r="JIX31" s="1"/>
      <c r="JIY31" s="1"/>
      <c r="JIZ31" s="1"/>
      <c r="JJA31" s="1"/>
      <c r="JJB31" s="1"/>
      <c r="JJC31" s="1"/>
      <c r="JJD31" s="1"/>
      <c r="JJE31" s="1"/>
      <c r="JJF31" s="1"/>
      <c r="JJG31" s="1"/>
      <c r="JJH31" s="1"/>
      <c r="JJI31" s="1"/>
      <c r="JJJ31" s="1"/>
      <c r="JJK31" s="1"/>
      <c r="JJL31" s="1"/>
      <c r="JJM31" s="1"/>
      <c r="JJN31" s="1"/>
      <c r="JJO31" s="1"/>
      <c r="JJP31" s="1"/>
      <c r="JJQ31" s="1"/>
      <c r="JJR31" s="1"/>
      <c r="JJS31" s="1"/>
      <c r="JJT31" s="1"/>
      <c r="JJU31" s="1"/>
      <c r="JJV31" s="1"/>
      <c r="JJW31" s="1"/>
      <c r="JJX31" s="1"/>
      <c r="JJY31" s="1"/>
      <c r="JJZ31" s="1"/>
      <c r="JKA31" s="1"/>
      <c r="JKB31" s="1"/>
      <c r="JKC31" s="1"/>
      <c r="JKD31" s="1"/>
      <c r="JKE31" s="1"/>
      <c r="JKF31" s="1"/>
      <c r="JKG31" s="1"/>
      <c r="JKH31" s="1"/>
      <c r="JKI31" s="1"/>
      <c r="JKJ31" s="1"/>
      <c r="JKK31" s="1"/>
      <c r="JKL31" s="1"/>
      <c r="JKM31" s="1"/>
      <c r="JKN31" s="1"/>
      <c r="JKO31" s="1"/>
      <c r="JKP31" s="1"/>
      <c r="JKQ31" s="1"/>
      <c r="JKR31" s="1"/>
      <c r="JKS31" s="1"/>
      <c r="JKT31" s="1"/>
      <c r="JKU31" s="1"/>
      <c r="JKV31" s="1"/>
      <c r="JKW31" s="1"/>
      <c r="JKX31" s="1"/>
      <c r="JKY31" s="1"/>
      <c r="JKZ31" s="1"/>
      <c r="JLA31" s="1"/>
      <c r="JLB31" s="1"/>
      <c r="JLC31" s="1"/>
      <c r="JLD31" s="1"/>
      <c r="JLE31" s="1"/>
      <c r="JLF31" s="1"/>
      <c r="JLG31" s="1"/>
      <c r="JLH31" s="1"/>
      <c r="JLI31" s="1"/>
      <c r="JLJ31" s="1"/>
      <c r="JLK31" s="1"/>
      <c r="JLL31" s="1"/>
      <c r="JLM31" s="1"/>
      <c r="JLN31" s="1"/>
      <c r="JLO31" s="1"/>
      <c r="JLP31" s="1"/>
      <c r="JLQ31" s="1"/>
      <c r="JLR31" s="1"/>
      <c r="JLS31" s="1"/>
      <c r="JLT31" s="1"/>
      <c r="JLU31" s="1"/>
      <c r="JLV31" s="1"/>
      <c r="JLW31" s="1"/>
      <c r="JLX31" s="1"/>
      <c r="JLY31" s="1"/>
      <c r="JLZ31" s="1"/>
      <c r="JMA31" s="1"/>
      <c r="JMB31" s="1"/>
      <c r="JMC31" s="1"/>
      <c r="JMD31" s="1"/>
      <c r="JME31" s="1"/>
      <c r="JMF31" s="1"/>
      <c r="JMG31" s="1"/>
      <c r="JMH31" s="1"/>
      <c r="JMI31" s="1"/>
      <c r="JMJ31" s="1"/>
      <c r="JMK31" s="1"/>
      <c r="JML31" s="1"/>
      <c r="JMM31" s="1"/>
      <c r="JMN31" s="1"/>
      <c r="JMO31" s="1"/>
      <c r="JMP31" s="1"/>
      <c r="JMQ31" s="1"/>
      <c r="JMR31" s="1"/>
      <c r="JMS31" s="1"/>
      <c r="JMT31" s="1"/>
      <c r="JMU31" s="1"/>
      <c r="JMV31" s="1"/>
      <c r="JMW31" s="1"/>
      <c r="JMX31" s="1"/>
      <c r="JMY31" s="1"/>
      <c r="JMZ31" s="1"/>
      <c r="JNA31" s="1"/>
      <c r="JNB31" s="1"/>
      <c r="JNC31" s="1"/>
      <c r="JND31" s="1"/>
      <c r="JNE31" s="1"/>
      <c r="JNF31" s="1"/>
      <c r="JNG31" s="1"/>
      <c r="JNH31" s="1"/>
      <c r="JNI31" s="1"/>
      <c r="JNJ31" s="1"/>
      <c r="JNK31" s="1"/>
      <c r="JNL31" s="1"/>
      <c r="JNM31" s="1"/>
      <c r="JNN31" s="1"/>
      <c r="JNO31" s="1"/>
      <c r="JNP31" s="1"/>
      <c r="JNQ31" s="1"/>
      <c r="JNR31" s="1"/>
      <c r="JNS31" s="1"/>
      <c r="JNT31" s="1"/>
      <c r="JNU31" s="1"/>
      <c r="JNV31" s="1"/>
      <c r="JNW31" s="1"/>
      <c r="JNX31" s="1"/>
      <c r="JNY31" s="1"/>
      <c r="JNZ31" s="1"/>
      <c r="JOA31" s="1"/>
      <c r="JOB31" s="1"/>
      <c r="JOC31" s="1"/>
      <c r="JOD31" s="1"/>
      <c r="JOE31" s="1"/>
      <c r="JOF31" s="1"/>
      <c r="JOG31" s="1"/>
      <c r="JOH31" s="1"/>
      <c r="JOI31" s="1"/>
      <c r="JOJ31" s="1"/>
      <c r="JOK31" s="1"/>
      <c r="JOL31" s="1"/>
      <c r="JOM31" s="1"/>
      <c r="JON31" s="1"/>
      <c r="JOO31" s="1"/>
      <c r="JOP31" s="1"/>
      <c r="JOQ31" s="1"/>
      <c r="JOR31" s="1"/>
      <c r="JOS31" s="1"/>
      <c r="JOT31" s="1"/>
      <c r="JOU31" s="1"/>
      <c r="JOV31" s="1"/>
      <c r="JOW31" s="1"/>
      <c r="JOX31" s="1"/>
      <c r="JOY31" s="1"/>
      <c r="JOZ31" s="1"/>
      <c r="JPA31" s="1"/>
      <c r="JPB31" s="1"/>
      <c r="JPC31" s="1"/>
      <c r="JPD31" s="1"/>
      <c r="JPE31" s="1"/>
      <c r="JPF31" s="1"/>
      <c r="JPG31" s="1"/>
      <c r="JPH31" s="1"/>
      <c r="JPI31" s="1"/>
      <c r="JPJ31" s="1"/>
      <c r="JPK31" s="1"/>
      <c r="JPL31" s="1"/>
      <c r="JPM31" s="1"/>
      <c r="JPN31" s="1"/>
      <c r="JPO31" s="1"/>
      <c r="JPP31" s="1"/>
      <c r="JPQ31" s="1"/>
      <c r="JPR31" s="1"/>
      <c r="JPS31" s="1"/>
      <c r="JPT31" s="1"/>
      <c r="JPU31" s="1"/>
      <c r="JPV31" s="1"/>
      <c r="JPW31" s="1"/>
      <c r="JPX31" s="1"/>
      <c r="JPY31" s="1"/>
      <c r="JPZ31" s="1"/>
      <c r="JQA31" s="1"/>
      <c r="JQB31" s="1"/>
      <c r="JQC31" s="1"/>
      <c r="JQD31" s="1"/>
      <c r="JQE31" s="1"/>
      <c r="JQF31" s="1"/>
      <c r="JQG31" s="1"/>
      <c r="JQH31" s="1"/>
      <c r="JQI31" s="1"/>
      <c r="JQJ31" s="1"/>
      <c r="JQK31" s="1"/>
      <c r="JQL31" s="1"/>
      <c r="JQM31" s="1"/>
      <c r="JQN31" s="1"/>
      <c r="JQO31" s="1"/>
      <c r="JQP31" s="1"/>
      <c r="JQQ31" s="1"/>
      <c r="JQR31" s="1"/>
      <c r="JQS31" s="1"/>
      <c r="JQT31" s="1"/>
      <c r="JQU31" s="1"/>
      <c r="JQV31" s="1"/>
      <c r="JQW31" s="1"/>
      <c r="JQX31" s="1"/>
      <c r="JQY31" s="1"/>
      <c r="JQZ31" s="1"/>
      <c r="JRA31" s="1"/>
      <c r="JRB31" s="1"/>
      <c r="JRC31" s="1"/>
      <c r="JRD31" s="1"/>
      <c r="JRE31" s="1"/>
      <c r="JRF31" s="1"/>
      <c r="JRG31" s="1"/>
      <c r="JRH31" s="1"/>
      <c r="JRI31" s="1"/>
      <c r="JRJ31" s="1"/>
      <c r="JRK31" s="1"/>
      <c r="JRL31" s="1"/>
      <c r="JRM31" s="1"/>
      <c r="JRN31" s="1"/>
      <c r="JRO31" s="1"/>
      <c r="JRP31" s="1"/>
      <c r="JRQ31" s="1"/>
      <c r="JRR31" s="1"/>
      <c r="JRS31" s="1"/>
      <c r="JRT31" s="1"/>
      <c r="JRU31" s="1"/>
      <c r="JRV31" s="1"/>
      <c r="JRW31" s="1"/>
      <c r="JRX31" s="1"/>
      <c r="JRY31" s="1"/>
      <c r="JRZ31" s="1"/>
      <c r="JSA31" s="1"/>
      <c r="JSB31" s="1"/>
      <c r="JSC31" s="1"/>
      <c r="JSD31" s="1"/>
      <c r="JSE31" s="1"/>
      <c r="JSF31" s="1"/>
      <c r="JSG31" s="1"/>
      <c r="JSH31" s="1"/>
      <c r="JSI31" s="1"/>
      <c r="JSJ31" s="1"/>
      <c r="JSK31" s="1"/>
      <c r="JSL31" s="1"/>
      <c r="JSM31" s="1"/>
      <c r="JSN31" s="1"/>
      <c r="JSO31" s="1"/>
      <c r="JSP31" s="1"/>
      <c r="JSQ31" s="1"/>
      <c r="JSR31" s="1"/>
      <c r="JSS31" s="1"/>
      <c r="JST31" s="1"/>
      <c r="JSU31" s="1"/>
      <c r="JSV31" s="1"/>
      <c r="JSW31" s="1"/>
      <c r="JSX31" s="1"/>
      <c r="JSY31" s="1"/>
      <c r="JSZ31" s="1"/>
      <c r="JTA31" s="1"/>
      <c r="JTB31" s="1"/>
      <c r="JTC31" s="1"/>
      <c r="JTD31" s="1"/>
      <c r="JTE31" s="1"/>
      <c r="JTF31" s="1"/>
      <c r="JTG31" s="1"/>
      <c r="JTH31" s="1"/>
      <c r="JTI31" s="1"/>
      <c r="JTJ31" s="1"/>
      <c r="JTK31" s="1"/>
      <c r="JTL31" s="1"/>
      <c r="JTM31" s="1"/>
      <c r="JTN31" s="1"/>
      <c r="JTO31" s="1"/>
      <c r="JTP31" s="1"/>
      <c r="JTQ31" s="1"/>
      <c r="JTR31" s="1"/>
      <c r="JTS31" s="1"/>
      <c r="JTT31" s="1"/>
      <c r="JTU31" s="1"/>
      <c r="JTV31" s="1"/>
      <c r="JTW31" s="1"/>
      <c r="JTX31" s="1"/>
      <c r="JTY31" s="1"/>
      <c r="JTZ31" s="1"/>
      <c r="JUA31" s="1"/>
      <c r="JUB31" s="1"/>
      <c r="JUC31" s="1"/>
      <c r="JUD31" s="1"/>
      <c r="JUE31" s="1"/>
      <c r="JUF31" s="1"/>
      <c r="JUG31" s="1"/>
      <c r="JUH31" s="1"/>
      <c r="JUI31" s="1"/>
      <c r="JUJ31" s="1"/>
      <c r="JUK31" s="1"/>
      <c r="JUL31" s="1"/>
      <c r="JUM31" s="1"/>
      <c r="JUN31" s="1"/>
      <c r="JUO31" s="1"/>
      <c r="JUP31" s="1"/>
      <c r="JUQ31" s="1"/>
      <c r="JUR31" s="1"/>
      <c r="JUS31" s="1"/>
      <c r="JUT31" s="1"/>
      <c r="JUU31" s="1"/>
      <c r="JUV31" s="1"/>
      <c r="JUW31" s="1"/>
      <c r="JUX31" s="1"/>
      <c r="JUY31" s="1"/>
      <c r="JUZ31" s="1"/>
      <c r="JVA31" s="1"/>
      <c r="JVB31" s="1"/>
      <c r="JVC31" s="1"/>
      <c r="JVD31" s="1"/>
      <c r="JVE31" s="1"/>
      <c r="JVF31" s="1"/>
      <c r="JVG31" s="1"/>
      <c r="JVH31" s="1"/>
      <c r="JVI31" s="1"/>
      <c r="JVJ31" s="1"/>
      <c r="JVK31" s="1"/>
      <c r="JVL31" s="1"/>
      <c r="JVM31" s="1"/>
      <c r="JVN31" s="1"/>
      <c r="JVO31" s="1"/>
      <c r="JVP31" s="1"/>
      <c r="JVQ31" s="1"/>
      <c r="JVR31" s="1"/>
      <c r="JVS31" s="1"/>
      <c r="JVT31" s="1"/>
      <c r="JVU31" s="1"/>
      <c r="JVV31" s="1"/>
      <c r="JVW31" s="1"/>
      <c r="JVX31" s="1"/>
      <c r="JVY31" s="1"/>
      <c r="JVZ31" s="1"/>
      <c r="JWA31" s="1"/>
      <c r="JWB31" s="1"/>
      <c r="JWC31" s="1"/>
      <c r="JWD31" s="1"/>
      <c r="JWE31" s="1"/>
      <c r="JWF31" s="1"/>
      <c r="JWG31" s="1"/>
      <c r="JWH31" s="1"/>
      <c r="JWI31" s="1"/>
      <c r="JWJ31" s="1"/>
      <c r="JWK31" s="1"/>
      <c r="JWL31" s="1"/>
      <c r="JWM31" s="1"/>
      <c r="JWN31" s="1"/>
      <c r="JWO31" s="1"/>
      <c r="JWP31" s="1"/>
      <c r="JWQ31" s="1"/>
      <c r="JWR31" s="1"/>
      <c r="JWS31" s="1"/>
      <c r="JWT31" s="1"/>
      <c r="JWU31" s="1"/>
      <c r="JWV31" s="1"/>
      <c r="JWW31" s="1"/>
      <c r="JWX31" s="1"/>
      <c r="JWY31" s="1"/>
      <c r="JWZ31" s="1"/>
      <c r="JXA31" s="1"/>
      <c r="JXB31" s="1"/>
      <c r="JXC31" s="1"/>
      <c r="JXD31" s="1"/>
      <c r="JXE31" s="1"/>
      <c r="JXF31" s="1"/>
      <c r="JXG31" s="1"/>
      <c r="JXH31" s="1"/>
      <c r="JXI31" s="1"/>
      <c r="JXJ31" s="1"/>
      <c r="JXK31" s="1"/>
      <c r="JXL31" s="1"/>
      <c r="JXM31" s="1"/>
      <c r="JXN31" s="1"/>
      <c r="JXO31" s="1"/>
      <c r="JXP31" s="1"/>
      <c r="JXQ31" s="1"/>
      <c r="JXR31" s="1"/>
      <c r="JXS31" s="1"/>
      <c r="JXT31" s="1"/>
      <c r="JXU31" s="1"/>
      <c r="JXV31" s="1"/>
      <c r="JXW31" s="1"/>
      <c r="JXX31" s="1"/>
      <c r="JXY31" s="1"/>
      <c r="JXZ31" s="1"/>
      <c r="JYA31" s="1"/>
      <c r="JYB31" s="1"/>
      <c r="JYC31" s="1"/>
      <c r="JYD31" s="1"/>
      <c r="JYE31" s="1"/>
      <c r="JYF31" s="1"/>
      <c r="JYG31" s="1"/>
      <c r="JYH31" s="1"/>
      <c r="JYI31" s="1"/>
      <c r="JYJ31" s="1"/>
      <c r="JYK31" s="1"/>
      <c r="JYL31" s="1"/>
      <c r="JYM31" s="1"/>
      <c r="JYN31" s="1"/>
      <c r="JYO31" s="1"/>
      <c r="JYP31" s="1"/>
      <c r="JYQ31" s="1"/>
      <c r="JYR31" s="1"/>
      <c r="JYS31" s="1"/>
      <c r="JYT31" s="1"/>
      <c r="JYU31" s="1"/>
      <c r="JYV31" s="1"/>
      <c r="JYW31" s="1"/>
      <c r="JYX31" s="1"/>
      <c r="JYY31" s="1"/>
      <c r="JYZ31" s="1"/>
      <c r="JZA31" s="1"/>
      <c r="JZB31" s="1"/>
      <c r="JZC31" s="1"/>
      <c r="JZD31" s="1"/>
      <c r="JZE31" s="1"/>
      <c r="JZF31" s="1"/>
      <c r="JZG31" s="1"/>
      <c r="JZH31" s="1"/>
      <c r="JZI31" s="1"/>
      <c r="JZJ31" s="1"/>
      <c r="JZK31" s="1"/>
      <c r="JZL31" s="1"/>
      <c r="JZM31" s="1"/>
      <c r="JZN31" s="1"/>
      <c r="JZO31" s="1"/>
      <c r="JZP31" s="1"/>
      <c r="JZQ31" s="1"/>
      <c r="JZR31" s="1"/>
      <c r="JZS31" s="1"/>
      <c r="JZT31" s="1"/>
      <c r="JZU31" s="1"/>
      <c r="JZV31" s="1"/>
      <c r="JZW31" s="1"/>
      <c r="JZX31" s="1"/>
      <c r="JZY31" s="1"/>
      <c r="JZZ31" s="1"/>
      <c r="KAA31" s="1"/>
      <c r="KAB31" s="1"/>
      <c r="KAC31" s="1"/>
      <c r="KAD31" s="1"/>
      <c r="KAE31" s="1"/>
      <c r="KAF31" s="1"/>
      <c r="KAG31" s="1"/>
      <c r="KAH31" s="1"/>
      <c r="KAI31" s="1"/>
      <c r="KAJ31" s="1"/>
      <c r="KAK31" s="1"/>
      <c r="KAL31" s="1"/>
      <c r="KAM31" s="1"/>
      <c r="KAN31" s="1"/>
      <c r="KAO31" s="1"/>
      <c r="KAP31" s="1"/>
      <c r="KAQ31" s="1"/>
      <c r="KAR31" s="1"/>
      <c r="KAS31" s="1"/>
      <c r="KAT31" s="1"/>
      <c r="KAU31" s="1"/>
      <c r="KAV31" s="1"/>
      <c r="KAW31" s="1"/>
      <c r="KAX31" s="1"/>
      <c r="KAY31" s="1"/>
      <c r="KAZ31" s="1"/>
      <c r="KBA31" s="1"/>
      <c r="KBB31" s="1"/>
      <c r="KBC31" s="1"/>
      <c r="KBD31" s="1"/>
      <c r="KBE31" s="1"/>
      <c r="KBF31" s="1"/>
      <c r="KBG31" s="1"/>
      <c r="KBH31" s="1"/>
      <c r="KBI31" s="1"/>
      <c r="KBJ31" s="1"/>
      <c r="KBK31" s="1"/>
      <c r="KBL31" s="1"/>
      <c r="KBM31" s="1"/>
      <c r="KBN31" s="1"/>
      <c r="KBO31" s="1"/>
      <c r="KBP31" s="1"/>
      <c r="KBQ31" s="1"/>
      <c r="KBR31" s="1"/>
      <c r="KBS31" s="1"/>
      <c r="KBT31" s="1"/>
      <c r="KBU31" s="1"/>
      <c r="KBV31" s="1"/>
      <c r="KBW31" s="1"/>
      <c r="KBX31" s="1"/>
      <c r="KBY31" s="1"/>
      <c r="KBZ31" s="1"/>
      <c r="KCA31" s="1"/>
      <c r="KCB31" s="1"/>
      <c r="KCC31" s="1"/>
      <c r="KCD31" s="1"/>
      <c r="KCE31" s="1"/>
      <c r="KCF31" s="1"/>
      <c r="KCG31" s="1"/>
      <c r="KCH31" s="1"/>
      <c r="KCI31" s="1"/>
      <c r="KCJ31" s="1"/>
      <c r="KCK31" s="1"/>
      <c r="KCL31" s="1"/>
      <c r="KCM31" s="1"/>
      <c r="KCN31" s="1"/>
      <c r="KCO31" s="1"/>
      <c r="KCP31" s="1"/>
      <c r="KCQ31" s="1"/>
      <c r="KCR31" s="1"/>
      <c r="KCS31" s="1"/>
      <c r="KCT31" s="1"/>
      <c r="KCU31" s="1"/>
      <c r="KCV31" s="1"/>
      <c r="KCW31" s="1"/>
      <c r="KCX31" s="1"/>
      <c r="KCY31" s="1"/>
      <c r="KCZ31" s="1"/>
      <c r="KDA31" s="1"/>
      <c r="KDB31" s="1"/>
      <c r="KDC31" s="1"/>
      <c r="KDD31" s="1"/>
      <c r="KDE31" s="1"/>
      <c r="KDF31" s="1"/>
      <c r="KDG31" s="1"/>
      <c r="KDH31" s="1"/>
      <c r="KDI31" s="1"/>
      <c r="KDJ31" s="1"/>
      <c r="KDK31" s="1"/>
      <c r="KDL31" s="1"/>
      <c r="KDM31" s="1"/>
      <c r="KDN31" s="1"/>
      <c r="KDO31" s="1"/>
      <c r="KDP31" s="1"/>
      <c r="KDQ31" s="1"/>
      <c r="KDR31" s="1"/>
      <c r="KDS31" s="1"/>
      <c r="KDT31" s="1"/>
      <c r="KDU31" s="1"/>
      <c r="KDV31" s="1"/>
      <c r="KDW31" s="1"/>
      <c r="KDX31" s="1"/>
      <c r="KDY31" s="1"/>
      <c r="KDZ31" s="1"/>
      <c r="KEA31" s="1"/>
      <c r="KEB31" s="1"/>
      <c r="KEC31" s="1"/>
      <c r="KED31" s="1"/>
      <c r="KEE31" s="1"/>
      <c r="KEF31" s="1"/>
      <c r="KEG31" s="1"/>
      <c r="KEH31" s="1"/>
      <c r="KEI31" s="1"/>
      <c r="KEJ31" s="1"/>
      <c r="KEK31" s="1"/>
      <c r="KEL31" s="1"/>
      <c r="KEM31" s="1"/>
      <c r="KEN31" s="1"/>
      <c r="KEO31" s="1"/>
      <c r="KEP31" s="1"/>
      <c r="KEQ31" s="1"/>
      <c r="KER31" s="1"/>
      <c r="KES31" s="1"/>
      <c r="KET31" s="1"/>
      <c r="KEU31" s="1"/>
      <c r="KEV31" s="1"/>
      <c r="KEW31" s="1"/>
      <c r="KEX31" s="1"/>
      <c r="KEY31" s="1"/>
      <c r="KEZ31" s="1"/>
      <c r="KFA31" s="1"/>
      <c r="KFB31" s="1"/>
      <c r="KFC31" s="1"/>
      <c r="KFD31" s="1"/>
      <c r="KFE31" s="1"/>
      <c r="KFF31" s="1"/>
      <c r="KFG31" s="1"/>
      <c r="KFH31" s="1"/>
      <c r="KFI31" s="1"/>
      <c r="KFJ31" s="1"/>
      <c r="KFK31" s="1"/>
      <c r="KFL31" s="1"/>
      <c r="KFM31" s="1"/>
      <c r="KFN31" s="1"/>
      <c r="KFO31" s="1"/>
      <c r="KFP31" s="1"/>
      <c r="KFQ31" s="1"/>
      <c r="KFR31" s="1"/>
      <c r="KFS31" s="1"/>
      <c r="KFT31" s="1"/>
      <c r="KFU31" s="1"/>
      <c r="KFV31" s="1"/>
      <c r="KFW31" s="1"/>
      <c r="KFX31" s="1"/>
      <c r="KFY31" s="1"/>
      <c r="KFZ31" s="1"/>
      <c r="KGA31" s="1"/>
      <c r="KGB31" s="1"/>
      <c r="KGC31" s="1"/>
      <c r="KGD31" s="1"/>
      <c r="KGE31" s="1"/>
      <c r="KGF31" s="1"/>
      <c r="KGG31" s="1"/>
      <c r="KGH31" s="1"/>
      <c r="KGI31" s="1"/>
      <c r="KGJ31" s="1"/>
      <c r="KGK31" s="1"/>
      <c r="KGL31" s="1"/>
      <c r="KGM31" s="1"/>
      <c r="KGN31" s="1"/>
      <c r="KGO31" s="1"/>
      <c r="KGP31" s="1"/>
      <c r="KGQ31" s="1"/>
      <c r="KGR31" s="1"/>
      <c r="KGS31" s="1"/>
      <c r="KGT31" s="1"/>
      <c r="KGU31" s="1"/>
      <c r="KGV31" s="1"/>
      <c r="KGW31" s="1"/>
      <c r="KGX31" s="1"/>
      <c r="KGY31" s="1"/>
      <c r="KGZ31" s="1"/>
      <c r="KHA31" s="1"/>
      <c r="KHB31" s="1"/>
      <c r="KHC31" s="1"/>
      <c r="KHD31" s="1"/>
      <c r="KHE31" s="1"/>
      <c r="KHF31" s="1"/>
      <c r="KHG31" s="1"/>
      <c r="KHH31" s="1"/>
      <c r="KHI31" s="1"/>
      <c r="KHJ31" s="1"/>
      <c r="KHK31" s="1"/>
      <c r="KHL31" s="1"/>
      <c r="KHM31" s="1"/>
      <c r="KHN31" s="1"/>
      <c r="KHO31" s="1"/>
      <c r="KHP31" s="1"/>
      <c r="KHQ31" s="1"/>
      <c r="KHR31" s="1"/>
      <c r="KHS31" s="1"/>
      <c r="KHT31" s="1"/>
      <c r="KHU31" s="1"/>
      <c r="KHV31" s="1"/>
      <c r="KHW31" s="1"/>
      <c r="KHX31" s="1"/>
      <c r="KHY31" s="1"/>
      <c r="KHZ31" s="1"/>
      <c r="KIA31" s="1"/>
      <c r="KIB31" s="1"/>
      <c r="KIC31" s="1"/>
      <c r="KID31" s="1"/>
      <c r="KIE31" s="1"/>
      <c r="KIF31" s="1"/>
      <c r="KIG31" s="1"/>
      <c r="KIH31" s="1"/>
      <c r="KII31" s="1"/>
      <c r="KIJ31" s="1"/>
      <c r="KIK31" s="1"/>
      <c r="KIL31" s="1"/>
      <c r="KIM31" s="1"/>
      <c r="KIN31" s="1"/>
      <c r="KIO31" s="1"/>
      <c r="KIP31" s="1"/>
      <c r="KIQ31" s="1"/>
      <c r="KIR31" s="1"/>
      <c r="KIS31" s="1"/>
      <c r="KIT31" s="1"/>
      <c r="KIU31" s="1"/>
      <c r="KIV31" s="1"/>
      <c r="KIW31" s="1"/>
      <c r="KIX31" s="1"/>
      <c r="KIY31" s="1"/>
      <c r="KIZ31" s="1"/>
      <c r="KJA31" s="1"/>
      <c r="KJB31" s="1"/>
      <c r="KJC31" s="1"/>
      <c r="KJD31" s="1"/>
      <c r="KJE31" s="1"/>
      <c r="KJF31" s="1"/>
      <c r="KJG31" s="1"/>
      <c r="KJH31" s="1"/>
      <c r="KJI31" s="1"/>
      <c r="KJJ31" s="1"/>
      <c r="KJK31" s="1"/>
      <c r="KJL31" s="1"/>
      <c r="KJM31" s="1"/>
      <c r="KJN31" s="1"/>
      <c r="KJO31" s="1"/>
      <c r="KJP31" s="1"/>
      <c r="KJQ31" s="1"/>
      <c r="KJR31" s="1"/>
      <c r="KJS31" s="1"/>
      <c r="KJT31" s="1"/>
      <c r="KJU31" s="1"/>
      <c r="KJV31" s="1"/>
      <c r="KJW31" s="1"/>
      <c r="KJX31" s="1"/>
      <c r="KJY31" s="1"/>
      <c r="KJZ31" s="1"/>
      <c r="KKA31" s="1"/>
      <c r="KKB31" s="1"/>
      <c r="KKC31" s="1"/>
      <c r="KKD31" s="1"/>
      <c r="KKE31" s="1"/>
      <c r="KKF31" s="1"/>
      <c r="KKG31" s="1"/>
      <c r="KKH31" s="1"/>
      <c r="KKI31" s="1"/>
      <c r="KKJ31" s="1"/>
      <c r="KKK31" s="1"/>
      <c r="KKL31" s="1"/>
      <c r="KKM31" s="1"/>
      <c r="KKN31" s="1"/>
      <c r="KKO31" s="1"/>
      <c r="KKP31" s="1"/>
      <c r="KKQ31" s="1"/>
      <c r="KKR31" s="1"/>
      <c r="KKS31" s="1"/>
      <c r="KKT31" s="1"/>
      <c r="KKU31" s="1"/>
      <c r="KKV31" s="1"/>
      <c r="KKW31" s="1"/>
      <c r="KKX31" s="1"/>
      <c r="KKY31" s="1"/>
      <c r="KKZ31" s="1"/>
      <c r="KLA31" s="1"/>
      <c r="KLB31" s="1"/>
      <c r="KLC31" s="1"/>
      <c r="KLD31" s="1"/>
      <c r="KLE31" s="1"/>
      <c r="KLF31" s="1"/>
      <c r="KLG31" s="1"/>
      <c r="KLH31" s="1"/>
      <c r="KLI31" s="1"/>
      <c r="KLJ31" s="1"/>
      <c r="KLK31" s="1"/>
      <c r="KLL31" s="1"/>
      <c r="KLM31" s="1"/>
      <c r="KLN31" s="1"/>
      <c r="KLO31" s="1"/>
      <c r="KLP31" s="1"/>
      <c r="KLQ31" s="1"/>
      <c r="KLR31" s="1"/>
      <c r="KLS31" s="1"/>
      <c r="KLT31" s="1"/>
      <c r="KLU31" s="1"/>
      <c r="KLV31" s="1"/>
      <c r="KLW31" s="1"/>
      <c r="KLX31" s="1"/>
      <c r="KLY31" s="1"/>
      <c r="KLZ31" s="1"/>
      <c r="KMA31" s="1"/>
      <c r="KMB31" s="1"/>
      <c r="KMC31" s="1"/>
      <c r="KMD31" s="1"/>
      <c r="KME31" s="1"/>
      <c r="KMF31" s="1"/>
      <c r="KMG31" s="1"/>
      <c r="KMH31" s="1"/>
      <c r="KMI31" s="1"/>
      <c r="KMJ31" s="1"/>
      <c r="KMK31" s="1"/>
      <c r="KML31" s="1"/>
      <c r="KMM31" s="1"/>
      <c r="KMN31" s="1"/>
      <c r="KMO31" s="1"/>
      <c r="KMP31" s="1"/>
      <c r="KMQ31" s="1"/>
      <c r="KMR31" s="1"/>
      <c r="KMS31" s="1"/>
      <c r="KMT31" s="1"/>
      <c r="KMU31" s="1"/>
      <c r="KMV31" s="1"/>
      <c r="KMW31" s="1"/>
      <c r="KMX31" s="1"/>
      <c r="KMY31" s="1"/>
      <c r="KMZ31" s="1"/>
      <c r="KNA31" s="1"/>
      <c r="KNB31" s="1"/>
      <c r="KNC31" s="1"/>
      <c r="KND31" s="1"/>
      <c r="KNE31" s="1"/>
      <c r="KNF31" s="1"/>
      <c r="KNG31" s="1"/>
      <c r="KNH31" s="1"/>
      <c r="KNI31" s="1"/>
      <c r="KNJ31" s="1"/>
      <c r="KNK31" s="1"/>
      <c r="KNL31" s="1"/>
      <c r="KNM31" s="1"/>
      <c r="KNN31" s="1"/>
      <c r="KNO31" s="1"/>
      <c r="KNP31" s="1"/>
      <c r="KNQ31" s="1"/>
      <c r="KNR31" s="1"/>
      <c r="KNS31" s="1"/>
      <c r="KNT31" s="1"/>
      <c r="KNU31" s="1"/>
      <c r="KNV31" s="1"/>
      <c r="KNW31" s="1"/>
      <c r="KNX31" s="1"/>
      <c r="KNY31" s="1"/>
      <c r="KNZ31" s="1"/>
      <c r="KOA31" s="1"/>
      <c r="KOB31" s="1"/>
      <c r="KOC31" s="1"/>
      <c r="KOD31" s="1"/>
      <c r="KOE31" s="1"/>
      <c r="KOF31" s="1"/>
      <c r="KOG31" s="1"/>
      <c r="KOH31" s="1"/>
      <c r="KOI31" s="1"/>
      <c r="KOJ31" s="1"/>
      <c r="KOK31" s="1"/>
      <c r="KOL31" s="1"/>
      <c r="KOM31" s="1"/>
      <c r="KON31" s="1"/>
      <c r="KOO31" s="1"/>
      <c r="KOP31" s="1"/>
      <c r="KOQ31" s="1"/>
      <c r="KOR31" s="1"/>
      <c r="KOS31" s="1"/>
      <c r="KOT31" s="1"/>
      <c r="KOU31" s="1"/>
      <c r="KOV31" s="1"/>
      <c r="KOW31" s="1"/>
      <c r="KOX31" s="1"/>
      <c r="KOY31" s="1"/>
      <c r="KOZ31" s="1"/>
      <c r="KPA31" s="1"/>
      <c r="KPB31" s="1"/>
      <c r="KPC31" s="1"/>
      <c r="KPD31" s="1"/>
      <c r="KPE31" s="1"/>
      <c r="KPF31" s="1"/>
      <c r="KPG31" s="1"/>
      <c r="KPH31" s="1"/>
      <c r="KPI31" s="1"/>
      <c r="KPJ31" s="1"/>
      <c r="KPK31" s="1"/>
      <c r="KPL31" s="1"/>
      <c r="KPM31" s="1"/>
      <c r="KPN31" s="1"/>
      <c r="KPO31" s="1"/>
      <c r="KPP31" s="1"/>
      <c r="KPQ31" s="1"/>
      <c r="KPR31" s="1"/>
      <c r="KPS31" s="1"/>
      <c r="KPT31" s="1"/>
      <c r="KPU31" s="1"/>
      <c r="KPV31" s="1"/>
      <c r="KPW31" s="1"/>
      <c r="KPX31" s="1"/>
      <c r="KPY31" s="1"/>
      <c r="KPZ31" s="1"/>
      <c r="KQA31" s="1"/>
      <c r="KQB31" s="1"/>
      <c r="KQC31" s="1"/>
      <c r="KQD31" s="1"/>
      <c r="KQE31" s="1"/>
      <c r="KQF31" s="1"/>
      <c r="KQG31" s="1"/>
      <c r="KQH31" s="1"/>
      <c r="KQI31" s="1"/>
      <c r="KQJ31" s="1"/>
      <c r="KQK31" s="1"/>
      <c r="KQL31" s="1"/>
      <c r="KQM31" s="1"/>
      <c r="KQN31" s="1"/>
      <c r="KQO31" s="1"/>
      <c r="KQP31" s="1"/>
      <c r="KQQ31" s="1"/>
      <c r="KQR31" s="1"/>
      <c r="KQS31" s="1"/>
      <c r="KQT31" s="1"/>
      <c r="KQU31" s="1"/>
      <c r="KQV31" s="1"/>
      <c r="KQW31" s="1"/>
      <c r="KQX31" s="1"/>
      <c r="KQY31" s="1"/>
      <c r="KQZ31" s="1"/>
      <c r="KRA31" s="1"/>
      <c r="KRB31" s="1"/>
      <c r="KRC31" s="1"/>
      <c r="KRD31" s="1"/>
      <c r="KRE31" s="1"/>
      <c r="KRF31" s="1"/>
      <c r="KRG31" s="1"/>
      <c r="KRH31" s="1"/>
      <c r="KRI31" s="1"/>
      <c r="KRJ31" s="1"/>
      <c r="KRK31" s="1"/>
      <c r="KRL31" s="1"/>
      <c r="KRM31" s="1"/>
      <c r="KRN31" s="1"/>
      <c r="KRO31" s="1"/>
      <c r="KRP31" s="1"/>
      <c r="KRQ31" s="1"/>
      <c r="KRR31" s="1"/>
      <c r="KRS31" s="1"/>
      <c r="KRT31" s="1"/>
      <c r="KRU31" s="1"/>
      <c r="KRV31" s="1"/>
      <c r="KRW31" s="1"/>
      <c r="KRX31" s="1"/>
      <c r="KRY31" s="1"/>
      <c r="KRZ31" s="1"/>
      <c r="KSA31" s="1"/>
      <c r="KSB31" s="1"/>
      <c r="KSC31" s="1"/>
      <c r="KSD31" s="1"/>
      <c r="KSE31" s="1"/>
      <c r="KSF31" s="1"/>
      <c r="KSG31" s="1"/>
      <c r="KSH31" s="1"/>
      <c r="KSI31" s="1"/>
      <c r="KSJ31" s="1"/>
      <c r="KSK31" s="1"/>
      <c r="KSL31" s="1"/>
      <c r="KSM31" s="1"/>
      <c r="KSN31" s="1"/>
      <c r="KSO31" s="1"/>
      <c r="KSP31" s="1"/>
      <c r="KSQ31" s="1"/>
      <c r="KSR31" s="1"/>
      <c r="KSS31" s="1"/>
      <c r="KST31" s="1"/>
      <c r="KSU31" s="1"/>
      <c r="KSV31" s="1"/>
      <c r="KSW31" s="1"/>
      <c r="KSX31" s="1"/>
      <c r="KSY31" s="1"/>
      <c r="KSZ31" s="1"/>
      <c r="KTA31" s="1"/>
      <c r="KTB31" s="1"/>
      <c r="KTC31" s="1"/>
      <c r="KTD31" s="1"/>
      <c r="KTE31" s="1"/>
      <c r="KTF31" s="1"/>
      <c r="KTG31" s="1"/>
      <c r="KTH31" s="1"/>
      <c r="KTI31" s="1"/>
      <c r="KTJ31" s="1"/>
      <c r="KTK31" s="1"/>
      <c r="KTL31" s="1"/>
      <c r="KTM31" s="1"/>
      <c r="KTN31" s="1"/>
      <c r="KTO31" s="1"/>
      <c r="KTP31" s="1"/>
      <c r="KTQ31" s="1"/>
      <c r="KTR31" s="1"/>
      <c r="KTS31" s="1"/>
      <c r="KTT31" s="1"/>
      <c r="KTU31" s="1"/>
      <c r="KTV31" s="1"/>
      <c r="KTW31" s="1"/>
      <c r="KTX31" s="1"/>
      <c r="KTY31" s="1"/>
      <c r="KTZ31" s="1"/>
      <c r="KUA31" s="1"/>
      <c r="KUB31" s="1"/>
      <c r="KUC31" s="1"/>
      <c r="KUD31" s="1"/>
      <c r="KUE31" s="1"/>
      <c r="KUF31" s="1"/>
      <c r="KUG31" s="1"/>
      <c r="KUH31" s="1"/>
      <c r="KUI31" s="1"/>
      <c r="KUJ31" s="1"/>
      <c r="KUK31" s="1"/>
      <c r="KUL31" s="1"/>
      <c r="KUM31" s="1"/>
      <c r="KUN31" s="1"/>
      <c r="KUO31" s="1"/>
      <c r="KUP31" s="1"/>
      <c r="KUQ31" s="1"/>
      <c r="KUR31" s="1"/>
      <c r="KUS31" s="1"/>
      <c r="KUT31" s="1"/>
      <c r="KUU31" s="1"/>
      <c r="KUV31" s="1"/>
      <c r="KUW31" s="1"/>
      <c r="KUX31" s="1"/>
      <c r="KUY31" s="1"/>
      <c r="KUZ31" s="1"/>
      <c r="KVA31" s="1"/>
      <c r="KVB31" s="1"/>
      <c r="KVC31" s="1"/>
      <c r="KVD31" s="1"/>
      <c r="KVE31" s="1"/>
      <c r="KVF31" s="1"/>
      <c r="KVG31" s="1"/>
      <c r="KVH31" s="1"/>
      <c r="KVI31" s="1"/>
      <c r="KVJ31" s="1"/>
      <c r="KVK31" s="1"/>
      <c r="KVL31" s="1"/>
      <c r="KVM31" s="1"/>
      <c r="KVN31" s="1"/>
      <c r="KVO31" s="1"/>
      <c r="KVP31" s="1"/>
      <c r="KVQ31" s="1"/>
      <c r="KVR31" s="1"/>
      <c r="KVS31" s="1"/>
      <c r="KVT31" s="1"/>
      <c r="KVU31" s="1"/>
      <c r="KVV31" s="1"/>
      <c r="KVW31" s="1"/>
      <c r="KVX31" s="1"/>
      <c r="KVY31" s="1"/>
      <c r="KVZ31" s="1"/>
      <c r="KWA31" s="1"/>
      <c r="KWB31" s="1"/>
      <c r="KWC31" s="1"/>
      <c r="KWD31" s="1"/>
      <c r="KWE31" s="1"/>
      <c r="KWF31" s="1"/>
      <c r="KWG31" s="1"/>
      <c r="KWH31" s="1"/>
      <c r="KWI31" s="1"/>
      <c r="KWJ31" s="1"/>
      <c r="KWK31" s="1"/>
      <c r="KWL31" s="1"/>
      <c r="KWM31" s="1"/>
      <c r="KWN31" s="1"/>
      <c r="KWO31" s="1"/>
      <c r="KWP31" s="1"/>
      <c r="KWQ31" s="1"/>
      <c r="KWR31" s="1"/>
      <c r="KWS31" s="1"/>
      <c r="KWT31" s="1"/>
      <c r="KWU31" s="1"/>
      <c r="KWV31" s="1"/>
      <c r="KWW31" s="1"/>
      <c r="KWX31" s="1"/>
      <c r="KWY31" s="1"/>
      <c r="KWZ31" s="1"/>
      <c r="KXA31" s="1"/>
      <c r="KXB31" s="1"/>
      <c r="KXC31" s="1"/>
      <c r="KXD31" s="1"/>
      <c r="KXE31" s="1"/>
      <c r="KXF31" s="1"/>
      <c r="KXG31" s="1"/>
      <c r="KXH31" s="1"/>
      <c r="KXI31" s="1"/>
      <c r="KXJ31" s="1"/>
      <c r="KXK31" s="1"/>
      <c r="KXL31" s="1"/>
      <c r="KXM31" s="1"/>
      <c r="KXN31" s="1"/>
      <c r="KXO31" s="1"/>
      <c r="KXP31" s="1"/>
      <c r="KXQ31" s="1"/>
      <c r="KXR31" s="1"/>
      <c r="KXS31" s="1"/>
      <c r="KXT31" s="1"/>
      <c r="KXU31" s="1"/>
      <c r="KXV31" s="1"/>
      <c r="KXW31" s="1"/>
      <c r="KXX31" s="1"/>
      <c r="KXY31" s="1"/>
      <c r="KXZ31" s="1"/>
      <c r="KYA31" s="1"/>
      <c r="KYB31" s="1"/>
      <c r="KYC31" s="1"/>
      <c r="KYD31" s="1"/>
      <c r="KYE31" s="1"/>
      <c r="KYF31" s="1"/>
      <c r="KYG31" s="1"/>
      <c r="KYH31" s="1"/>
      <c r="KYI31" s="1"/>
      <c r="KYJ31" s="1"/>
      <c r="KYK31" s="1"/>
      <c r="KYL31" s="1"/>
      <c r="KYM31" s="1"/>
      <c r="KYN31" s="1"/>
      <c r="KYO31" s="1"/>
      <c r="KYP31" s="1"/>
      <c r="KYQ31" s="1"/>
      <c r="KYR31" s="1"/>
      <c r="KYS31" s="1"/>
      <c r="KYT31" s="1"/>
      <c r="KYU31" s="1"/>
      <c r="KYV31" s="1"/>
      <c r="KYW31" s="1"/>
      <c r="KYX31" s="1"/>
      <c r="KYY31" s="1"/>
      <c r="KYZ31" s="1"/>
      <c r="KZA31" s="1"/>
      <c r="KZB31" s="1"/>
      <c r="KZC31" s="1"/>
      <c r="KZD31" s="1"/>
      <c r="KZE31" s="1"/>
      <c r="KZF31" s="1"/>
      <c r="KZG31" s="1"/>
      <c r="KZH31" s="1"/>
      <c r="KZI31" s="1"/>
      <c r="KZJ31" s="1"/>
      <c r="KZK31" s="1"/>
      <c r="KZL31" s="1"/>
      <c r="KZM31" s="1"/>
      <c r="KZN31" s="1"/>
      <c r="KZO31" s="1"/>
      <c r="KZP31" s="1"/>
      <c r="KZQ31" s="1"/>
      <c r="KZR31" s="1"/>
      <c r="KZS31" s="1"/>
      <c r="KZT31" s="1"/>
      <c r="KZU31" s="1"/>
      <c r="KZV31" s="1"/>
      <c r="KZW31" s="1"/>
    </row>
    <row r="32" spans="1:8135" s="2" customFormat="1" ht="63" customHeight="1" x14ac:dyDescent="0.2">
      <c r="A32" s="38">
        <v>1</v>
      </c>
      <c r="B32" s="38">
        <v>1</v>
      </c>
      <c r="C32" s="38">
        <v>1.2</v>
      </c>
      <c r="D32" s="40" t="s">
        <v>544</v>
      </c>
      <c r="E32" s="38" t="s">
        <v>550</v>
      </c>
      <c r="F32" s="7" t="s">
        <v>30</v>
      </c>
      <c r="G32" s="17" t="s">
        <v>551</v>
      </c>
      <c r="H32" s="17" t="s">
        <v>394</v>
      </c>
      <c r="I32" s="78" t="s">
        <v>9</v>
      </c>
      <c r="J32" s="17" t="s">
        <v>16</v>
      </c>
      <c r="K32" s="78" t="s">
        <v>545</v>
      </c>
      <c r="L32" s="17" t="s">
        <v>38</v>
      </c>
      <c r="M32" s="17" t="s">
        <v>1397</v>
      </c>
      <c r="N32" s="17" t="s">
        <v>588</v>
      </c>
      <c r="O32" s="78" t="s">
        <v>546</v>
      </c>
      <c r="P32" s="78" t="s">
        <v>45</v>
      </c>
      <c r="Q32" s="17" t="s">
        <v>46</v>
      </c>
      <c r="R32" s="78" t="s">
        <v>584</v>
      </c>
      <c r="S32" s="90">
        <v>1</v>
      </c>
      <c r="T32" s="178"/>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c r="AML32" s="1"/>
      <c r="AMM32" s="1"/>
      <c r="AMN32" s="1"/>
      <c r="AMO32" s="1"/>
      <c r="AMP32" s="1"/>
      <c r="AMQ32" s="1"/>
      <c r="AMR32" s="1"/>
      <c r="AMS32" s="1"/>
      <c r="AMT32" s="1"/>
      <c r="AMU32" s="1"/>
      <c r="AMV32" s="1"/>
      <c r="AMW32" s="1"/>
      <c r="AMX32" s="1"/>
      <c r="AMY32" s="1"/>
      <c r="AMZ32" s="1"/>
      <c r="ANA32" s="1"/>
      <c r="ANB32" s="1"/>
      <c r="ANC32" s="1"/>
      <c r="AND32" s="1"/>
      <c r="ANE32" s="1"/>
      <c r="ANF32" s="1"/>
      <c r="ANG32" s="1"/>
      <c r="ANH32" s="1"/>
      <c r="ANI32" s="1"/>
      <c r="ANJ32" s="1"/>
      <c r="ANK32" s="1"/>
      <c r="ANL32" s="1"/>
      <c r="ANM32" s="1"/>
      <c r="ANN32" s="1"/>
      <c r="ANO32" s="1"/>
      <c r="ANP32" s="1"/>
      <c r="ANQ32" s="1"/>
      <c r="ANR32" s="1"/>
      <c r="ANS32" s="1"/>
      <c r="ANT32" s="1"/>
      <c r="ANU32" s="1"/>
      <c r="ANV32" s="1"/>
      <c r="ANW32" s="1"/>
      <c r="ANX32" s="1"/>
      <c r="ANY32" s="1"/>
      <c r="ANZ32" s="1"/>
      <c r="AOA32" s="1"/>
      <c r="AOB32" s="1"/>
      <c r="AOC32" s="1"/>
      <c r="AOD32" s="1"/>
      <c r="AOE32" s="1"/>
      <c r="AOF32" s="1"/>
      <c r="AOG32" s="1"/>
      <c r="AOH32" s="1"/>
      <c r="AOI32" s="1"/>
      <c r="AOJ32" s="1"/>
      <c r="AOK32" s="1"/>
      <c r="AOL32" s="1"/>
      <c r="AOM32" s="1"/>
      <c r="AON32" s="1"/>
      <c r="AOO32" s="1"/>
      <c r="AOP32" s="1"/>
      <c r="AOQ32" s="1"/>
      <c r="AOR32" s="1"/>
      <c r="AOS32" s="1"/>
      <c r="AOT32" s="1"/>
      <c r="AOU32" s="1"/>
      <c r="AOV32" s="1"/>
      <c r="AOW32" s="1"/>
      <c r="AOX32" s="1"/>
      <c r="AOY32" s="1"/>
      <c r="AOZ32" s="1"/>
      <c r="APA32" s="1"/>
      <c r="APB32" s="1"/>
      <c r="APC32" s="1"/>
      <c r="APD32" s="1"/>
      <c r="APE32" s="1"/>
      <c r="APF32" s="1"/>
      <c r="APG32" s="1"/>
      <c r="APH32" s="1"/>
      <c r="API32" s="1"/>
      <c r="APJ32" s="1"/>
      <c r="APK32" s="1"/>
      <c r="APL32" s="1"/>
      <c r="APM32" s="1"/>
      <c r="APN32" s="1"/>
      <c r="APO32" s="1"/>
      <c r="APP32" s="1"/>
      <c r="APQ32" s="1"/>
      <c r="APR32" s="1"/>
      <c r="APS32" s="1"/>
      <c r="APT32" s="1"/>
      <c r="APU32" s="1"/>
      <c r="APV32" s="1"/>
      <c r="APW32" s="1"/>
      <c r="APX32" s="1"/>
      <c r="APY32" s="1"/>
      <c r="APZ32" s="1"/>
      <c r="AQA32" s="1"/>
      <c r="AQB32" s="1"/>
      <c r="AQC32" s="1"/>
      <c r="AQD32" s="1"/>
      <c r="AQE32" s="1"/>
      <c r="AQF32" s="1"/>
      <c r="AQG32" s="1"/>
      <c r="AQH32" s="1"/>
      <c r="AQI32" s="1"/>
      <c r="AQJ32" s="1"/>
      <c r="AQK32" s="1"/>
      <c r="AQL32" s="1"/>
      <c r="AQM32" s="1"/>
      <c r="AQN32" s="1"/>
      <c r="AQO32" s="1"/>
      <c r="AQP32" s="1"/>
      <c r="AQQ32" s="1"/>
      <c r="AQR32" s="1"/>
      <c r="AQS32" s="1"/>
      <c r="AQT32" s="1"/>
      <c r="AQU32" s="1"/>
      <c r="AQV32" s="1"/>
      <c r="AQW32" s="1"/>
      <c r="AQX32" s="1"/>
      <c r="AQY32" s="1"/>
      <c r="AQZ32" s="1"/>
      <c r="ARA32" s="1"/>
      <c r="ARB32" s="1"/>
      <c r="ARC32" s="1"/>
      <c r="ARD32" s="1"/>
      <c r="ARE32" s="1"/>
      <c r="ARF32" s="1"/>
      <c r="ARG32" s="1"/>
      <c r="ARH32" s="1"/>
      <c r="ARI32" s="1"/>
      <c r="ARJ32" s="1"/>
      <c r="ARK32" s="1"/>
      <c r="ARL32" s="1"/>
      <c r="ARM32" s="1"/>
      <c r="ARN32" s="1"/>
      <c r="ARO32" s="1"/>
      <c r="ARP32" s="1"/>
      <c r="ARQ32" s="1"/>
      <c r="ARR32" s="1"/>
      <c r="ARS32" s="1"/>
      <c r="ART32" s="1"/>
      <c r="ARU32" s="1"/>
      <c r="ARV32" s="1"/>
      <c r="ARW32" s="1"/>
      <c r="ARX32" s="1"/>
      <c r="ARY32" s="1"/>
      <c r="ARZ32" s="1"/>
      <c r="ASA32" s="1"/>
      <c r="ASB32" s="1"/>
      <c r="ASC32" s="1"/>
      <c r="ASD32" s="1"/>
      <c r="ASE32" s="1"/>
      <c r="ASF32" s="1"/>
      <c r="ASG32" s="1"/>
      <c r="ASH32" s="1"/>
      <c r="ASI32" s="1"/>
      <c r="ASJ32" s="1"/>
      <c r="ASK32" s="1"/>
      <c r="ASL32" s="1"/>
      <c r="ASM32" s="1"/>
      <c r="ASN32" s="1"/>
      <c r="ASO32" s="1"/>
      <c r="ASP32" s="1"/>
      <c r="ASQ32" s="1"/>
      <c r="ASR32" s="1"/>
      <c r="ASS32" s="1"/>
      <c r="AST32" s="1"/>
      <c r="ASU32" s="1"/>
      <c r="ASV32" s="1"/>
      <c r="ASW32" s="1"/>
      <c r="ASX32" s="1"/>
      <c r="ASY32" s="1"/>
      <c r="ASZ32" s="1"/>
      <c r="ATA32" s="1"/>
      <c r="ATB32" s="1"/>
      <c r="ATC32" s="1"/>
      <c r="ATD32" s="1"/>
      <c r="ATE32" s="1"/>
      <c r="ATF32" s="1"/>
      <c r="ATG32" s="1"/>
      <c r="ATH32" s="1"/>
      <c r="ATI32" s="1"/>
      <c r="ATJ32" s="1"/>
      <c r="ATK32" s="1"/>
      <c r="ATL32" s="1"/>
      <c r="ATM32" s="1"/>
      <c r="ATN32" s="1"/>
      <c r="ATO32" s="1"/>
      <c r="ATP32" s="1"/>
      <c r="ATQ32" s="1"/>
      <c r="ATR32" s="1"/>
      <c r="ATS32" s="1"/>
      <c r="ATT32" s="1"/>
      <c r="ATU32" s="1"/>
      <c r="ATV32" s="1"/>
      <c r="ATW32" s="1"/>
      <c r="ATX32" s="1"/>
      <c r="ATY32" s="1"/>
      <c r="ATZ32" s="1"/>
      <c r="AUA32" s="1"/>
      <c r="AUB32" s="1"/>
      <c r="AUC32" s="1"/>
      <c r="AUD32" s="1"/>
      <c r="AUE32" s="1"/>
      <c r="AUF32" s="1"/>
      <c r="AUG32" s="1"/>
      <c r="AUH32" s="1"/>
      <c r="AUI32" s="1"/>
      <c r="AUJ32" s="1"/>
      <c r="AUK32" s="1"/>
      <c r="AUL32" s="1"/>
      <c r="AUM32" s="1"/>
      <c r="AUN32" s="1"/>
      <c r="AUO32" s="1"/>
      <c r="AUP32" s="1"/>
      <c r="AUQ32" s="1"/>
      <c r="AUR32" s="1"/>
      <c r="AUS32" s="1"/>
      <c r="AUT32" s="1"/>
      <c r="AUU32" s="1"/>
      <c r="AUV32" s="1"/>
      <c r="AUW32" s="1"/>
      <c r="AUX32" s="1"/>
      <c r="AUY32" s="1"/>
      <c r="AUZ32" s="1"/>
      <c r="AVA32" s="1"/>
      <c r="AVB32" s="1"/>
      <c r="AVC32" s="1"/>
      <c r="AVD32" s="1"/>
      <c r="AVE32" s="1"/>
      <c r="AVF32" s="1"/>
      <c r="AVG32" s="1"/>
      <c r="AVH32" s="1"/>
      <c r="AVI32" s="1"/>
      <c r="AVJ32" s="1"/>
      <c r="AVK32" s="1"/>
      <c r="AVL32" s="1"/>
      <c r="AVM32" s="1"/>
      <c r="AVN32" s="1"/>
      <c r="AVO32" s="1"/>
      <c r="AVP32" s="1"/>
      <c r="AVQ32" s="1"/>
      <c r="AVR32" s="1"/>
      <c r="AVS32" s="1"/>
      <c r="AVT32" s="1"/>
      <c r="AVU32" s="1"/>
      <c r="AVV32" s="1"/>
      <c r="AVW32" s="1"/>
      <c r="AVX32" s="1"/>
      <c r="AVY32" s="1"/>
      <c r="AVZ32" s="1"/>
      <c r="AWA32" s="1"/>
      <c r="AWB32" s="1"/>
      <c r="AWC32" s="1"/>
      <c r="AWD32" s="1"/>
      <c r="AWE32" s="1"/>
      <c r="AWF32" s="1"/>
      <c r="AWG32" s="1"/>
      <c r="AWH32" s="1"/>
      <c r="AWI32" s="1"/>
      <c r="AWJ32" s="1"/>
      <c r="AWK32" s="1"/>
      <c r="AWL32" s="1"/>
      <c r="AWM32" s="1"/>
      <c r="AWN32" s="1"/>
      <c r="AWO32" s="1"/>
      <c r="AWP32" s="1"/>
      <c r="AWQ32" s="1"/>
      <c r="AWR32" s="1"/>
      <c r="AWS32" s="1"/>
      <c r="AWT32" s="1"/>
      <c r="AWU32" s="1"/>
      <c r="AWV32" s="1"/>
      <c r="AWW32" s="1"/>
      <c r="AWX32" s="1"/>
      <c r="AWY32" s="1"/>
      <c r="AWZ32" s="1"/>
      <c r="AXA32" s="1"/>
      <c r="AXB32" s="1"/>
      <c r="AXC32" s="1"/>
      <c r="AXD32" s="1"/>
      <c r="AXE32" s="1"/>
      <c r="AXF32" s="1"/>
      <c r="AXG32" s="1"/>
      <c r="AXH32" s="1"/>
      <c r="AXI32" s="1"/>
      <c r="AXJ32" s="1"/>
      <c r="AXK32" s="1"/>
      <c r="AXL32" s="1"/>
      <c r="AXM32" s="1"/>
      <c r="AXN32" s="1"/>
      <c r="AXO32" s="1"/>
      <c r="AXP32" s="1"/>
      <c r="AXQ32" s="1"/>
      <c r="AXR32" s="1"/>
      <c r="AXS32" s="1"/>
      <c r="AXT32" s="1"/>
      <c r="AXU32" s="1"/>
      <c r="AXV32" s="1"/>
      <c r="AXW32" s="1"/>
      <c r="AXX32" s="1"/>
      <c r="AXY32" s="1"/>
      <c r="AXZ32" s="1"/>
      <c r="AYA32" s="1"/>
      <c r="AYB32" s="1"/>
      <c r="AYC32" s="1"/>
      <c r="AYD32" s="1"/>
      <c r="AYE32" s="1"/>
      <c r="AYF32" s="1"/>
      <c r="AYG32" s="1"/>
      <c r="AYH32" s="1"/>
      <c r="AYI32" s="1"/>
      <c r="AYJ32" s="1"/>
      <c r="AYK32" s="1"/>
      <c r="AYL32" s="1"/>
      <c r="AYM32" s="1"/>
      <c r="AYN32" s="1"/>
      <c r="AYO32" s="1"/>
      <c r="AYP32" s="1"/>
      <c r="AYQ32" s="1"/>
      <c r="AYR32" s="1"/>
      <c r="AYS32" s="1"/>
      <c r="AYT32" s="1"/>
      <c r="AYU32" s="1"/>
      <c r="AYV32" s="1"/>
      <c r="AYW32" s="1"/>
      <c r="AYX32" s="1"/>
      <c r="AYY32" s="1"/>
      <c r="AYZ32" s="1"/>
      <c r="AZA32" s="1"/>
      <c r="AZB32" s="1"/>
      <c r="AZC32" s="1"/>
      <c r="AZD32" s="1"/>
      <c r="AZE32" s="1"/>
      <c r="AZF32" s="1"/>
      <c r="AZG32" s="1"/>
      <c r="AZH32" s="1"/>
      <c r="AZI32" s="1"/>
      <c r="AZJ32" s="1"/>
      <c r="AZK32" s="1"/>
      <c r="AZL32" s="1"/>
      <c r="AZM32" s="1"/>
      <c r="AZN32" s="1"/>
      <c r="AZO32" s="1"/>
      <c r="AZP32" s="1"/>
      <c r="AZQ32" s="1"/>
      <c r="AZR32" s="1"/>
      <c r="AZS32" s="1"/>
      <c r="AZT32" s="1"/>
      <c r="AZU32" s="1"/>
      <c r="AZV32" s="1"/>
      <c r="AZW32" s="1"/>
      <c r="AZX32" s="1"/>
      <c r="AZY32" s="1"/>
      <c r="AZZ32" s="1"/>
      <c r="BAA32" s="1"/>
      <c r="BAB32" s="1"/>
      <c r="BAC32" s="1"/>
      <c r="BAD32" s="1"/>
      <c r="BAE32" s="1"/>
      <c r="BAF32" s="1"/>
      <c r="BAG32" s="1"/>
      <c r="BAH32" s="1"/>
      <c r="BAI32" s="1"/>
      <c r="BAJ32" s="1"/>
      <c r="BAK32" s="1"/>
      <c r="BAL32" s="1"/>
      <c r="BAM32" s="1"/>
      <c r="BAN32" s="1"/>
      <c r="BAO32" s="1"/>
      <c r="BAP32" s="1"/>
      <c r="BAQ32" s="1"/>
      <c r="BAR32" s="1"/>
      <c r="BAS32" s="1"/>
      <c r="BAT32" s="1"/>
      <c r="BAU32" s="1"/>
      <c r="BAV32" s="1"/>
      <c r="BAW32" s="1"/>
      <c r="BAX32" s="1"/>
      <c r="BAY32" s="1"/>
      <c r="BAZ32" s="1"/>
      <c r="BBA32" s="1"/>
      <c r="BBB32" s="1"/>
      <c r="BBC32" s="1"/>
      <c r="BBD32" s="1"/>
      <c r="BBE32" s="1"/>
      <c r="BBF32" s="1"/>
      <c r="BBG32" s="1"/>
      <c r="BBH32" s="1"/>
      <c r="BBI32" s="1"/>
      <c r="BBJ32" s="1"/>
      <c r="BBK32" s="1"/>
      <c r="BBL32" s="1"/>
      <c r="BBM32" s="1"/>
      <c r="BBN32" s="1"/>
      <c r="BBO32" s="1"/>
      <c r="BBP32" s="1"/>
      <c r="BBQ32" s="1"/>
      <c r="BBR32" s="1"/>
      <c r="BBS32" s="1"/>
      <c r="BBT32" s="1"/>
      <c r="BBU32" s="1"/>
      <c r="BBV32" s="1"/>
      <c r="BBW32" s="1"/>
      <c r="BBX32" s="1"/>
      <c r="BBY32" s="1"/>
      <c r="BBZ32" s="1"/>
      <c r="BCA32" s="1"/>
      <c r="BCB32" s="1"/>
      <c r="BCC32" s="1"/>
      <c r="BCD32" s="1"/>
      <c r="BCE32" s="1"/>
      <c r="BCF32" s="1"/>
      <c r="BCG32" s="1"/>
      <c r="BCH32" s="1"/>
      <c r="BCI32" s="1"/>
      <c r="BCJ32" s="1"/>
      <c r="BCK32" s="1"/>
      <c r="BCL32" s="1"/>
      <c r="BCM32" s="1"/>
      <c r="BCN32" s="1"/>
      <c r="BCO32" s="1"/>
      <c r="BCP32" s="1"/>
      <c r="BCQ32" s="1"/>
      <c r="BCR32" s="1"/>
      <c r="BCS32" s="1"/>
      <c r="BCT32" s="1"/>
      <c r="BCU32" s="1"/>
      <c r="BCV32" s="1"/>
      <c r="BCW32" s="1"/>
      <c r="BCX32" s="1"/>
      <c r="BCY32" s="1"/>
      <c r="BCZ32" s="1"/>
      <c r="BDA32" s="1"/>
      <c r="BDB32" s="1"/>
      <c r="BDC32" s="1"/>
      <c r="BDD32" s="1"/>
      <c r="BDE32" s="1"/>
      <c r="BDF32" s="1"/>
      <c r="BDG32" s="1"/>
      <c r="BDH32" s="1"/>
      <c r="BDI32" s="1"/>
      <c r="BDJ32" s="1"/>
      <c r="BDK32" s="1"/>
      <c r="BDL32" s="1"/>
      <c r="BDM32" s="1"/>
      <c r="BDN32" s="1"/>
      <c r="BDO32" s="1"/>
      <c r="BDP32" s="1"/>
      <c r="BDQ32" s="1"/>
      <c r="BDR32" s="1"/>
      <c r="BDS32" s="1"/>
      <c r="BDT32" s="1"/>
      <c r="BDU32" s="1"/>
      <c r="BDV32" s="1"/>
      <c r="BDW32" s="1"/>
      <c r="BDX32" s="1"/>
      <c r="BDY32" s="1"/>
      <c r="BDZ32" s="1"/>
      <c r="BEA32" s="1"/>
      <c r="BEB32" s="1"/>
      <c r="BEC32" s="1"/>
      <c r="BED32" s="1"/>
      <c r="BEE32" s="1"/>
      <c r="BEF32" s="1"/>
      <c r="BEG32" s="1"/>
      <c r="BEH32" s="1"/>
      <c r="BEI32" s="1"/>
      <c r="BEJ32" s="1"/>
      <c r="BEK32" s="1"/>
      <c r="BEL32" s="1"/>
      <c r="BEM32" s="1"/>
      <c r="BEN32" s="1"/>
      <c r="BEO32" s="1"/>
      <c r="BEP32" s="1"/>
      <c r="BEQ32" s="1"/>
      <c r="BER32" s="1"/>
      <c r="BES32" s="1"/>
      <c r="BET32" s="1"/>
      <c r="BEU32" s="1"/>
      <c r="BEV32" s="1"/>
      <c r="BEW32" s="1"/>
      <c r="BEX32" s="1"/>
      <c r="BEY32" s="1"/>
      <c r="BEZ32" s="1"/>
      <c r="BFA32" s="1"/>
      <c r="BFB32" s="1"/>
      <c r="BFC32" s="1"/>
      <c r="BFD32" s="1"/>
      <c r="BFE32" s="1"/>
      <c r="BFF32" s="1"/>
      <c r="BFG32" s="1"/>
      <c r="BFH32" s="1"/>
      <c r="BFI32" s="1"/>
      <c r="BFJ32" s="1"/>
      <c r="BFK32" s="1"/>
      <c r="BFL32" s="1"/>
      <c r="BFM32" s="1"/>
      <c r="BFN32" s="1"/>
      <c r="BFO32" s="1"/>
      <c r="BFP32" s="1"/>
      <c r="BFQ32" s="1"/>
      <c r="BFR32" s="1"/>
      <c r="BFS32" s="1"/>
      <c r="BFT32" s="1"/>
      <c r="BFU32" s="1"/>
      <c r="BFV32" s="1"/>
      <c r="BFW32" s="1"/>
      <c r="BFX32" s="1"/>
      <c r="BFY32" s="1"/>
      <c r="BFZ32" s="1"/>
      <c r="BGA32" s="1"/>
      <c r="BGB32" s="1"/>
      <c r="BGC32" s="1"/>
      <c r="BGD32" s="1"/>
      <c r="BGE32" s="1"/>
      <c r="BGF32" s="1"/>
      <c r="BGG32" s="1"/>
      <c r="BGH32" s="1"/>
      <c r="BGI32" s="1"/>
      <c r="BGJ32" s="1"/>
      <c r="BGK32" s="1"/>
      <c r="BGL32" s="1"/>
      <c r="BGM32" s="1"/>
      <c r="BGN32" s="1"/>
      <c r="BGO32" s="1"/>
      <c r="BGP32" s="1"/>
      <c r="BGQ32" s="1"/>
      <c r="BGR32" s="1"/>
      <c r="BGS32" s="1"/>
      <c r="BGT32" s="1"/>
      <c r="BGU32" s="1"/>
      <c r="BGV32" s="1"/>
      <c r="BGW32" s="1"/>
      <c r="BGX32" s="1"/>
      <c r="BGY32" s="1"/>
      <c r="BGZ32" s="1"/>
      <c r="BHA32" s="1"/>
      <c r="BHB32" s="1"/>
      <c r="BHC32" s="1"/>
      <c r="BHD32" s="1"/>
      <c r="BHE32" s="1"/>
      <c r="BHF32" s="1"/>
      <c r="BHG32" s="1"/>
      <c r="BHH32" s="1"/>
      <c r="BHI32" s="1"/>
      <c r="BHJ32" s="1"/>
      <c r="BHK32" s="1"/>
      <c r="BHL32" s="1"/>
      <c r="BHM32" s="1"/>
      <c r="BHN32" s="1"/>
      <c r="BHO32" s="1"/>
      <c r="BHP32" s="1"/>
      <c r="BHQ32" s="1"/>
      <c r="BHR32" s="1"/>
      <c r="BHS32" s="1"/>
      <c r="BHT32" s="1"/>
      <c r="BHU32" s="1"/>
      <c r="BHV32" s="1"/>
      <c r="BHW32" s="1"/>
      <c r="BHX32" s="1"/>
      <c r="BHY32" s="1"/>
      <c r="BHZ32" s="1"/>
      <c r="BIA32" s="1"/>
      <c r="BIB32" s="1"/>
      <c r="BIC32" s="1"/>
      <c r="BID32" s="1"/>
      <c r="BIE32" s="1"/>
      <c r="BIF32" s="1"/>
      <c r="BIG32" s="1"/>
      <c r="BIH32" s="1"/>
      <c r="BII32" s="1"/>
      <c r="BIJ32" s="1"/>
      <c r="BIK32" s="1"/>
      <c r="BIL32" s="1"/>
      <c r="BIM32" s="1"/>
      <c r="BIN32" s="1"/>
      <c r="BIO32" s="1"/>
      <c r="BIP32" s="1"/>
      <c r="BIQ32" s="1"/>
      <c r="BIR32" s="1"/>
      <c r="BIS32" s="1"/>
      <c r="BIT32" s="1"/>
      <c r="BIU32" s="1"/>
      <c r="BIV32" s="1"/>
      <c r="BIW32" s="1"/>
      <c r="BIX32" s="1"/>
      <c r="BIY32" s="1"/>
      <c r="BIZ32" s="1"/>
      <c r="BJA32" s="1"/>
      <c r="BJB32" s="1"/>
      <c r="BJC32" s="1"/>
      <c r="BJD32" s="1"/>
      <c r="BJE32" s="1"/>
      <c r="BJF32" s="1"/>
      <c r="BJG32" s="1"/>
      <c r="BJH32" s="1"/>
      <c r="BJI32" s="1"/>
      <c r="BJJ32" s="1"/>
      <c r="BJK32" s="1"/>
      <c r="BJL32" s="1"/>
      <c r="BJM32" s="1"/>
      <c r="BJN32" s="1"/>
      <c r="BJO32" s="1"/>
      <c r="BJP32" s="1"/>
      <c r="BJQ32" s="1"/>
      <c r="BJR32" s="1"/>
      <c r="BJS32" s="1"/>
      <c r="BJT32" s="1"/>
      <c r="BJU32" s="1"/>
      <c r="BJV32" s="1"/>
      <c r="BJW32" s="1"/>
      <c r="BJX32" s="1"/>
      <c r="BJY32" s="1"/>
      <c r="BJZ32" s="1"/>
      <c r="BKA32" s="1"/>
      <c r="BKB32" s="1"/>
      <c r="BKC32" s="1"/>
      <c r="BKD32" s="1"/>
      <c r="BKE32" s="1"/>
      <c r="BKF32" s="1"/>
      <c r="BKG32" s="1"/>
      <c r="BKH32" s="1"/>
      <c r="BKI32" s="1"/>
      <c r="BKJ32" s="1"/>
      <c r="BKK32" s="1"/>
      <c r="BKL32" s="1"/>
      <c r="BKM32" s="1"/>
      <c r="BKN32" s="1"/>
      <c r="BKO32" s="1"/>
      <c r="BKP32" s="1"/>
      <c r="BKQ32" s="1"/>
      <c r="BKR32" s="1"/>
      <c r="BKS32" s="1"/>
      <c r="BKT32" s="1"/>
      <c r="BKU32" s="1"/>
      <c r="BKV32" s="1"/>
      <c r="BKW32" s="1"/>
      <c r="BKX32" s="1"/>
      <c r="BKY32" s="1"/>
      <c r="BKZ32" s="1"/>
      <c r="BLA32" s="1"/>
      <c r="BLB32" s="1"/>
      <c r="BLC32" s="1"/>
      <c r="BLD32" s="1"/>
      <c r="BLE32" s="1"/>
      <c r="BLF32" s="1"/>
      <c r="BLG32" s="1"/>
      <c r="BLH32" s="1"/>
      <c r="BLI32" s="1"/>
      <c r="BLJ32" s="1"/>
      <c r="BLK32" s="1"/>
      <c r="BLL32" s="1"/>
      <c r="BLM32" s="1"/>
      <c r="BLN32" s="1"/>
      <c r="BLO32" s="1"/>
      <c r="BLP32" s="1"/>
      <c r="BLQ32" s="1"/>
      <c r="BLR32" s="1"/>
      <c r="BLS32" s="1"/>
      <c r="BLT32" s="1"/>
      <c r="BLU32" s="1"/>
      <c r="BLV32" s="1"/>
      <c r="BLW32" s="1"/>
      <c r="BLX32" s="1"/>
      <c r="BLY32" s="1"/>
      <c r="BLZ32" s="1"/>
      <c r="BMA32" s="1"/>
      <c r="BMB32" s="1"/>
      <c r="BMC32" s="1"/>
      <c r="BMD32" s="1"/>
      <c r="BME32" s="1"/>
      <c r="BMF32" s="1"/>
      <c r="BMG32" s="1"/>
      <c r="BMH32" s="1"/>
      <c r="BMI32" s="1"/>
      <c r="BMJ32" s="1"/>
      <c r="BMK32" s="1"/>
      <c r="BML32" s="1"/>
      <c r="BMM32" s="1"/>
      <c r="BMN32" s="1"/>
      <c r="BMO32" s="1"/>
      <c r="BMP32" s="1"/>
      <c r="BMQ32" s="1"/>
      <c r="BMR32" s="1"/>
      <c r="BMS32" s="1"/>
      <c r="BMT32" s="1"/>
      <c r="BMU32" s="1"/>
      <c r="BMV32" s="1"/>
      <c r="BMW32" s="1"/>
      <c r="BMX32" s="1"/>
      <c r="BMY32" s="1"/>
      <c r="BMZ32" s="1"/>
      <c r="BNA32" s="1"/>
      <c r="BNB32" s="1"/>
      <c r="BNC32" s="1"/>
      <c r="BND32" s="1"/>
      <c r="BNE32" s="1"/>
      <c r="BNF32" s="1"/>
      <c r="BNG32" s="1"/>
      <c r="BNH32" s="1"/>
      <c r="BNI32" s="1"/>
      <c r="BNJ32" s="1"/>
      <c r="BNK32" s="1"/>
      <c r="BNL32" s="1"/>
      <c r="BNM32" s="1"/>
      <c r="BNN32" s="1"/>
      <c r="BNO32" s="1"/>
      <c r="BNP32" s="1"/>
      <c r="BNQ32" s="1"/>
      <c r="BNR32" s="1"/>
      <c r="BNS32" s="1"/>
      <c r="BNT32" s="1"/>
      <c r="BNU32" s="1"/>
      <c r="BNV32" s="1"/>
      <c r="BNW32" s="1"/>
      <c r="BNX32" s="1"/>
      <c r="BNY32" s="1"/>
      <c r="BNZ32" s="1"/>
      <c r="BOA32" s="1"/>
      <c r="BOB32" s="1"/>
      <c r="BOC32" s="1"/>
      <c r="BOD32" s="1"/>
      <c r="BOE32" s="1"/>
      <c r="BOF32" s="1"/>
      <c r="BOG32" s="1"/>
      <c r="BOH32" s="1"/>
      <c r="BOI32" s="1"/>
      <c r="BOJ32" s="1"/>
      <c r="BOK32" s="1"/>
      <c r="BOL32" s="1"/>
      <c r="BOM32" s="1"/>
      <c r="BON32" s="1"/>
      <c r="BOO32" s="1"/>
      <c r="BOP32" s="1"/>
      <c r="BOQ32" s="1"/>
      <c r="BOR32" s="1"/>
      <c r="BOS32" s="1"/>
      <c r="BOT32" s="1"/>
      <c r="BOU32" s="1"/>
      <c r="BOV32" s="1"/>
      <c r="BOW32" s="1"/>
      <c r="BOX32" s="1"/>
      <c r="BOY32" s="1"/>
      <c r="BOZ32" s="1"/>
      <c r="BPA32" s="1"/>
      <c r="BPB32" s="1"/>
      <c r="BPC32" s="1"/>
      <c r="BPD32" s="1"/>
      <c r="BPE32" s="1"/>
      <c r="BPF32" s="1"/>
      <c r="BPG32" s="1"/>
      <c r="BPH32" s="1"/>
      <c r="BPI32" s="1"/>
      <c r="BPJ32" s="1"/>
      <c r="BPK32" s="1"/>
      <c r="BPL32" s="1"/>
      <c r="BPM32" s="1"/>
      <c r="BPN32" s="1"/>
      <c r="BPO32" s="1"/>
      <c r="BPP32" s="1"/>
      <c r="BPQ32" s="1"/>
      <c r="BPR32" s="1"/>
      <c r="BPS32" s="1"/>
      <c r="BPT32" s="1"/>
      <c r="BPU32" s="1"/>
      <c r="BPV32" s="1"/>
      <c r="BPW32" s="1"/>
      <c r="BPX32" s="1"/>
      <c r="BPY32" s="1"/>
      <c r="BPZ32" s="1"/>
      <c r="BQA32" s="1"/>
      <c r="BQB32" s="1"/>
      <c r="BQC32" s="1"/>
      <c r="BQD32" s="1"/>
      <c r="BQE32" s="1"/>
      <c r="BQF32" s="1"/>
      <c r="BQG32" s="1"/>
      <c r="BQH32" s="1"/>
      <c r="BQI32" s="1"/>
      <c r="BQJ32" s="1"/>
      <c r="BQK32" s="1"/>
      <c r="BQL32" s="1"/>
      <c r="BQM32" s="1"/>
      <c r="BQN32" s="1"/>
      <c r="BQO32" s="1"/>
      <c r="BQP32" s="1"/>
      <c r="BQQ32" s="1"/>
      <c r="BQR32" s="1"/>
      <c r="BQS32" s="1"/>
      <c r="BQT32" s="1"/>
      <c r="BQU32" s="1"/>
      <c r="BQV32" s="1"/>
      <c r="BQW32" s="1"/>
      <c r="BQX32" s="1"/>
      <c r="BQY32" s="1"/>
      <c r="BQZ32" s="1"/>
      <c r="BRA32" s="1"/>
      <c r="BRB32" s="1"/>
      <c r="BRC32" s="1"/>
      <c r="BRD32" s="1"/>
      <c r="BRE32" s="1"/>
      <c r="BRF32" s="1"/>
      <c r="BRG32" s="1"/>
      <c r="BRH32" s="1"/>
      <c r="BRI32" s="1"/>
      <c r="BRJ32" s="1"/>
      <c r="BRK32" s="1"/>
      <c r="BRL32" s="1"/>
      <c r="BRM32" s="1"/>
      <c r="BRN32" s="1"/>
      <c r="BRO32" s="1"/>
      <c r="BRP32" s="1"/>
      <c r="BRQ32" s="1"/>
      <c r="BRR32" s="1"/>
      <c r="BRS32" s="1"/>
      <c r="BRT32" s="1"/>
      <c r="BRU32" s="1"/>
      <c r="BRV32" s="1"/>
      <c r="BRW32" s="1"/>
      <c r="BRX32" s="1"/>
      <c r="BRY32" s="1"/>
      <c r="BRZ32" s="1"/>
      <c r="BSA32" s="1"/>
      <c r="BSB32" s="1"/>
      <c r="BSC32" s="1"/>
      <c r="BSD32" s="1"/>
      <c r="BSE32" s="1"/>
      <c r="BSF32" s="1"/>
      <c r="BSG32" s="1"/>
      <c r="BSH32" s="1"/>
      <c r="BSI32" s="1"/>
      <c r="BSJ32" s="1"/>
      <c r="BSK32" s="1"/>
      <c r="BSL32" s="1"/>
      <c r="BSM32" s="1"/>
      <c r="BSN32" s="1"/>
      <c r="BSO32" s="1"/>
      <c r="BSP32" s="1"/>
      <c r="BSQ32" s="1"/>
      <c r="BSR32" s="1"/>
      <c r="BSS32" s="1"/>
      <c r="BST32" s="1"/>
      <c r="BSU32" s="1"/>
      <c r="BSV32" s="1"/>
      <c r="BSW32" s="1"/>
      <c r="BSX32" s="1"/>
      <c r="BSY32" s="1"/>
      <c r="BSZ32" s="1"/>
      <c r="BTA32" s="1"/>
      <c r="BTB32" s="1"/>
      <c r="BTC32" s="1"/>
      <c r="BTD32" s="1"/>
      <c r="BTE32" s="1"/>
      <c r="BTF32" s="1"/>
      <c r="BTG32" s="1"/>
      <c r="BTH32" s="1"/>
      <c r="BTI32" s="1"/>
      <c r="BTJ32" s="1"/>
      <c r="BTK32" s="1"/>
      <c r="BTL32" s="1"/>
      <c r="BTM32" s="1"/>
      <c r="BTN32" s="1"/>
      <c r="BTO32" s="1"/>
      <c r="BTP32" s="1"/>
      <c r="BTQ32" s="1"/>
      <c r="BTR32" s="1"/>
      <c r="BTS32" s="1"/>
      <c r="BTT32" s="1"/>
      <c r="BTU32" s="1"/>
      <c r="BTV32" s="1"/>
      <c r="BTW32" s="1"/>
      <c r="BTX32" s="1"/>
      <c r="BTY32" s="1"/>
      <c r="BTZ32" s="1"/>
      <c r="BUA32" s="1"/>
      <c r="BUB32" s="1"/>
      <c r="BUC32" s="1"/>
      <c r="BUD32" s="1"/>
      <c r="BUE32" s="1"/>
      <c r="BUF32" s="1"/>
      <c r="BUG32" s="1"/>
      <c r="BUH32" s="1"/>
      <c r="BUI32" s="1"/>
      <c r="BUJ32" s="1"/>
      <c r="BUK32" s="1"/>
      <c r="BUL32" s="1"/>
      <c r="BUM32" s="1"/>
      <c r="BUN32" s="1"/>
      <c r="BUO32" s="1"/>
      <c r="BUP32" s="1"/>
      <c r="BUQ32" s="1"/>
      <c r="BUR32" s="1"/>
      <c r="BUS32" s="1"/>
      <c r="BUT32" s="1"/>
      <c r="BUU32" s="1"/>
      <c r="BUV32" s="1"/>
      <c r="BUW32" s="1"/>
      <c r="BUX32" s="1"/>
      <c r="BUY32" s="1"/>
      <c r="BUZ32" s="1"/>
      <c r="BVA32" s="1"/>
      <c r="BVB32" s="1"/>
      <c r="BVC32" s="1"/>
      <c r="BVD32" s="1"/>
      <c r="BVE32" s="1"/>
      <c r="BVF32" s="1"/>
      <c r="BVG32" s="1"/>
      <c r="BVH32" s="1"/>
      <c r="BVI32" s="1"/>
      <c r="BVJ32" s="1"/>
      <c r="BVK32" s="1"/>
      <c r="BVL32" s="1"/>
      <c r="BVM32" s="1"/>
      <c r="BVN32" s="1"/>
      <c r="BVO32" s="1"/>
      <c r="BVP32" s="1"/>
      <c r="BVQ32" s="1"/>
      <c r="BVR32" s="1"/>
      <c r="BVS32" s="1"/>
      <c r="BVT32" s="1"/>
      <c r="BVU32" s="1"/>
      <c r="BVV32" s="1"/>
      <c r="BVW32" s="1"/>
      <c r="BVX32" s="1"/>
      <c r="BVY32" s="1"/>
      <c r="BVZ32" s="1"/>
      <c r="BWA32" s="1"/>
      <c r="BWB32" s="1"/>
      <c r="BWC32" s="1"/>
      <c r="BWD32" s="1"/>
      <c r="BWE32" s="1"/>
      <c r="BWF32" s="1"/>
      <c r="BWG32" s="1"/>
      <c r="BWH32" s="1"/>
      <c r="BWI32" s="1"/>
      <c r="BWJ32" s="1"/>
      <c r="BWK32" s="1"/>
      <c r="BWL32" s="1"/>
      <c r="BWM32" s="1"/>
      <c r="BWN32" s="1"/>
      <c r="BWO32" s="1"/>
      <c r="BWP32" s="1"/>
      <c r="BWQ32" s="1"/>
      <c r="BWR32" s="1"/>
      <c r="BWS32" s="1"/>
      <c r="BWT32" s="1"/>
      <c r="BWU32" s="1"/>
      <c r="BWV32" s="1"/>
      <c r="BWW32" s="1"/>
      <c r="BWX32" s="1"/>
      <c r="BWY32" s="1"/>
      <c r="BWZ32" s="1"/>
      <c r="BXA32" s="1"/>
      <c r="BXB32" s="1"/>
      <c r="BXC32" s="1"/>
      <c r="BXD32" s="1"/>
      <c r="BXE32" s="1"/>
      <c r="BXF32" s="1"/>
      <c r="BXG32" s="1"/>
      <c r="BXH32" s="1"/>
      <c r="BXI32" s="1"/>
      <c r="BXJ32" s="1"/>
      <c r="BXK32" s="1"/>
      <c r="BXL32" s="1"/>
      <c r="BXM32" s="1"/>
      <c r="BXN32" s="1"/>
      <c r="BXO32" s="1"/>
      <c r="BXP32" s="1"/>
      <c r="BXQ32" s="1"/>
      <c r="BXR32" s="1"/>
      <c r="BXS32" s="1"/>
      <c r="BXT32" s="1"/>
      <c r="BXU32" s="1"/>
      <c r="BXV32" s="1"/>
      <c r="BXW32" s="1"/>
      <c r="BXX32" s="1"/>
      <c r="BXY32" s="1"/>
      <c r="BXZ32" s="1"/>
      <c r="BYA32" s="1"/>
      <c r="BYB32" s="1"/>
      <c r="BYC32" s="1"/>
      <c r="BYD32" s="1"/>
      <c r="BYE32" s="1"/>
      <c r="BYF32" s="1"/>
      <c r="BYG32" s="1"/>
      <c r="BYH32" s="1"/>
      <c r="BYI32" s="1"/>
      <c r="BYJ32" s="1"/>
      <c r="BYK32" s="1"/>
      <c r="BYL32" s="1"/>
      <c r="BYM32" s="1"/>
      <c r="BYN32" s="1"/>
      <c r="BYO32" s="1"/>
      <c r="BYP32" s="1"/>
      <c r="BYQ32" s="1"/>
      <c r="BYR32" s="1"/>
      <c r="BYS32" s="1"/>
      <c r="BYT32" s="1"/>
      <c r="BYU32" s="1"/>
      <c r="BYV32" s="1"/>
      <c r="BYW32" s="1"/>
      <c r="BYX32" s="1"/>
      <c r="BYY32" s="1"/>
      <c r="BYZ32" s="1"/>
      <c r="BZA32" s="1"/>
      <c r="BZB32" s="1"/>
      <c r="BZC32" s="1"/>
      <c r="BZD32" s="1"/>
      <c r="BZE32" s="1"/>
      <c r="BZF32" s="1"/>
      <c r="BZG32" s="1"/>
      <c r="BZH32" s="1"/>
      <c r="BZI32" s="1"/>
      <c r="BZJ32" s="1"/>
      <c r="BZK32" s="1"/>
      <c r="BZL32" s="1"/>
      <c r="BZM32" s="1"/>
      <c r="BZN32" s="1"/>
      <c r="BZO32" s="1"/>
      <c r="BZP32" s="1"/>
      <c r="BZQ32" s="1"/>
      <c r="BZR32" s="1"/>
      <c r="BZS32" s="1"/>
      <c r="BZT32" s="1"/>
      <c r="BZU32" s="1"/>
      <c r="BZV32" s="1"/>
      <c r="BZW32" s="1"/>
      <c r="BZX32" s="1"/>
      <c r="BZY32" s="1"/>
      <c r="BZZ32" s="1"/>
      <c r="CAA32" s="1"/>
      <c r="CAB32" s="1"/>
      <c r="CAC32" s="1"/>
      <c r="CAD32" s="1"/>
      <c r="CAE32" s="1"/>
      <c r="CAF32" s="1"/>
      <c r="CAG32" s="1"/>
      <c r="CAH32" s="1"/>
      <c r="CAI32" s="1"/>
      <c r="CAJ32" s="1"/>
      <c r="CAK32" s="1"/>
      <c r="CAL32" s="1"/>
      <c r="CAM32" s="1"/>
      <c r="CAN32" s="1"/>
      <c r="CAO32" s="1"/>
      <c r="CAP32" s="1"/>
      <c r="CAQ32" s="1"/>
      <c r="CAR32" s="1"/>
      <c r="CAS32" s="1"/>
      <c r="CAT32" s="1"/>
      <c r="CAU32" s="1"/>
      <c r="CAV32" s="1"/>
      <c r="CAW32" s="1"/>
      <c r="CAX32" s="1"/>
      <c r="CAY32" s="1"/>
      <c r="CAZ32" s="1"/>
      <c r="CBA32" s="1"/>
      <c r="CBB32" s="1"/>
      <c r="CBC32" s="1"/>
      <c r="CBD32" s="1"/>
      <c r="CBE32" s="1"/>
      <c r="CBF32" s="1"/>
      <c r="CBG32" s="1"/>
      <c r="CBH32" s="1"/>
      <c r="CBI32" s="1"/>
      <c r="CBJ32" s="1"/>
      <c r="CBK32" s="1"/>
      <c r="CBL32" s="1"/>
      <c r="CBM32" s="1"/>
      <c r="CBN32" s="1"/>
      <c r="CBO32" s="1"/>
      <c r="CBP32" s="1"/>
      <c r="CBQ32" s="1"/>
      <c r="CBR32" s="1"/>
      <c r="CBS32" s="1"/>
      <c r="CBT32" s="1"/>
      <c r="CBU32" s="1"/>
      <c r="CBV32" s="1"/>
      <c r="CBW32" s="1"/>
      <c r="CBX32" s="1"/>
      <c r="CBY32" s="1"/>
      <c r="CBZ32" s="1"/>
      <c r="CCA32" s="1"/>
      <c r="CCB32" s="1"/>
      <c r="CCC32" s="1"/>
      <c r="CCD32" s="1"/>
      <c r="CCE32" s="1"/>
      <c r="CCF32" s="1"/>
      <c r="CCG32" s="1"/>
      <c r="CCH32" s="1"/>
      <c r="CCI32" s="1"/>
      <c r="CCJ32" s="1"/>
      <c r="CCK32" s="1"/>
      <c r="CCL32" s="1"/>
      <c r="CCM32" s="1"/>
      <c r="CCN32" s="1"/>
      <c r="CCO32" s="1"/>
      <c r="CCP32" s="1"/>
      <c r="CCQ32" s="1"/>
      <c r="CCR32" s="1"/>
      <c r="CCS32" s="1"/>
      <c r="CCT32" s="1"/>
      <c r="CCU32" s="1"/>
      <c r="CCV32" s="1"/>
      <c r="CCW32" s="1"/>
      <c r="CCX32" s="1"/>
      <c r="CCY32" s="1"/>
      <c r="CCZ32" s="1"/>
      <c r="CDA32" s="1"/>
      <c r="CDB32" s="1"/>
      <c r="CDC32" s="1"/>
      <c r="CDD32" s="1"/>
      <c r="CDE32" s="1"/>
      <c r="CDF32" s="1"/>
      <c r="CDG32" s="1"/>
      <c r="CDH32" s="1"/>
      <c r="CDI32" s="1"/>
      <c r="CDJ32" s="1"/>
      <c r="CDK32" s="1"/>
      <c r="CDL32" s="1"/>
      <c r="CDM32" s="1"/>
      <c r="CDN32" s="1"/>
      <c r="CDO32" s="1"/>
      <c r="CDP32" s="1"/>
      <c r="CDQ32" s="1"/>
      <c r="CDR32" s="1"/>
      <c r="CDS32" s="1"/>
      <c r="CDT32" s="1"/>
      <c r="CDU32" s="1"/>
      <c r="CDV32" s="1"/>
      <c r="CDW32" s="1"/>
      <c r="CDX32" s="1"/>
      <c r="CDY32" s="1"/>
      <c r="CDZ32" s="1"/>
      <c r="CEA32" s="1"/>
      <c r="CEB32" s="1"/>
      <c r="CEC32" s="1"/>
      <c r="CED32" s="1"/>
      <c r="CEE32" s="1"/>
      <c r="CEF32" s="1"/>
      <c r="CEG32" s="1"/>
      <c r="CEH32" s="1"/>
      <c r="CEI32" s="1"/>
      <c r="CEJ32" s="1"/>
      <c r="CEK32" s="1"/>
      <c r="CEL32" s="1"/>
      <c r="CEM32" s="1"/>
      <c r="CEN32" s="1"/>
      <c r="CEO32" s="1"/>
      <c r="CEP32" s="1"/>
      <c r="CEQ32" s="1"/>
      <c r="CER32" s="1"/>
      <c r="CES32" s="1"/>
      <c r="CET32" s="1"/>
      <c r="CEU32" s="1"/>
      <c r="CEV32" s="1"/>
      <c r="CEW32" s="1"/>
      <c r="CEX32" s="1"/>
      <c r="CEY32" s="1"/>
      <c r="CEZ32" s="1"/>
      <c r="CFA32" s="1"/>
      <c r="CFB32" s="1"/>
      <c r="CFC32" s="1"/>
      <c r="CFD32" s="1"/>
      <c r="CFE32" s="1"/>
      <c r="CFF32" s="1"/>
      <c r="CFG32" s="1"/>
      <c r="CFH32" s="1"/>
      <c r="CFI32" s="1"/>
      <c r="CFJ32" s="1"/>
      <c r="CFK32" s="1"/>
      <c r="CFL32" s="1"/>
      <c r="CFM32" s="1"/>
      <c r="CFN32" s="1"/>
      <c r="CFO32" s="1"/>
      <c r="CFP32" s="1"/>
      <c r="CFQ32" s="1"/>
      <c r="CFR32" s="1"/>
      <c r="CFS32" s="1"/>
      <c r="CFT32" s="1"/>
      <c r="CFU32" s="1"/>
      <c r="CFV32" s="1"/>
      <c r="CFW32" s="1"/>
      <c r="CFX32" s="1"/>
      <c r="CFY32" s="1"/>
      <c r="CFZ32" s="1"/>
      <c r="CGA32" s="1"/>
      <c r="CGB32" s="1"/>
      <c r="CGC32" s="1"/>
      <c r="CGD32" s="1"/>
      <c r="CGE32" s="1"/>
      <c r="CGF32" s="1"/>
      <c r="CGG32" s="1"/>
      <c r="CGH32" s="1"/>
      <c r="CGI32" s="1"/>
      <c r="CGJ32" s="1"/>
      <c r="CGK32" s="1"/>
      <c r="CGL32" s="1"/>
      <c r="CGM32" s="1"/>
      <c r="CGN32" s="1"/>
      <c r="CGO32" s="1"/>
      <c r="CGP32" s="1"/>
      <c r="CGQ32" s="1"/>
      <c r="CGR32" s="1"/>
      <c r="CGS32" s="1"/>
      <c r="CGT32" s="1"/>
      <c r="CGU32" s="1"/>
      <c r="CGV32" s="1"/>
      <c r="CGW32" s="1"/>
      <c r="CGX32" s="1"/>
      <c r="CGY32" s="1"/>
      <c r="CGZ32" s="1"/>
      <c r="CHA32" s="1"/>
      <c r="CHB32" s="1"/>
      <c r="CHC32" s="1"/>
      <c r="CHD32" s="1"/>
      <c r="CHE32" s="1"/>
      <c r="CHF32" s="1"/>
      <c r="CHG32" s="1"/>
      <c r="CHH32" s="1"/>
      <c r="CHI32" s="1"/>
      <c r="CHJ32" s="1"/>
      <c r="CHK32" s="1"/>
      <c r="CHL32" s="1"/>
      <c r="CHM32" s="1"/>
      <c r="CHN32" s="1"/>
      <c r="CHO32" s="1"/>
      <c r="CHP32" s="1"/>
      <c r="CHQ32" s="1"/>
      <c r="CHR32" s="1"/>
      <c r="CHS32" s="1"/>
      <c r="CHT32" s="1"/>
      <c r="CHU32" s="1"/>
      <c r="CHV32" s="1"/>
      <c r="CHW32" s="1"/>
      <c r="CHX32" s="1"/>
      <c r="CHY32" s="1"/>
      <c r="CHZ32" s="1"/>
      <c r="CIA32" s="1"/>
      <c r="CIB32" s="1"/>
      <c r="CIC32" s="1"/>
      <c r="CID32" s="1"/>
      <c r="CIE32" s="1"/>
      <c r="CIF32" s="1"/>
      <c r="CIG32" s="1"/>
      <c r="CIH32" s="1"/>
      <c r="CII32" s="1"/>
      <c r="CIJ32" s="1"/>
      <c r="CIK32" s="1"/>
      <c r="CIL32" s="1"/>
      <c r="CIM32" s="1"/>
      <c r="CIN32" s="1"/>
      <c r="CIO32" s="1"/>
      <c r="CIP32" s="1"/>
      <c r="CIQ32" s="1"/>
      <c r="CIR32" s="1"/>
      <c r="CIS32" s="1"/>
      <c r="CIT32" s="1"/>
      <c r="CIU32" s="1"/>
      <c r="CIV32" s="1"/>
      <c r="CIW32" s="1"/>
      <c r="CIX32" s="1"/>
      <c r="CIY32" s="1"/>
      <c r="CIZ32" s="1"/>
      <c r="CJA32" s="1"/>
      <c r="CJB32" s="1"/>
      <c r="CJC32" s="1"/>
      <c r="CJD32" s="1"/>
      <c r="CJE32" s="1"/>
      <c r="CJF32" s="1"/>
      <c r="CJG32" s="1"/>
      <c r="CJH32" s="1"/>
      <c r="CJI32" s="1"/>
      <c r="CJJ32" s="1"/>
      <c r="CJK32" s="1"/>
      <c r="CJL32" s="1"/>
      <c r="CJM32" s="1"/>
      <c r="CJN32" s="1"/>
      <c r="CJO32" s="1"/>
      <c r="CJP32" s="1"/>
      <c r="CJQ32" s="1"/>
      <c r="CJR32" s="1"/>
      <c r="CJS32" s="1"/>
      <c r="CJT32" s="1"/>
      <c r="CJU32" s="1"/>
      <c r="CJV32" s="1"/>
      <c r="CJW32" s="1"/>
      <c r="CJX32" s="1"/>
      <c r="CJY32" s="1"/>
      <c r="CJZ32" s="1"/>
      <c r="CKA32" s="1"/>
      <c r="CKB32" s="1"/>
      <c r="CKC32" s="1"/>
      <c r="CKD32" s="1"/>
      <c r="CKE32" s="1"/>
      <c r="CKF32" s="1"/>
      <c r="CKG32" s="1"/>
      <c r="CKH32" s="1"/>
      <c r="CKI32" s="1"/>
      <c r="CKJ32" s="1"/>
      <c r="CKK32" s="1"/>
      <c r="CKL32" s="1"/>
      <c r="CKM32" s="1"/>
      <c r="CKN32" s="1"/>
      <c r="CKO32" s="1"/>
      <c r="CKP32" s="1"/>
      <c r="CKQ32" s="1"/>
      <c r="CKR32" s="1"/>
      <c r="CKS32" s="1"/>
      <c r="CKT32" s="1"/>
      <c r="CKU32" s="1"/>
      <c r="CKV32" s="1"/>
      <c r="CKW32" s="1"/>
      <c r="CKX32" s="1"/>
      <c r="CKY32" s="1"/>
      <c r="CKZ32" s="1"/>
      <c r="CLA32" s="1"/>
      <c r="CLB32" s="1"/>
      <c r="CLC32" s="1"/>
      <c r="CLD32" s="1"/>
      <c r="CLE32" s="1"/>
      <c r="CLF32" s="1"/>
      <c r="CLG32" s="1"/>
      <c r="CLH32" s="1"/>
      <c r="CLI32" s="1"/>
      <c r="CLJ32" s="1"/>
      <c r="CLK32" s="1"/>
      <c r="CLL32" s="1"/>
      <c r="CLM32" s="1"/>
      <c r="CLN32" s="1"/>
      <c r="CLO32" s="1"/>
      <c r="CLP32" s="1"/>
      <c r="CLQ32" s="1"/>
      <c r="CLR32" s="1"/>
      <c r="CLS32" s="1"/>
      <c r="CLT32" s="1"/>
      <c r="CLU32" s="1"/>
      <c r="CLV32" s="1"/>
      <c r="CLW32" s="1"/>
      <c r="CLX32" s="1"/>
      <c r="CLY32" s="1"/>
      <c r="CLZ32" s="1"/>
      <c r="CMA32" s="1"/>
      <c r="CMB32" s="1"/>
      <c r="CMC32" s="1"/>
      <c r="CMD32" s="1"/>
      <c r="CME32" s="1"/>
      <c r="CMF32" s="1"/>
      <c r="CMG32" s="1"/>
      <c r="CMH32" s="1"/>
      <c r="CMI32" s="1"/>
      <c r="CMJ32" s="1"/>
      <c r="CMK32" s="1"/>
      <c r="CML32" s="1"/>
      <c r="CMM32" s="1"/>
      <c r="CMN32" s="1"/>
      <c r="CMO32" s="1"/>
      <c r="CMP32" s="1"/>
      <c r="CMQ32" s="1"/>
      <c r="CMR32" s="1"/>
      <c r="CMS32" s="1"/>
      <c r="CMT32" s="1"/>
      <c r="CMU32" s="1"/>
      <c r="CMV32" s="1"/>
      <c r="CMW32" s="1"/>
      <c r="CMX32" s="1"/>
      <c r="CMY32" s="1"/>
      <c r="CMZ32" s="1"/>
      <c r="CNA32" s="1"/>
      <c r="CNB32" s="1"/>
      <c r="CNC32" s="1"/>
      <c r="CND32" s="1"/>
      <c r="CNE32" s="1"/>
      <c r="CNF32" s="1"/>
      <c r="CNG32" s="1"/>
      <c r="CNH32" s="1"/>
      <c r="CNI32" s="1"/>
      <c r="CNJ32" s="1"/>
      <c r="CNK32" s="1"/>
      <c r="CNL32" s="1"/>
      <c r="CNM32" s="1"/>
      <c r="CNN32" s="1"/>
      <c r="CNO32" s="1"/>
      <c r="CNP32" s="1"/>
      <c r="CNQ32" s="1"/>
      <c r="CNR32" s="1"/>
      <c r="CNS32" s="1"/>
      <c r="CNT32" s="1"/>
      <c r="CNU32" s="1"/>
      <c r="CNV32" s="1"/>
      <c r="CNW32" s="1"/>
      <c r="CNX32" s="1"/>
      <c r="CNY32" s="1"/>
      <c r="CNZ32" s="1"/>
      <c r="COA32" s="1"/>
      <c r="COB32" s="1"/>
      <c r="COC32" s="1"/>
      <c r="COD32" s="1"/>
      <c r="COE32" s="1"/>
      <c r="COF32" s="1"/>
      <c r="COG32" s="1"/>
      <c r="COH32" s="1"/>
      <c r="COI32" s="1"/>
      <c r="COJ32" s="1"/>
      <c r="COK32" s="1"/>
      <c r="COL32" s="1"/>
      <c r="COM32" s="1"/>
      <c r="CON32" s="1"/>
      <c r="COO32" s="1"/>
      <c r="COP32" s="1"/>
      <c r="COQ32" s="1"/>
      <c r="COR32" s="1"/>
      <c r="COS32" s="1"/>
      <c r="COT32" s="1"/>
      <c r="COU32" s="1"/>
      <c r="COV32" s="1"/>
      <c r="COW32" s="1"/>
      <c r="COX32" s="1"/>
      <c r="COY32" s="1"/>
      <c r="COZ32" s="1"/>
      <c r="CPA32" s="1"/>
      <c r="CPB32" s="1"/>
      <c r="CPC32" s="1"/>
      <c r="CPD32" s="1"/>
      <c r="CPE32" s="1"/>
      <c r="CPF32" s="1"/>
      <c r="CPG32" s="1"/>
      <c r="CPH32" s="1"/>
      <c r="CPI32" s="1"/>
      <c r="CPJ32" s="1"/>
      <c r="CPK32" s="1"/>
      <c r="CPL32" s="1"/>
      <c r="CPM32" s="1"/>
      <c r="CPN32" s="1"/>
      <c r="CPO32" s="1"/>
      <c r="CPP32" s="1"/>
      <c r="CPQ32" s="1"/>
      <c r="CPR32" s="1"/>
      <c r="CPS32" s="1"/>
      <c r="CPT32" s="1"/>
      <c r="CPU32" s="1"/>
      <c r="CPV32" s="1"/>
      <c r="CPW32" s="1"/>
      <c r="CPX32" s="1"/>
      <c r="CPY32" s="1"/>
      <c r="CPZ32" s="1"/>
      <c r="CQA32" s="1"/>
      <c r="CQB32" s="1"/>
      <c r="CQC32" s="1"/>
      <c r="CQD32" s="1"/>
      <c r="CQE32" s="1"/>
      <c r="CQF32" s="1"/>
      <c r="CQG32" s="1"/>
      <c r="CQH32" s="1"/>
      <c r="CQI32" s="1"/>
      <c r="CQJ32" s="1"/>
      <c r="CQK32" s="1"/>
      <c r="CQL32" s="1"/>
      <c r="CQM32" s="1"/>
      <c r="CQN32" s="1"/>
      <c r="CQO32" s="1"/>
      <c r="CQP32" s="1"/>
      <c r="CQQ32" s="1"/>
      <c r="CQR32" s="1"/>
      <c r="CQS32" s="1"/>
      <c r="CQT32" s="1"/>
      <c r="CQU32" s="1"/>
      <c r="CQV32" s="1"/>
      <c r="CQW32" s="1"/>
      <c r="CQX32" s="1"/>
      <c r="CQY32" s="1"/>
      <c r="CQZ32" s="1"/>
      <c r="CRA32" s="1"/>
      <c r="CRB32" s="1"/>
      <c r="CRC32" s="1"/>
      <c r="CRD32" s="1"/>
      <c r="CRE32" s="1"/>
      <c r="CRF32" s="1"/>
      <c r="CRG32" s="1"/>
      <c r="CRH32" s="1"/>
      <c r="CRI32" s="1"/>
      <c r="CRJ32" s="1"/>
      <c r="CRK32" s="1"/>
      <c r="CRL32" s="1"/>
      <c r="CRM32" s="1"/>
      <c r="CRN32" s="1"/>
      <c r="CRO32" s="1"/>
      <c r="CRP32" s="1"/>
      <c r="CRQ32" s="1"/>
      <c r="CRR32" s="1"/>
      <c r="CRS32" s="1"/>
      <c r="CRT32" s="1"/>
      <c r="CRU32" s="1"/>
      <c r="CRV32" s="1"/>
      <c r="CRW32" s="1"/>
      <c r="CRX32" s="1"/>
      <c r="CRY32" s="1"/>
      <c r="CRZ32" s="1"/>
      <c r="CSA32" s="1"/>
      <c r="CSB32" s="1"/>
      <c r="CSC32" s="1"/>
      <c r="CSD32" s="1"/>
      <c r="CSE32" s="1"/>
      <c r="CSF32" s="1"/>
      <c r="CSG32" s="1"/>
      <c r="CSH32" s="1"/>
      <c r="CSI32" s="1"/>
      <c r="CSJ32" s="1"/>
      <c r="CSK32" s="1"/>
      <c r="CSL32" s="1"/>
      <c r="CSM32" s="1"/>
      <c r="CSN32" s="1"/>
      <c r="CSO32" s="1"/>
      <c r="CSP32" s="1"/>
      <c r="CSQ32" s="1"/>
      <c r="CSR32" s="1"/>
      <c r="CSS32" s="1"/>
      <c r="CST32" s="1"/>
      <c r="CSU32" s="1"/>
      <c r="CSV32" s="1"/>
      <c r="CSW32" s="1"/>
      <c r="CSX32" s="1"/>
      <c r="CSY32" s="1"/>
      <c r="CSZ32" s="1"/>
      <c r="CTA32" s="1"/>
      <c r="CTB32" s="1"/>
      <c r="CTC32" s="1"/>
      <c r="CTD32" s="1"/>
      <c r="CTE32" s="1"/>
      <c r="CTF32" s="1"/>
      <c r="CTG32" s="1"/>
      <c r="CTH32" s="1"/>
      <c r="CTI32" s="1"/>
      <c r="CTJ32" s="1"/>
      <c r="CTK32" s="1"/>
      <c r="CTL32" s="1"/>
      <c r="CTM32" s="1"/>
      <c r="CTN32" s="1"/>
      <c r="CTO32" s="1"/>
      <c r="CTP32" s="1"/>
      <c r="CTQ32" s="1"/>
      <c r="CTR32" s="1"/>
      <c r="CTS32" s="1"/>
      <c r="CTT32" s="1"/>
      <c r="CTU32" s="1"/>
      <c r="CTV32" s="1"/>
      <c r="CTW32" s="1"/>
      <c r="CTX32" s="1"/>
      <c r="CTY32" s="1"/>
      <c r="CTZ32" s="1"/>
      <c r="CUA32" s="1"/>
      <c r="CUB32" s="1"/>
      <c r="CUC32" s="1"/>
      <c r="CUD32" s="1"/>
      <c r="CUE32" s="1"/>
      <c r="CUF32" s="1"/>
      <c r="CUG32" s="1"/>
      <c r="CUH32" s="1"/>
      <c r="CUI32" s="1"/>
      <c r="CUJ32" s="1"/>
      <c r="CUK32" s="1"/>
      <c r="CUL32" s="1"/>
      <c r="CUM32" s="1"/>
      <c r="CUN32" s="1"/>
      <c r="CUO32" s="1"/>
      <c r="CUP32" s="1"/>
      <c r="CUQ32" s="1"/>
      <c r="CUR32" s="1"/>
      <c r="CUS32" s="1"/>
      <c r="CUT32" s="1"/>
      <c r="CUU32" s="1"/>
      <c r="CUV32" s="1"/>
      <c r="CUW32" s="1"/>
      <c r="CUX32" s="1"/>
      <c r="CUY32" s="1"/>
      <c r="CUZ32" s="1"/>
      <c r="CVA32" s="1"/>
      <c r="CVB32" s="1"/>
      <c r="CVC32" s="1"/>
      <c r="CVD32" s="1"/>
      <c r="CVE32" s="1"/>
      <c r="CVF32" s="1"/>
      <c r="CVG32" s="1"/>
      <c r="CVH32" s="1"/>
      <c r="CVI32" s="1"/>
      <c r="CVJ32" s="1"/>
      <c r="CVK32" s="1"/>
      <c r="CVL32" s="1"/>
      <c r="CVM32" s="1"/>
      <c r="CVN32" s="1"/>
      <c r="CVO32" s="1"/>
      <c r="CVP32" s="1"/>
      <c r="CVQ32" s="1"/>
      <c r="CVR32" s="1"/>
      <c r="CVS32" s="1"/>
      <c r="CVT32" s="1"/>
      <c r="CVU32" s="1"/>
      <c r="CVV32" s="1"/>
      <c r="CVW32" s="1"/>
      <c r="CVX32" s="1"/>
      <c r="CVY32" s="1"/>
      <c r="CVZ32" s="1"/>
      <c r="CWA32" s="1"/>
      <c r="CWB32" s="1"/>
      <c r="CWC32" s="1"/>
      <c r="CWD32" s="1"/>
      <c r="CWE32" s="1"/>
      <c r="CWF32" s="1"/>
      <c r="CWG32" s="1"/>
      <c r="CWH32" s="1"/>
      <c r="CWI32" s="1"/>
      <c r="CWJ32" s="1"/>
      <c r="CWK32" s="1"/>
      <c r="CWL32" s="1"/>
      <c r="CWM32" s="1"/>
      <c r="CWN32" s="1"/>
      <c r="CWO32" s="1"/>
      <c r="CWP32" s="1"/>
      <c r="CWQ32" s="1"/>
      <c r="CWR32" s="1"/>
      <c r="CWS32" s="1"/>
      <c r="CWT32" s="1"/>
      <c r="CWU32" s="1"/>
      <c r="CWV32" s="1"/>
      <c r="CWW32" s="1"/>
      <c r="CWX32" s="1"/>
      <c r="CWY32" s="1"/>
      <c r="CWZ32" s="1"/>
      <c r="CXA32" s="1"/>
      <c r="CXB32" s="1"/>
      <c r="CXC32" s="1"/>
      <c r="CXD32" s="1"/>
      <c r="CXE32" s="1"/>
      <c r="CXF32" s="1"/>
      <c r="CXG32" s="1"/>
      <c r="CXH32" s="1"/>
      <c r="CXI32" s="1"/>
      <c r="CXJ32" s="1"/>
      <c r="CXK32" s="1"/>
      <c r="CXL32" s="1"/>
      <c r="CXM32" s="1"/>
      <c r="CXN32" s="1"/>
      <c r="CXO32" s="1"/>
      <c r="CXP32" s="1"/>
      <c r="CXQ32" s="1"/>
      <c r="CXR32" s="1"/>
      <c r="CXS32" s="1"/>
      <c r="CXT32" s="1"/>
      <c r="CXU32" s="1"/>
      <c r="CXV32" s="1"/>
      <c r="CXW32" s="1"/>
      <c r="CXX32" s="1"/>
      <c r="CXY32" s="1"/>
      <c r="CXZ32" s="1"/>
      <c r="CYA32" s="1"/>
      <c r="CYB32" s="1"/>
      <c r="CYC32" s="1"/>
      <c r="CYD32" s="1"/>
      <c r="CYE32" s="1"/>
      <c r="CYF32" s="1"/>
      <c r="CYG32" s="1"/>
      <c r="CYH32" s="1"/>
      <c r="CYI32" s="1"/>
      <c r="CYJ32" s="1"/>
      <c r="CYK32" s="1"/>
      <c r="CYL32" s="1"/>
      <c r="CYM32" s="1"/>
      <c r="CYN32" s="1"/>
      <c r="CYO32" s="1"/>
      <c r="CYP32" s="1"/>
      <c r="CYQ32" s="1"/>
      <c r="CYR32" s="1"/>
      <c r="CYS32" s="1"/>
      <c r="CYT32" s="1"/>
      <c r="CYU32" s="1"/>
      <c r="CYV32" s="1"/>
      <c r="CYW32" s="1"/>
      <c r="CYX32" s="1"/>
      <c r="CYY32" s="1"/>
      <c r="CYZ32" s="1"/>
      <c r="CZA32" s="1"/>
      <c r="CZB32" s="1"/>
      <c r="CZC32" s="1"/>
      <c r="CZD32" s="1"/>
      <c r="CZE32" s="1"/>
      <c r="CZF32" s="1"/>
      <c r="CZG32" s="1"/>
      <c r="CZH32" s="1"/>
      <c r="CZI32" s="1"/>
      <c r="CZJ32" s="1"/>
      <c r="CZK32" s="1"/>
      <c r="CZL32" s="1"/>
      <c r="CZM32" s="1"/>
      <c r="CZN32" s="1"/>
      <c r="CZO32" s="1"/>
      <c r="CZP32" s="1"/>
      <c r="CZQ32" s="1"/>
      <c r="CZR32" s="1"/>
      <c r="CZS32" s="1"/>
      <c r="CZT32" s="1"/>
      <c r="CZU32" s="1"/>
      <c r="CZV32" s="1"/>
      <c r="CZW32" s="1"/>
      <c r="CZX32" s="1"/>
      <c r="CZY32" s="1"/>
      <c r="CZZ32" s="1"/>
      <c r="DAA32" s="1"/>
      <c r="DAB32" s="1"/>
      <c r="DAC32" s="1"/>
      <c r="DAD32" s="1"/>
      <c r="DAE32" s="1"/>
      <c r="DAF32" s="1"/>
      <c r="DAG32" s="1"/>
      <c r="DAH32" s="1"/>
      <c r="DAI32" s="1"/>
      <c r="DAJ32" s="1"/>
      <c r="DAK32" s="1"/>
      <c r="DAL32" s="1"/>
      <c r="DAM32" s="1"/>
      <c r="DAN32" s="1"/>
      <c r="DAO32" s="1"/>
      <c r="DAP32" s="1"/>
      <c r="DAQ32" s="1"/>
      <c r="DAR32" s="1"/>
      <c r="DAS32" s="1"/>
      <c r="DAT32" s="1"/>
      <c r="DAU32" s="1"/>
      <c r="DAV32" s="1"/>
      <c r="DAW32" s="1"/>
      <c r="DAX32" s="1"/>
      <c r="DAY32" s="1"/>
      <c r="DAZ32" s="1"/>
      <c r="DBA32" s="1"/>
      <c r="DBB32" s="1"/>
      <c r="DBC32" s="1"/>
      <c r="DBD32" s="1"/>
      <c r="DBE32" s="1"/>
      <c r="DBF32" s="1"/>
      <c r="DBG32" s="1"/>
      <c r="DBH32" s="1"/>
      <c r="DBI32" s="1"/>
      <c r="DBJ32" s="1"/>
      <c r="DBK32" s="1"/>
      <c r="DBL32" s="1"/>
      <c r="DBM32" s="1"/>
      <c r="DBN32" s="1"/>
      <c r="DBO32" s="1"/>
      <c r="DBP32" s="1"/>
      <c r="DBQ32" s="1"/>
      <c r="DBR32" s="1"/>
      <c r="DBS32" s="1"/>
      <c r="DBT32" s="1"/>
      <c r="DBU32" s="1"/>
      <c r="DBV32" s="1"/>
      <c r="DBW32" s="1"/>
      <c r="DBX32" s="1"/>
      <c r="DBY32" s="1"/>
      <c r="DBZ32" s="1"/>
      <c r="DCA32" s="1"/>
      <c r="DCB32" s="1"/>
      <c r="DCC32" s="1"/>
      <c r="DCD32" s="1"/>
      <c r="DCE32" s="1"/>
      <c r="DCF32" s="1"/>
      <c r="DCG32" s="1"/>
      <c r="DCH32" s="1"/>
      <c r="DCI32" s="1"/>
      <c r="DCJ32" s="1"/>
      <c r="DCK32" s="1"/>
      <c r="DCL32" s="1"/>
      <c r="DCM32" s="1"/>
      <c r="DCN32" s="1"/>
      <c r="DCO32" s="1"/>
      <c r="DCP32" s="1"/>
      <c r="DCQ32" s="1"/>
      <c r="DCR32" s="1"/>
      <c r="DCS32" s="1"/>
      <c r="DCT32" s="1"/>
      <c r="DCU32" s="1"/>
      <c r="DCV32" s="1"/>
      <c r="DCW32" s="1"/>
      <c r="DCX32" s="1"/>
      <c r="DCY32" s="1"/>
      <c r="DCZ32" s="1"/>
      <c r="DDA32" s="1"/>
      <c r="DDB32" s="1"/>
      <c r="DDC32" s="1"/>
      <c r="DDD32" s="1"/>
      <c r="DDE32" s="1"/>
      <c r="DDF32" s="1"/>
      <c r="DDG32" s="1"/>
      <c r="DDH32" s="1"/>
      <c r="DDI32" s="1"/>
      <c r="DDJ32" s="1"/>
      <c r="DDK32" s="1"/>
      <c r="DDL32" s="1"/>
      <c r="DDM32" s="1"/>
      <c r="DDN32" s="1"/>
      <c r="DDO32" s="1"/>
      <c r="DDP32" s="1"/>
      <c r="DDQ32" s="1"/>
      <c r="DDR32" s="1"/>
      <c r="DDS32" s="1"/>
      <c r="DDT32" s="1"/>
      <c r="DDU32" s="1"/>
      <c r="DDV32" s="1"/>
      <c r="DDW32" s="1"/>
      <c r="DDX32" s="1"/>
      <c r="DDY32" s="1"/>
      <c r="DDZ32" s="1"/>
      <c r="DEA32" s="1"/>
      <c r="DEB32" s="1"/>
      <c r="DEC32" s="1"/>
      <c r="DED32" s="1"/>
      <c r="DEE32" s="1"/>
      <c r="DEF32" s="1"/>
      <c r="DEG32" s="1"/>
      <c r="DEH32" s="1"/>
      <c r="DEI32" s="1"/>
      <c r="DEJ32" s="1"/>
      <c r="DEK32" s="1"/>
      <c r="DEL32" s="1"/>
      <c r="DEM32" s="1"/>
      <c r="DEN32" s="1"/>
      <c r="DEO32" s="1"/>
      <c r="DEP32" s="1"/>
      <c r="DEQ32" s="1"/>
      <c r="DER32" s="1"/>
      <c r="DES32" s="1"/>
      <c r="DET32" s="1"/>
      <c r="DEU32" s="1"/>
      <c r="DEV32" s="1"/>
      <c r="DEW32" s="1"/>
      <c r="DEX32" s="1"/>
      <c r="DEY32" s="1"/>
      <c r="DEZ32" s="1"/>
      <c r="DFA32" s="1"/>
      <c r="DFB32" s="1"/>
      <c r="DFC32" s="1"/>
      <c r="DFD32" s="1"/>
      <c r="DFE32" s="1"/>
      <c r="DFF32" s="1"/>
      <c r="DFG32" s="1"/>
      <c r="DFH32" s="1"/>
      <c r="DFI32" s="1"/>
      <c r="DFJ32" s="1"/>
      <c r="DFK32" s="1"/>
      <c r="DFL32" s="1"/>
      <c r="DFM32" s="1"/>
      <c r="DFN32" s="1"/>
      <c r="DFO32" s="1"/>
      <c r="DFP32" s="1"/>
      <c r="DFQ32" s="1"/>
      <c r="DFR32" s="1"/>
      <c r="DFS32" s="1"/>
      <c r="DFT32" s="1"/>
      <c r="DFU32" s="1"/>
      <c r="DFV32" s="1"/>
      <c r="DFW32" s="1"/>
      <c r="DFX32" s="1"/>
      <c r="DFY32" s="1"/>
      <c r="DFZ32" s="1"/>
      <c r="DGA32" s="1"/>
      <c r="DGB32" s="1"/>
      <c r="DGC32" s="1"/>
      <c r="DGD32" s="1"/>
      <c r="DGE32" s="1"/>
      <c r="DGF32" s="1"/>
      <c r="DGG32" s="1"/>
      <c r="DGH32" s="1"/>
      <c r="DGI32" s="1"/>
      <c r="DGJ32" s="1"/>
      <c r="DGK32" s="1"/>
      <c r="DGL32" s="1"/>
      <c r="DGM32" s="1"/>
      <c r="DGN32" s="1"/>
      <c r="DGO32" s="1"/>
      <c r="DGP32" s="1"/>
      <c r="DGQ32" s="1"/>
      <c r="DGR32" s="1"/>
      <c r="DGS32" s="1"/>
      <c r="DGT32" s="1"/>
      <c r="DGU32" s="1"/>
      <c r="DGV32" s="1"/>
      <c r="DGW32" s="1"/>
      <c r="DGX32" s="1"/>
      <c r="DGY32" s="1"/>
      <c r="DGZ32" s="1"/>
      <c r="DHA32" s="1"/>
      <c r="DHB32" s="1"/>
      <c r="DHC32" s="1"/>
      <c r="DHD32" s="1"/>
      <c r="DHE32" s="1"/>
      <c r="DHF32" s="1"/>
      <c r="DHG32" s="1"/>
      <c r="DHH32" s="1"/>
      <c r="DHI32" s="1"/>
      <c r="DHJ32" s="1"/>
      <c r="DHK32" s="1"/>
      <c r="DHL32" s="1"/>
      <c r="DHM32" s="1"/>
      <c r="DHN32" s="1"/>
      <c r="DHO32" s="1"/>
      <c r="DHP32" s="1"/>
      <c r="DHQ32" s="1"/>
      <c r="DHR32" s="1"/>
      <c r="DHS32" s="1"/>
      <c r="DHT32" s="1"/>
      <c r="DHU32" s="1"/>
      <c r="DHV32" s="1"/>
      <c r="DHW32" s="1"/>
      <c r="DHX32" s="1"/>
      <c r="DHY32" s="1"/>
      <c r="DHZ32" s="1"/>
      <c r="DIA32" s="1"/>
      <c r="DIB32" s="1"/>
      <c r="DIC32" s="1"/>
      <c r="DID32" s="1"/>
      <c r="DIE32" s="1"/>
      <c r="DIF32" s="1"/>
      <c r="DIG32" s="1"/>
      <c r="DIH32" s="1"/>
      <c r="DII32" s="1"/>
      <c r="DIJ32" s="1"/>
      <c r="DIK32" s="1"/>
      <c r="DIL32" s="1"/>
      <c r="DIM32" s="1"/>
      <c r="DIN32" s="1"/>
      <c r="DIO32" s="1"/>
      <c r="DIP32" s="1"/>
      <c r="DIQ32" s="1"/>
      <c r="DIR32" s="1"/>
      <c r="DIS32" s="1"/>
      <c r="DIT32" s="1"/>
      <c r="DIU32" s="1"/>
      <c r="DIV32" s="1"/>
      <c r="DIW32" s="1"/>
      <c r="DIX32" s="1"/>
      <c r="DIY32" s="1"/>
      <c r="DIZ32" s="1"/>
      <c r="DJA32" s="1"/>
      <c r="DJB32" s="1"/>
      <c r="DJC32" s="1"/>
      <c r="DJD32" s="1"/>
      <c r="DJE32" s="1"/>
      <c r="DJF32" s="1"/>
      <c r="DJG32" s="1"/>
      <c r="DJH32" s="1"/>
      <c r="DJI32" s="1"/>
      <c r="DJJ32" s="1"/>
      <c r="DJK32" s="1"/>
      <c r="DJL32" s="1"/>
      <c r="DJM32" s="1"/>
      <c r="DJN32" s="1"/>
      <c r="DJO32" s="1"/>
      <c r="DJP32" s="1"/>
      <c r="DJQ32" s="1"/>
      <c r="DJR32" s="1"/>
      <c r="DJS32" s="1"/>
      <c r="DJT32" s="1"/>
      <c r="DJU32" s="1"/>
      <c r="DJV32" s="1"/>
      <c r="DJW32" s="1"/>
      <c r="DJX32" s="1"/>
      <c r="DJY32" s="1"/>
      <c r="DJZ32" s="1"/>
      <c r="DKA32" s="1"/>
      <c r="DKB32" s="1"/>
      <c r="DKC32" s="1"/>
      <c r="DKD32" s="1"/>
      <c r="DKE32" s="1"/>
      <c r="DKF32" s="1"/>
      <c r="DKG32" s="1"/>
      <c r="DKH32" s="1"/>
      <c r="DKI32" s="1"/>
      <c r="DKJ32" s="1"/>
      <c r="DKK32" s="1"/>
      <c r="DKL32" s="1"/>
      <c r="DKM32" s="1"/>
      <c r="DKN32" s="1"/>
      <c r="DKO32" s="1"/>
      <c r="DKP32" s="1"/>
      <c r="DKQ32" s="1"/>
      <c r="DKR32" s="1"/>
      <c r="DKS32" s="1"/>
      <c r="DKT32" s="1"/>
      <c r="DKU32" s="1"/>
      <c r="DKV32" s="1"/>
      <c r="DKW32" s="1"/>
      <c r="DKX32" s="1"/>
      <c r="DKY32" s="1"/>
      <c r="DKZ32" s="1"/>
      <c r="DLA32" s="1"/>
      <c r="DLB32" s="1"/>
      <c r="DLC32" s="1"/>
      <c r="DLD32" s="1"/>
      <c r="DLE32" s="1"/>
      <c r="DLF32" s="1"/>
      <c r="DLG32" s="1"/>
      <c r="DLH32" s="1"/>
      <c r="DLI32" s="1"/>
      <c r="DLJ32" s="1"/>
      <c r="DLK32" s="1"/>
      <c r="DLL32" s="1"/>
      <c r="DLM32" s="1"/>
      <c r="DLN32" s="1"/>
      <c r="DLO32" s="1"/>
      <c r="DLP32" s="1"/>
      <c r="DLQ32" s="1"/>
      <c r="DLR32" s="1"/>
      <c r="DLS32" s="1"/>
      <c r="DLT32" s="1"/>
      <c r="DLU32" s="1"/>
      <c r="DLV32" s="1"/>
      <c r="DLW32" s="1"/>
      <c r="DLX32" s="1"/>
      <c r="DLY32" s="1"/>
      <c r="DLZ32" s="1"/>
      <c r="DMA32" s="1"/>
      <c r="DMB32" s="1"/>
      <c r="DMC32" s="1"/>
      <c r="DMD32" s="1"/>
      <c r="DME32" s="1"/>
      <c r="DMF32" s="1"/>
      <c r="DMG32" s="1"/>
      <c r="DMH32" s="1"/>
      <c r="DMI32" s="1"/>
      <c r="DMJ32" s="1"/>
      <c r="DMK32" s="1"/>
      <c r="DML32" s="1"/>
      <c r="DMM32" s="1"/>
      <c r="DMN32" s="1"/>
      <c r="DMO32" s="1"/>
      <c r="DMP32" s="1"/>
      <c r="DMQ32" s="1"/>
      <c r="DMR32" s="1"/>
      <c r="DMS32" s="1"/>
      <c r="DMT32" s="1"/>
      <c r="DMU32" s="1"/>
      <c r="DMV32" s="1"/>
      <c r="DMW32" s="1"/>
      <c r="DMX32" s="1"/>
      <c r="DMY32" s="1"/>
      <c r="DMZ32" s="1"/>
      <c r="DNA32" s="1"/>
      <c r="DNB32" s="1"/>
      <c r="DNC32" s="1"/>
      <c r="DND32" s="1"/>
      <c r="DNE32" s="1"/>
      <c r="DNF32" s="1"/>
      <c r="DNG32" s="1"/>
      <c r="DNH32" s="1"/>
      <c r="DNI32" s="1"/>
      <c r="DNJ32" s="1"/>
      <c r="DNK32" s="1"/>
      <c r="DNL32" s="1"/>
      <c r="DNM32" s="1"/>
      <c r="DNN32" s="1"/>
      <c r="DNO32" s="1"/>
      <c r="DNP32" s="1"/>
      <c r="DNQ32" s="1"/>
      <c r="DNR32" s="1"/>
      <c r="DNS32" s="1"/>
      <c r="DNT32" s="1"/>
      <c r="DNU32" s="1"/>
      <c r="DNV32" s="1"/>
      <c r="DNW32" s="1"/>
      <c r="DNX32" s="1"/>
      <c r="DNY32" s="1"/>
      <c r="DNZ32" s="1"/>
      <c r="DOA32" s="1"/>
      <c r="DOB32" s="1"/>
      <c r="DOC32" s="1"/>
      <c r="DOD32" s="1"/>
      <c r="DOE32" s="1"/>
      <c r="DOF32" s="1"/>
      <c r="DOG32" s="1"/>
      <c r="DOH32" s="1"/>
      <c r="DOI32" s="1"/>
      <c r="DOJ32" s="1"/>
      <c r="DOK32" s="1"/>
      <c r="DOL32" s="1"/>
      <c r="DOM32" s="1"/>
      <c r="DON32" s="1"/>
      <c r="DOO32" s="1"/>
      <c r="DOP32" s="1"/>
      <c r="DOQ32" s="1"/>
      <c r="DOR32" s="1"/>
      <c r="DOS32" s="1"/>
      <c r="DOT32" s="1"/>
      <c r="DOU32" s="1"/>
      <c r="DOV32" s="1"/>
      <c r="DOW32" s="1"/>
      <c r="DOX32" s="1"/>
      <c r="DOY32" s="1"/>
      <c r="DOZ32" s="1"/>
      <c r="DPA32" s="1"/>
      <c r="DPB32" s="1"/>
      <c r="DPC32" s="1"/>
      <c r="DPD32" s="1"/>
      <c r="DPE32" s="1"/>
      <c r="DPF32" s="1"/>
      <c r="DPG32" s="1"/>
      <c r="DPH32" s="1"/>
      <c r="DPI32" s="1"/>
      <c r="DPJ32" s="1"/>
      <c r="DPK32" s="1"/>
      <c r="DPL32" s="1"/>
      <c r="DPM32" s="1"/>
      <c r="DPN32" s="1"/>
      <c r="DPO32" s="1"/>
      <c r="DPP32" s="1"/>
      <c r="DPQ32" s="1"/>
      <c r="DPR32" s="1"/>
      <c r="DPS32" s="1"/>
      <c r="DPT32" s="1"/>
      <c r="DPU32" s="1"/>
      <c r="DPV32" s="1"/>
      <c r="DPW32" s="1"/>
      <c r="DPX32" s="1"/>
      <c r="DPY32" s="1"/>
      <c r="DPZ32" s="1"/>
      <c r="DQA32" s="1"/>
      <c r="DQB32" s="1"/>
      <c r="DQC32" s="1"/>
      <c r="DQD32" s="1"/>
      <c r="DQE32" s="1"/>
      <c r="DQF32" s="1"/>
      <c r="DQG32" s="1"/>
      <c r="DQH32" s="1"/>
      <c r="DQI32" s="1"/>
      <c r="DQJ32" s="1"/>
      <c r="DQK32" s="1"/>
      <c r="DQL32" s="1"/>
      <c r="DQM32" s="1"/>
      <c r="DQN32" s="1"/>
      <c r="DQO32" s="1"/>
      <c r="DQP32" s="1"/>
      <c r="DQQ32" s="1"/>
      <c r="DQR32" s="1"/>
      <c r="DQS32" s="1"/>
      <c r="DQT32" s="1"/>
      <c r="DQU32" s="1"/>
      <c r="DQV32" s="1"/>
      <c r="DQW32" s="1"/>
      <c r="DQX32" s="1"/>
      <c r="DQY32" s="1"/>
      <c r="DQZ32" s="1"/>
      <c r="DRA32" s="1"/>
      <c r="DRB32" s="1"/>
      <c r="DRC32" s="1"/>
      <c r="DRD32" s="1"/>
      <c r="DRE32" s="1"/>
      <c r="DRF32" s="1"/>
      <c r="DRG32" s="1"/>
      <c r="DRH32" s="1"/>
      <c r="DRI32" s="1"/>
      <c r="DRJ32" s="1"/>
      <c r="DRK32" s="1"/>
      <c r="DRL32" s="1"/>
      <c r="DRM32" s="1"/>
      <c r="DRN32" s="1"/>
      <c r="DRO32" s="1"/>
      <c r="DRP32" s="1"/>
      <c r="DRQ32" s="1"/>
      <c r="DRR32" s="1"/>
      <c r="DRS32" s="1"/>
      <c r="DRT32" s="1"/>
      <c r="DRU32" s="1"/>
      <c r="DRV32" s="1"/>
      <c r="DRW32" s="1"/>
      <c r="DRX32" s="1"/>
      <c r="DRY32" s="1"/>
      <c r="DRZ32" s="1"/>
      <c r="DSA32" s="1"/>
      <c r="DSB32" s="1"/>
      <c r="DSC32" s="1"/>
      <c r="DSD32" s="1"/>
      <c r="DSE32" s="1"/>
      <c r="DSF32" s="1"/>
      <c r="DSG32" s="1"/>
      <c r="DSH32" s="1"/>
      <c r="DSI32" s="1"/>
      <c r="DSJ32" s="1"/>
      <c r="DSK32" s="1"/>
      <c r="DSL32" s="1"/>
      <c r="DSM32" s="1"/>
      <c r="DSN32" s="1"/>
      <c r="DSO32" s="1"/>
      <c r="DSP32" s="1"/>
      <c r="DSQ32" s="1"/>
      <c r="DSR32" s="1"/>
      <c r="DSS32" s="1"/>
      <c r="DST32" s="1"/>
      <c r="DSU32" s="1"/>
      <c r="DSV32" s="1"/>
      <c r="DSW32" s="1"/>
      <c r="DSX32" s="1"/>
      <c r="DSY32" s="1"/>
      <c r="DSZ32" s="1"/>
      <c r="DTA32" s="1"/>
      <c r="DTB32" s="1"/>
      <c r="DTC32" s="1"/>
      <c r="DTD32" s="1"/>
      <c r="DTE32" s="1"/>
      <c r="DTF32" s="1"/>
      <c r="DTG32" s="1"/>
      <c r="DTH32" s="1"/>
      <c r="DTI32" s="1"/>
      <c r="DTJ32" s="1"/>
      <c r="DTK32" s="1"/>
      <c r="DTL32" s="1"/>
      <c r="DTM32" s="1"/>
      <c r="DTN32" s="1"/>
      <c r="DTO32" s="1"/>
      <c r="DTP32" s="1"/>
      <c r="DTQ32" s="1"/>
      <c r="DTR32" s="1"/>
      <c r="DTS32" s="1"/>
      <c r="DTT32" s="1"/>
      <c r="DTU32" s="1"/>
      <c r="DTV32" s="1"/>
      <c r="DTW32" s="1"/>
      <c r="DTX32" s="1"/>
      <c r="DTY32" s="1"/>
      <c r="DTZ32" s="1"/>
      <c r="DUA32" s="1"/>
      <c r="DUB32" s="1"/>
      <c r="DUC32" s="1"/>
      <c r="DUD32" s="1"/>
      <c r="DUE32" s="1"/>
      <c r="DUF32" s="1"/>
      <c r="DUG32" s="1"/>
      <c r="DUH32" s="1"/>
      <c r="DUI32" s="1"/>
      <c r="DUJ32" s="1"/>
      <c r="DUK32" s="1"/>
      <c r="DUL32" s="1"/>
      <c r="DUM32" s="1"/>
      <c r="DUN32" s="1"/>
      <c r="DUO32" s="1"/>
      <c r="DUP32" s="1"/>
      <c r="DUQ32" s="1"/>
      <c r="DUR32" s="1"/>
      <c r="DUS32" s="1"/>
      <c r="DUT32" s="1"/>
      <c r="DUU32" s="1"/>
      <c r="DUV32" s="1"/>
      <c r="DUW32" s="1"/>
      <c r="DUX32" s="1"/>
      <c r="DUY32" s="1"/>
      <c r="DUZ32" s="1"/>
      <c r="DVA32" s="1"/>
      <c r="DVB32" s="1"/>
      <c r="DVC32" s="1"/>
      <c r="DVD32" s="1"/>
      <c r="DVE32" s="1"/>
      <c r="DVF32" s="1"/>
      <c r="DVG32" s="1"/>
      <c r="DVH32" s="1"/>
      <c r="DVI32" s="1"/>
      <c r="DVJ32" s="1"/>
      <c r="DVK32" s="1"/>
      <c r="DVL32" s="1"/>
      <c r="DVM32" s="1"/>
      <c r="DVN32" s="1"/>
      <c r="DVO32" s="1"/>
      <c r="DVP32" s="1"/>
      <c r="DVQ32" s="1"/>
      <c r="DVR32" s="1"/>
      <c r="DVS32" s="1"/>
      <c r="DVT32" s="1"/>
      <c r="DVU32" s="1"/>
      <c r="DVV32" s="1"/>
      <c r="DVW32" s="1"/>
      <c r="DVX32" s="1"/>
      <c r="DVY32" s="1"/>
      <c r="DVZ32" s="1"/>
      <c r="DWA32" s="1"/>
      <c r="DWB32" s="1"/>
      <c r="DWC32" s="1"/>
      <c r="DWD32" s="1"/>
      <c r="DWE32" s="1"/>
      <c r="DWF32" s="1"/>
      <c r="DWG32" s="1"/>
      <c r="DWH32" s="1"/>
      <c r="DWI32" s="1"/>
      <c r="DWJ32" s="1"/>
      <c r="DWK32" s="1"/>
      <c r="DWL32" s="1"/>
      <c r="DWM32" s="1"/>
      <c r="DWN32" s="1"/>
      <c r="DWO32" s="1"/>
      <c r="DWP32" s="1"/>
      <c r="DWQ32" s="1"/>
      <c r="DWR32" s="1"/>
      <c r="DWS32" s="1"/>
      <c r="DWT32" s="1"/>
      <c r="DWU32" s="1"/>
      <c r="DWV32" s="1"/>
      <c r="DWW32" s="1"/>
      <c r="DWX32" s="1"/>
      <c r="DWY32" s="1"/>
      <c r="DWZ32" s="1"/>
      <c r="DXA32" s="1"/>
      <c r="DXB32" s="1"/>
      <c r="DXC32" s="1"/>
      <c r="DXD32" s="1"/>
      <c r="DXE32" s="1"/>
      <c r="DXF32" s="1"/>
      <c r="DXG32" s="1"/>
      <c r="DXH32" s="1"/>
      <c r="DXI32" s="1"/>
      <c r="DXJ32" s="1"/>
      <c r="DXK32" s="1"/>
      <c r="DXL32" s="1"/>
      <c r="DXM32" s="1"/>
      <c r="DXN32" s="1"/>
      <c r="DXO32" s="1"/>
      <c r="DXP32" s="1"/>
      <c r="DXQ32" s="1"/>
      <c r="DXR32" s="1"/>
      <c r="DXS32" s="1"/>
      <c r="DXT32" s="1"/>
      <c r="DXU32" s="1"/>
      <c r="DXV32" s="1"/>
      <c r="DXW32" s="1"/>
      <c r="DXX32" s="1"/>
      <c r="DXY32" s="1"/>
      <c r="DXZ32" s="1"/>
      <c r="DYA32" s="1"/>
      <c r="DYB32" s="1"/>
      <c r="DYC32" s="1"/>
      <c r="DYD32" s="1"/>
      <c r="DYE32" s="1"/>
      <c r="DYF32" s="1"/>
      <c r="DYG32" s="1"/>
      <c r="DYH32" s="1"/>
      <c r="DYI32" s="1"/>
      <c r="DYJ32" s="1"/>
      <c r="DYK32" s="1"/>
      <c r="DYL32" s="1"/>
      <c r="DYM32" s="1"/>
      <c r="DYN32" s="1"/>
      <c r="DYO32" s="1"/>
      <c r="DYP32" s="1"/>
      <c r="DYQ32" s="1"/>
      <c r="DYR32" s="1"/>
      <c r="DYS32" s="1"/>
      <c r="DYT32" s="1"/>
      <c r="DYU32" s="1"/>
      <c r="DYV32" s="1"/>
      <c r="DYW32" s="1"/>
      <c r="DYX32" s="1"/>
      <c r="DYY32" s="1"/>
      <c r="DYZ32" s="1"/>
      <c r="DZA32" s="1"/>
      <c r="DZB32" s="1"/>
      <c r="DZC32" s="1"/>
      <c r="DZD32" s="1"/>
      <c r="DZE32" s="1"/>
      <c r="DZF32" s="1"/>
      <c r="DZG32" s="1"/>
      <c r="DZH32" s="1"/>
      <c r="DZI32" s="1"/>
      <c r="DZJ32" s="1"/>
      <c r="DZK32" s="1"/>
      <c r="DZL32" s="1"/>
      <c r="DZM32" s="1"/>
      <c r="DZN32" s="1"/>
      <c r="DZO32" s="1"/>
      <c r="DZP32" s="1"/>
      <c r="DZQ32" s="1"/>
      <c r="DZR32" s="1"/>
      <c r="DZS32" s="1"/>
      <c r="DZT32" s="1"/>
      <c r="DZU32" s="1"/>
      <c r="DZV32" s="1"/>
      <c r="DZW32" s="1"/>
      <c r="DZX32" s="1"/>
      <c r="DZY32" s="1"/>
      <c r="DZZ32" s="1"/>
      <c r="EAA32" s="1"/>
      <c r="EAB32" s="1"/>
      <c r="EAC32" s="1"/>
      <c r="EAD32" s="1"/>
      <c r="EAE32" s="1"/>
      <c r="EAF32" s="1"/>
      <c r="EAG32" s="1"/>
      <c r="EAH32" s="1"/>
      <c r="EAI32" s="1"/>
      <c r="EAJ32" s="1"/>
      <c r="EAK32" s="1"/>
      <c r="EAL32" s="1"/>
      <c r="EAM32" s="1"/>
      <c r="EAN32" s="1"/>
      <c r="EAO32" s="1"/>
      <c r="EAP32" s="1"/>
      <c r="EAQ32" s="1"/>
      <c r="EAR32" s="1"/>
      <c r="EAS32" s="1"/>
      <c r="EAT32" s="1"/>
      <c r="EAU32" s="1"/>
      <c r="EAV32" s="1"/>
      <c r="EAW32" s="1"/>
      <c r="EAX32" s="1"/>
      <c r="EAY32" s="1"/>
      <c r="EAZ32" s="1"/>
      <c r="EBA32" s="1"/>
      <c r="EBB32" s="1"/>
      <c r="EBC32" s="1"/>
      <c r="EBD32" s="1"/>
      <c r="EBE32" s="1"/>
      <c r="EBF32" s="1"/>
      <c r="EBG32" s="1"/>
      <c r="EBH32" s="1"/>
      <c r="EBI32" s="1"/>
      <c r="EBJ32" s="1"/>
      <c r="EBK32" s="1"/>
      <c r="EBL32" s="1"/>
      <c r="EBM32" s="1"/>
      <c r="EBN32" s="1"/>
      <c r="EBO32" s="1"/>
      <c r="EBP32" s="1"/>
      <c r="EBQ32" s="1"/>
      <c r="EBR32" s="1"/>
      <c r="EBS32" s="1"/>
      <c r="EBT32" s="1"/>
      <c r="EBU32" s="1"/>
      <c r="EBV32" s="1"/>
      <c r="EBW32" s="1"/>
      <c r="EBX32" s="1"/>
      <c r="EBY32" s="1"/>
      <c r="EBZ32" s="1"/>
      <c r="ECA32" s="1"/>
      <c r="ECB32" s="1"/>
      <c r="ECC32" s="1"/>
      <c r="ECD32" s="1"/>
      <c r="ECE32" s="1"/>
      <c r="ECF32" s="1"/>
      <c r="ECG32" s="1"/>
      <c r="ECH32" s="1"/>
      <c r="ECI32" s="1"/>
      <c r="ECJ32" s="1"/>
      <c r="ECK32" s="1"/>
      <c r="ECL32" s="1"/>
      <c r="ECM32" s="1"/>
      <c r="ECN32" s="1"/>
      <c r="ECO32" s="1"/>
      <c r="ECP32" s="1"/>
      <c r="ECQ32" s="1"/>
      <c r="ECR32" s="1"/>
      <c r="ECS32" s="1"/>
      <c r="ECT32" s="1"/>
      <c r="ECU32" s="1"/>
      <c r="ECV32" s="1"/>
      <c r="ECW32" s="1"/>
      <c r="ECX32" s="1"/>
      <c r="ECY32" s="1"/>
      <c r="ECZ32" s="1"/>
      <c r="EDA32" s="1"/>
      <c r="EDB32" s="1"/>
      <c r="EDC32" s="1"/>
      <c r="EDD32" s="1"/>
      <c r="EDE32" s="1"/>
      <c r="EDF32" s="1"/>
      <c r="EDG32" s="1"/>
      <c r="EDH32" s="1"/>
      <c r="EDI32" s="1"/>
      <c r="EDJ32" s="1"/>
      <c r="EDK32" s="1"/>
      <c r="EDL32" s="1"/>
      <c r="EDM32" s="1"/>
      <c r="EDN32" s="1"/>
      <c r="EDO32" s="1"/>
      <c r="EDP32" s="1"/>
      <c r="EDQ32" s="1"/>
      <c r="EDR32" s="1"/>
      <c r="EDS32" s="1"/>
      <c r="EDT32" s="1"/>
      <c r="EDU32" s="1"/>
      <c r="EDV32" s="1"/>
      <c r="EDW32" s="1"/>
      <c r="EDX32" s="1"/>
      <c r="EDY32" s="1"/>
      <c r="EDZ32" s="1"/>
      <c r="EEA32" s="1"/>
      <c r="EEB32" s="1"/>
      <c r="EEC32" s="1"/>
      <c r="EED32" s="1"/>
      <c r="EEE32" s="1"/>
      <c r="EEF32" s="1"/>
      <c r="EEG32" s="1"/>
      <c r="EEH32" s="1"/>
      <c r="EEI32" s="1"/>
      <c r="EEJ32" s="1"/>
      <c r="EEK32" s="1"/>
      <c r="EEL32" s="1"/>
      <c r="EEM32" s="1"/>
      <c r="EEN32" s="1"/>
      <c r="EEO32" s="1"/>
      <c r="EEP32" s="1"/>
      <c r="EEQ32" s="1"/>
      <c r="EER32" s="1"/>
      <c r="EES32" s="1"/>
      <c r="EET32" s="1"/>
      <c r="EEU32" s="1"/>
      <c r="EEV32" s="1"/>
      <c r="EEW32" s="1"/>
      <c r="EEX32" s="1"/>
      <c r="EEY32" s="1"/>
      <c r="EEZ32" s="1"/>
      <c r="EFA32" s="1"/>
      <c r="EFB32" s="1"/>
      <c r="EFC32" s="1"/>
      <c r="EFD32" s="1"/>
      <c r="EFE32" s="1"/>
      <c r="EFF32" s="1"/>
      <c r="EFG32" s="1"/>
      <c r="EFH32" s="1"/>
      <c r="EFI32" s="1"/>
      <c r="EFJ32" s="1"/>
      <c r="EFK32" s="1"/>
      <c r="EFL32" s="1"/>
      <c r="EFM32" s="1"/>
      <c r="EFN32" s="1"/>
      <c r="EFO32" s="1"/>
      <c r="EFP32" s="1"/>
      <c r="EFQ32" s="1"/>
      <c r="EFR32" s="1"/>
      <c r="EFS32" s="1"/>
      <c r="EFT32" s="1"/>
      <c r="EFU32" s="1"/>
      <c r="EFV32" s="1"/>
      <c r="EFW32" s="1"/>
      <c r="EFX32" s="1"/>
      <c r="EFY32" s="1"/>
      <c r="EFZ32" s="1"/>
      <c r="EGA32" s="1"/>
      <c r="EGB32" s="1"/>
      <c r="EGC32" s="1"/>
      <c r="EGD32" s="1"/>
      <c r="EGE32" s="1"/>
      <c r="EGF32" s="1"/>
      <c r="EGG32" s="1"/>
      <c r="EGH32" s="1"/>
      <c r="EGI32" s="1"/>
      <c r="EGJ32" s="1"/>
      <c r="EGK32" s="1"/>
      <c r="EGL32" s="1"/>
      <c r="EGM32" s="1"/>
      <c r="EGN32" s="1"/>
      <c r="EGO32" s="1"/>
      <c r="EGP32" s="1"/>
      <c r="EGQ32" s="1"/>
      <c r="EGR32" s="1"/>
      <c r="EGS32" s="1"/>
      <c r="EGT32" s="1"/>
      <c r="EGU32" s="1"/>
      <c r="EGV32" s="1"/>
      <c r="EGW32" s="1"/>
      <c r="EGX32" s="1"/>
      <c r="EGY32" s="1"/>
      <c r="EGZ32" s="1"/>
      <c r="EHA32" s="1"/>
      <c r="EHB32" s="1"/>
      <c r="EHC32" s="1"/>
      <c r="EHD32" s="1"/>
      <c r="EHE32" s="1"/>
      <c r="EHF32" s="1"/>
      <c r="EHG32" s="1"/>
      <c r="EHH32" s="1"/>
      <c r="EHI32" s="1"/>
      <c r="EHJ32" s="1"/>
      <c r="EHK32" s="1"/>
      <c r="EHL32" s="1"/>
      <c r="EHM32" s="1"/>
      <c r="EHN32" s="1"/>
      <c r="EHO32" s="1"/>
      <c r="EHP32" s="1"/>
      <c r="EHQ32" s="1"/>
      <c r="EHR32" s="1"/>
      <c r="EHS32" s="1"/>
      <c r="EHT32" s="1"/>
      <c r="EHU32" s="1"/>
      <c r="EHV32" s="1"/>
      <c r="EHW32" s="1"/>
      <c r="EHX32" s="1"/>
      <c r="EHY32" s="1"/>
      <c r="EHZ32" s="1"/>
      <c r="EIA32" s="1"/>
      <c r="EIB32" s="1"/>
      <c r="EIC32" s="1"/>
      <c r="EID32" s="1"/>
      <c r="EIE32" s="1"/>
      <c r="EIF32" s="1"/>
      <c r="EIG32" s="1"/>
      <c r="EIH32" s="1"/>
      <c r="EII32" s="1"/>
      <c r="EIJ32" s="1"/>
      <c r="EIK32" s="1"/>
      <c r="EIL32" s="1"/>
      <c r="EIM32" s="1"/>
      <c r="EIN32" s="1"/>
      <c r="EIO32" s="1"/>
      <c r="EIP32" s="1"/>
      <c r="EIQ32" s="1"/>
      <c r="EIR32" s="1"/>
      <c r="EIS32" s="1"/>
      <c r="EIT32" s="1"/>
      <c r="EIU32" s="1"/>
      <c r="EIV32" s="1"/>
      <c r="EIW32" s="1"/>
      <c r="EIX32" s="1"/>
      <c r="EIY32" s="1"/>
      <c r="EIZ32" s="1"/>
      <c r="EJA32" s="1"/>
      <c r="EJB32" s="1"/>
      <c r="EJC32" s="1"/>
      <c r="EJD32" s="1"/>
      <c r="EJE32" s="1"/>
      <c r="EJF32" s="1"/>
      <c r="EJG32" s="1"/>
      <c r="EJH32" s="1"/>
      <c r="EJI32" s="1"/>
      <c r="EJJ32" s="1"/>
      <c r="EJK32" s="1"/>
      <c r="EJL32" s="1"/>
      <c r="EJM32" s="1"/>
      <c r="EJN32" s="1"/>
      <c r="EJO32" s="1"/>
      <c r="EJP32" s="1"/>
      <c r="EJQ32" s="1"/>
      <c r="EJR32" s="1"/>
      <c r="EJS32" s="1"/>
      <c r="EJT32" s="1"/>
      <c r="EJU32" s="1"/>
      <c r="EJV32" s="1"/>
      <c r="EJW32" s="1"/>
      <c r="EJX32" s="1"/>
      <c r="EJY32" s="1"/>
      <c r="EJZ32" s="1"/>
      <c r="EKA32" s="1"/>
      <c r="EKB32" s="1"/>
      <c r="EKC32" s="1"/>
      <c r="EKD32" s="1"/>
      <c r="EKE32" s="1"/>
      <c r="EKF32" s="1"/>
      <c r="EKG32" s="1"/>
      <c r="EKH32" s="1"/>
      <c r="EKI32" s="1"/>
      <c r="EKJ32" s="1"/>
      <c r="EKK32" s="1"/>
      <c r="EKL32" s="1"/>
      <c r="EKM32" s="1"/>
      <c r="EKN32" s="1"/>
      <c r="EKO32" s="1"/>
      <c r="EKP32" s="1"/>
      <c r="EKQ32" s="1"/>
      <c r="EKR32" s="1"/>
      <c r="EKS32" s="1"/>
      <c r="EKT32" s="1"/>
      <c r="EKU32" s="1"/>
      <c r="EKV32" s="1"/>
      <c r="EKW32" s="1"/>
      <c r="EKX32" s="1"/>
      <c r="EKY32" s="1"/>
      <c r="EKZ32" s="1"/>
      <c r="ELA32" s="1"/>
      <c r="ELB32" s="1"/>
      <c r="ELC32" s="1"/>
      <c r="ELD32" s="1"/>
      <c r="ELE32" s="1"/>
      <c r="ELF32" s="1"/>
      <c r="ELG32" s="1"/>
      <c r="ELH32" s="1"/>
      <c r="ELI32" s="1"/>
      <c r="ELJ32" s="1"/>
      <c r="ELK32" s="1"/>
      <c r="ELL32" s="1"/>
      <c r="ELM32" s="1"/>
      <c r="ELN32" s="1"/>
      <c r="ELO32" s="1"/>
      <c r="ELP32" s="1"/>
      <c r="ELQ32" s="1"/>
      <c r="ELR32" s="1"/>
      <c r="ELS32" s="1"/>
      <c r="ELT32" s="1"/>
      <c r="ELU32" s="1"/>
      <c r="ELV32" s="1"/>
      <c r="ELW32" s="1"/>
      <c r="ELX32" s="1"/>
      <c r="ELY32" s="1"/>
      <c r="ELZ32" s="1"/>
      <c r="EMA32" s="1"/>
      <c r="EMB32" s="1"/>
      <c r="EMC32" s="1"/>
      <c r="EMD32" s="1"/>
      <c r="EME32" s="1"/>
      <c r="EMF32" s="1"/>
      <c r="EMG32" s="1"/>
      <c r="EMH32" s="1"/>
      <c r="EMI32" s="1"/>
      <c r="EMJ32" s="1"/>
      <c r="EMK32" s="1"/>
      <c r="EML32" s="1"/>
      <c r="EMM32" s="1"/>
      <c r="EMN32" s="1"/>
      <c r="EMO32" s="1"/>
      <c r="EMP32" s="1"/>
      <c r="EMQ32" s="1"/>
      <c r="EMR32" s="1"/>
      <c r="EMS32" s="1"/>
      <c r="EMT32" s="1"/>
      <c r="EMU32" s="1"/>
      <c r="EMV32" s="1"/>
      <c r="EMW32" s="1"/>
      <c r="EMX32" s="1"/>
      <c r="EMY32" s="1"/>
      <c r="EMZ32" s="1"/>
      <c r="ENA32" s="1"/>
      <c r="ENB32" s="1"/>
      <c r="ENC32" s="1"/>
      <c r="END32" s="1"/>
      <c r="ENE32" s="1"/>
      <c r="ENF32" s="1"/>
      <c r="ENG32" s="1"/>
      <c r="ENH32" s="1"/>
      <c r="ENI32" s="1"/>
      <c r="ENJ32" s="1"/>
      <c r="ENK32" s="1"/>
      <c r="ENL32" s="1"/>
      <c r="ENM32" s="1"/>
      <c r="ENN32" s="1"/>
      <c r="ENO32" s="1"/>
      <c r="ENP32" s="1"/>
      <c r="ENQ32" s="1"/>
      <c r="ENR32" s="1"/>
      <c r="ENS32" s="1"/>
      <c r="ENT32" s="1"/>
      <c r="ENU32" s="1"/>
      <c r="ENV32" s="1"/>
      <c r="ENW32" s="1"/>
      <c r="ENX32" s="1"/>
      <c r="ENY32" s="1"/>
      <c r="ENZ32" s="1"/>
      <c r="EOA32" s="1"/>
      <c r="EOB32" s="1"/>
      <c r="EOC32" s="1"/>
      <c r="EOD32" s="1"/>
      <c r="EOE32" s="1"/>
      <c r="EOF32" s="1"/>
      <c r="EOG32" s="1"/>
      <c r="EOH32" s="1"/>
      <c r="EOI32" s="1"/>
      <c r="EOJ32" s="1"/>
      <c r="EOK32" s="1"/>
      <c r="EOL32" s="1"/>
      <c r="EOM32" s="1"/>
      <c r="EON32" s="1"/>
      <c r="EOO32" s="1"/>
      <c r="EOP32" s="1"/>
      <c r="EOQ32" s="1"/>
      <c r="EOR32" s="1"/>
      <c r="EOS32" s="1"/>
      <c r="EOT32" s="1"/>
      <c r="EOU32" s="1"/>
      <c r="EOV32" s="1"/>
      <c r="EOW32" s="1"/>
      <c r="EOX32" s="1"/>
      <c r="EOY32" s="1"/>
      <c r="EOZ32" s="1"/>
      <c r="EPA32" s="1"/>
      <c r="EPB32" s="1"/>
      <c r="EPC32" s="1"/>
      <c r="EPD32" s="1"/>
      <c r="EPE32" s="1"/>
      <c r="EPF32" s="1"/>
      <c r="EPG32" s="1"/>
      <c r="EPH32" s="1"/>
      <c r="EPI32" s="1"/>
      <c r="EPJ32" s="1"/>
      <c r="EPK32" s="1"/>
      <c r="EPL32" s="1"/>
      <c r="EPM32" s="1"/>
      <c r="EPN32" s="1"/>
      <c r="EPO32" s="1"/>
      <c r="EPP32" s="1"/>
      <c r="EPQ32" s="1"/>
      <c r="EPR32" s="1"/>
      <c r="EPS32" s="1"/>
      <c r="EPT32" s="1"/>
      <c r="EPU32" s="1"/>
      <c r="EPV32" s="1"/>
      <c r="EPW32" s="1"/>
      <c r="EPX32" s="1"/>
      <c r="EPY32" s="1"/>
      <c r="EPZ32" s="1"/>
      <c r="EQA32" s="1"/>
      <c r="EQB32" s="1"/>
      <c r="EQC32" s="1"/>
      <c r="EQD32" s="1"/>
      <c r="EQE32" s="1"/>
      <c r="EQF32" s="1"/>
      <c r="EQG32" s="1"/>
      <c r="EQH32" s="1"/>
      <c r="EQI32" s="1"/>
      <c r="EQJ32" s="1"/>
      <c r="EQK32" s="1"/>
      <c r="EQL32" s="1"/>
      <c r="EQM32" s="1"/>
      <c r="EQN32" s="1"/>
      <c r="EQO32" s="1"/>
      <c r="EQP32" s="1"/>
      <c r="EQQ32" s="1"/>
      <c r="EQR32" s="1"/>
      <c r="EQS32" s="1"/>
      <c r="EQT32" s="1"/>
      <c r="EQU32" s="1"/>
      <c r="EQV32" s="1"/>
      <c r="EQW32" s="1"/>
      <c r="EQX32" s="1"/>
      <c r="EQY32" s="1"/>
      <c r="EQZ32" s="1"/>
      <c r="ERA32" s="1"/>
      <c r="ERB32" s="1"/>
      <c r="ERC32" s="1"/>
      <c r="ERD32" s="1"/>
      <c r="ERE32" s="1"/>
      <c r="ERF32" s="1"/>
      <c r="ERG32" s="1"/>
      <c r="ERH32" s="1"/>
      <c r="ERI32" s="1"/>
      <c r="ERJ32" s="1"/>
      <c r="ERK32" s="1"/>
      <c r="ERL32" s="1"/>
      <c r="ERM32" s="1"/>
      <c r="ERN32" s="1"/>
      <c r="ERO32" s="1"/>
      <c r="ERP32" s="1"/>
      <c r="ERQ32" s="1"/>
      <c r="ERR32" s="1"/>
      <c r="ERS32" s="1"/>
      <c r="ERT32" s="1"/>
      <c r="ERU32" s="1"/>
      <c r="ERV32" s="1"/>
      <c r="ERW32" s="1"/>
      <c r="ERX32" s="1"/>
      <c r="ERY32" s="1"/>
      <c r="ERZ32" s="1"/>
      <c r="ESA32" s="1"/>
      <c r="ESB32" s="1"/>
      <c r="ESC32" s="1"/>
      <c r="ESD32" s="1"/>
      <c r="ESE32" s="1"/>
      <c r="ESF32" s="1"/>
      <c r="ESG32" s="1"/>
      <c r="ESH32" s="1"/>
      <c r="ESI32" s="1"/>
      <c r="ESJ32" s="1"/>
      <c r="ESK32" s="1"/>
      <c r="ESL32" s="1"/>
      <c r="ESM32" s="1"/>
      <c r="ESN32" s="1"/>
      <c r="ESO32" s="1"/>
      <c r="ESP32" s="1"/>
      <c r="ESQ32" s="1"/>
      <c r="ESR32" s="1"/>
      <c r="ESS32" s="1"/>
      <c r="EST32" s="1"/>
      <c r="ESU32" s="1"/>
      <c r="ESV32" s="1"/>
      <c r="ESW32" s="1"/>
      <c r="ESX32" s="1"/>
      <c r="ESY32" s="1"/>
      <c r="ESZ32" s="1"/>
      <c r="ETA32" s="1"/>
      <c r="ETB32" s="1"/>
      <c r="ETC32" s="1"/>
      <c r="ETD32" s="1"/>
      <c r="ETE32" s="1"/>
      <c r="ETF32" s="1"/>
      <c r="ETG32" s="1"/>
      <c r="ETH32" s="1"/>
      <c r="ETI32" s="1"/>
      <c r="ETJ32" s="1"/>
      <c r="ETK32" s="1"/>
      <c r="ETL32" s="1"/>
      <c r="ETM32" s="1"/>
      <c r="ETN32" s="1"/>
      <c r="ETO32" s="1"/>
      <c r="ETP32" s="1"/>
      <c r="ETQ32" s="1"/>
      <c r="ETR32" s="1"/>
      <c r="ETS32" s="1"/>
      <c r="ETT32" s="1"/>
      <c r="ETU32" s="1"/>
      <c r="ETV32" s="1"/>
      <c r="ETW32" s="1"/>
      <c r="ETX32" s="1"/>
      <c r="ETY32" s="1"/>
      <c r="ETZ32" s="1"/>
      <c r="EUA32" s="1"/>
      <c r="EUB32" s="1"/>
      <c r="EUC32" s="1"/>
      <c r="EUD32" s="1"/>
      <c r="EUE32" s="1"/>
      <c r="EUF32" s="1"/>
      <c r="EUG32" s="1"/>
      <c r="EUH32" s="1"/>
      <c r="EUI32" s="1"/>
      <c r="EUJ32" s="1"/>
      <c r="EUK32" s="1"/>
      <c r="EUL32" s="1"/>
      <c r="EUM32" s="1"/>
      <c r="EUN32" s="1"/>
      <c r="EUO32" s="1"/>
      <c r="EUP32" s="1"/>
      <c r="EUQ32" s="1"/>
      <c r="EUR32" s="1"/>
      <c r="EUS32" s="1"/>
      <c r="EUT32" s="1"/>
      <c r="EUU32" s="1"/>
      <c r="EUV32" s="1"/>
      <c r="EUW32" s="1"/>
      <c r="EUX32" s="1"/>
      <c r="EUY32" s="1"/>
      <c r="EUZ32" s="1"/>
      <c r="EVA32" s="1"/>
      <c r="EVB32" s="1"/>
      <c r="EVC32" s="1"/>
      <c r="EVD32" s="1"/>
      <c r="EVE32" s="1"/>
      <c r="EVF32" s="1"/>
      <c r="EVG32" s="1"/>
      <c r="EVH32" s="1"/>
      <c r="EVI32" s="1"/>
      <c r="EVJ32" s="1"/>
      <c r="EVK32" s="1"/>
      <c r="EVL32" s="1"/>
      <c r="EVM32" s="1"/>
      <c r="EVN32" s="1"/>
      <c r="EVO32" s="1"/>
      <c r="EVP32" s="1"/>
      <c r="EVQ32" s="1"/>
      <c r="EVR32" s="1"/>
      <c r="EVS32" s="1"/>
      <c r="EVT32" s="1"/>
      <c r="EVU32" s="1"/>
      <c r="EVV32" s="1"/>
      <c r="EVW32" s="1"/>
      <c r="EVX32" s="1"/>
      <c r="EVY32" s="1"/>
      <c r="EVZ32" s="1"/>
      <c r="EWA32" s="1"/>
      <c r="EWB32" s="1"/>
      <c r="EWC32" s="1"/>
      <c r="EWD32" s="1"/>
      <c r="EWE32" s="1"/>
      <c r="EWF32" s="1"/>
      <c r="EWG32" s="1"/>
      <c r="EWH32" s="1"/>
      <c r="EWI32" s="1"/>
      <c r="EWJ32" s="1"/>
      <c r="EWK32" s="1"/>
      <c r="EWL32" s="1"/>
      <c r="EWM32" s="1"/>
      <c r="EWN32" s="1"/>
      <c r="EWO32" s="1"/>
      <c r="EWP32" s="1"/>
      <c r="EWQ32" s="1"/>
      <c r="EWR32" s="1"/>
      <c r="EWS32" s="1"/>
      <c r="EWT32" s="1"/>
      <c r="EWU32" s="1"/>
      <c r="EWV32" s="1"/>
      <c r="EWW32" s="1"/>
      <c r="EWX32" s="1"/>
      <c r="EWY32" s="1"/>
      <c r="EWZ32" s="1"/>
      <c r="EXA32" s="1"/>
      <c r="EXB32" s="1"/>
      <c r="EXC32" s="1"/>
      <c r="EXD32" s="1"/>
      <c r="EXE32" s="1"/>
      <c r="EXF32" s="1"/>
      <c r="EXG32" s="1"/>
      <c r="EXH32" s="1"/>
      <c r="EXI32" s="1"/>
      <c r="EXJ32" s="1"/>
      <c r="EXK32" s="1"/>
      <c r="EXL32" s="1"/>
      <c r="EXM32" s="1"/>
      <c r="EXN32" s="1"/>
      <c r="EXO32" s="1"/>
      <c r="EXP32" s="1"/>
      <c r="EXQ32" s="1"/>
      <c r="EXR32" s="1"/>
      <c r="EXS32" s="1"/>
      <c r="EXT32" s="1"/>
      <c r="EXU32" s="1"/>
      <c r="EXV32" s="1"/>
      <c r="EXW32" s="1"/>
      <c r="EXX32" s="1"/>
      <c r="EXY32" s="1"/>
      <c r="EXZ32" s="1"/>
      <c r="EYA32" s="1"/>
      <c r="EYB32" s="1"/>
      <c r="EYC32" s="1"/>
      <c r="EYD32" s="1"/>
      <c r="EYE32" s="1"/>
      <c r="EYF32" s="1"/>
      <c r="EYG32" s="1"/>
      <c r="EYH32" s="1"/>
      <c r="EYI32" s="1"/>
      <c r="EYJ32" s="1"/>
      <c r="EYK32" s="1"/>
      <c r="EYL32" s="1"/>
      <c r="EYM32" s="1"/>
      <c r="EYN32" s="1"/>
      <c r="EYO32" s="1"/>
      <c r="EYP32" s="1"/>
      <c r="EYQ32" s="1"/>
      <c r="EYR32" s="1"/>
      <c r="EYS32" s="1"/>
      <c r="EYT32" s="1"/>
      <c r="EYU32" s="1"/>
      <c r="EYV32" s="1"/>
      <c r="EYW32" s="1"/>
      <c r="EYX32" s="1"/>
      <c r="EYY32" s="1"/>
      <c r="EYZ32" s="1"/>
      <c r="EZA32" s="1"/>
      <c r="EZB32" s="1"/>
      <c r="EZC32" s="1"/>
      <c r="EZD32" s="1"/>
      <c r="EZE32" s="1"/>
      <c r="EZF32" s="1"/>
      <c r="EZG32" s="1"/>
      <c r="EZH32" s="1"/>
      <c r="EZI32" s="1"/>
      <c r="EZJ32" s="1"/>
      <c r="EZK32" s="1"/>
      <c r="EZL32" s="1"/>
      <c r="EZM32" s="1"/>
      <c r="EZN32" s="1"/>
      <c r="EZO32" s="1"/>
      <c r="EZP32" s="1"/>
      <c r="EZQ32" s="1"/>
      <c r="EZR32" s="1"/>
      <c r="EZS32" s="1"/>
      <c r="EZT32" s="1"/>
      <c r="EZU32" s="1"/>
      <c r="EZV32" s="1"/>
      <c r="EZW32" s="1"/>
      <c r="EZX32" s="1"/>
      <c r="EZY32" s="1"/>
      <c r="EZZ32" s="1"/>
      <c r="FAA32" s="1"/>
      <c r="FAB32" s="1"/>
      <c r="FAC32" s="1"/>
      <c r="FAD32" s="1"/>
      <c r="FAE32" s="1"/>
      <c r="FAF32" s="1"/>
      <c r="FAG32" s="1"/>
      <c r="FAH32" s="1"/>
      <c r="FAI32" s="1"/>
      <c r="FAJ32" s="1"/>
      <c r="FAK32" s="1"/>
      <c r="FAL32" s="1"/>
      <c r="FAM32" s="1"/>
      <c r="FAN32" s="1"/>
      <c r="FAO32" s="1"/>
      <c r="FAP32" s="1"/>
      <c r="FAQ32" s="1"/>
      <c r="FAR32" s="1"/>
      <c r="FAS32" s="1"/>
      <c r="FAT32" s="1"/>
      <c r="FAU32" s="1"/>
      <c r="FAV32" s="1"/>
      <c r="FAW32" s="1"/>
      <c r="FAX32" s="1"/>
      <c r="FAY32" s="1"/>
      <c r="FAZ32" s="1"/>
      <c r="FBA32" s="1"/>
      <c r="FBB32" s="1"/>
      <c r="FBC32" s="1"/>
      <c r="FBD32" s="1"/>
      <c r="FBE32" s="1"/>
      <c r="FBF32" s="1"/>
      <c r="FBG32" s="1"/>
      <c r="FBH32" s="1"/>
      <c r="FBI32" s="1"/>
      <c r="FBJ32" s="1"/>
      <c r="FBK32" s="1"/>
      <c r="FBL32" s="1"/>
      <c r="FBM32" s="1"/>
      <c r="FBN32" s="1"/>
      <c r="FBO32" s="1"/>
      <c r="FBP32" s="1"/>
      <c r="FBQ32" s="1"/>
      <c r="FBR32" s="1"/>
      <c r="FBS32" s="1"/>
      <c r="FBT32" s="1"/>
      <c r="FBU32" s="1"/>
      <c r="FBV32" s="1"/>
      <c r="FBW32" s="1"/>
      <c r="FBX32" s="1"/>
      <c r="FBY32" s="1"/>
      <c r="FBZ32" s="1"/>
      <c r="FCA32" s="1"/>
      <c r="FCB32" s="1"/>
      <c r="FCC32" s="1"/>
      <c r="FCD32" s="1"/>
      <c r="FCE32" s="1"/>
      <c r="FCF32" s="1"/>
      <c r="FCG32" s="1"/>
      <c r="FCH32" s="1"/>
      <c r="FCI32" s="1"/>
      <c r="FCJ32" s="1"/>
      <c r="FCK32" s="1"/>
      <c r="FCL32" s="1"/>
      <c r="FCM32" s="1"/>
      <c r="FCN32" s="1"/>
      <c r="FCO32" s="1"/>
      <c r="FCP32" s="1"/>
      <c r="FCQ32" s="1"/>
      <c r="FCR32" s="1"/>
      <c r="FCS32" s="1"/>
      <c r="FCT32" s="1"/>
      <c r="FCU32" s="1"/>
      <c r="FCV32" s="1"/>
      <c r="FCW32" s="1"/>
      <c r="FCX32" s="1"/>
      <c r="FCY32" s="1"/>
      <c r="FCZ32" s="1"/>
      <c r="FDA32" s="1"/>
      <c r="FDB32" s="1"/>
      <c r="FDC32" s="1"/>
      <c r="FDD32" s="1"/>
      <c r="FDE32" s="1"/>
      <c r="FDF32" s="1"/>
      <c r="FDG32" s="1"/>
      <c r="FDH32" s="1"/>
      <c r="FDI32" s="1"/>
      <c r="FDJ32" s="1"/>
      <c r="FDK32" s="1"/>
      <c r="FDL32" s="1"/>
      <c r="FDM32" s="1"/>
      <c r="FDN32" s="1"/>
      <c r="FDO32" s="1"/>
      <c r="FDP32" s="1"/>
      <c r="FDQ32" s="1"/>
      <c r="FDR32" s="1"/>
      <c r="FDS32" s="1"/>
      <c r="FDT32" s="1"/>
      <c r="FDU32" s="1"/>
      <c r="FDV32" s="1"/>
      <c r="FDW32" s="1"/>
      <c r="FDX32" s="1"/>
      <c r="FDY32" s="1"/>
      <c r="FDZ32" s="1"/>
      <c r="FEA32" s="1"/>
      <c r="FEB32" s="1"/>
      <c r="FEC32" s="1"/>
      <c r="FED32" s="1"/>
      <c r="FEE32" s="1"/>
      <c r="FEF32" s="1"/>
      <c r="FEG32" s="1"/>
      <c r="FEH32" s="1"/>
      <c r="FEI32" s="1"/>
      <c r="FEJ32" s="1"/>
      <c r="FEK32" s="1"/>
      <c r="FEL32" s="1"/>
      <c r="FEM32" s="1"/>
      <c r="FEN32" s="1"/>
      <c r="FEO32" s="1"/>
      <c r="FEP32" s="1"/>
      <c r="FEQ32" s="1"/>
      <c r="FER32" s="1"/>
      <c r="FES32" s="1"/>
      <c r="FET32" s="1"/>
      <c r="FEU32" s="1"/>
      <c r="FEV32" s="1"/>
      <c r="FEW32" s="1"/>
      <c r="FEX32" s="1"/>
      <c r="FEY32" s="1"/>
      <c r="FEZ32" s="1"/>
      <c r="FFA32" s="1"/>
      <c r="FFB32" s="1"/>
      <c r="FFC32" s="1"/>
      <c r="FFD32" s="1"/>
      <c r="FFE32" s="1"/>
      <c r="FFF32" s="1"/>
      <c r="FFG32" s="1"/>
      <c r="FFH32" s="1"/>
      <c r="FFI32" s="1"/>
      <c r="FFJ32" s="1"/>
      <c r="FFK32" s="1"/>
      <c r="FFL32" s="1"/>
      <c r="FFM32" s="1"/>
      <c r="FFN32" s="1"/>
      <c r="FFO32" s="1"/>
      <c r="FFP32" s="1"/>
      <c r="FFQ32" s="1"/>
      <c r="FFR32" s="1"/>
      <c r="FFS32" s="1"/>
      <c r="FFT32" s="1"/>
      <c r="FFU32" s="1"/>
      <c r="FFV32" s="1"/>
      <c r="FFW32" s="1"/>
      <c r="FFX32" s="1"/>
      <c r="FFY32" s="1"/>
      <c r="FFZ32" s="1"/>
      <c r="FGA32" s="1"/>
      <c r="FGB32" s="1"/>
      <c r="FGC32" s="1"/>
      <c r="FGD32" s="1"/>
      <c r="FGE32" s="1"/>
      <c r="FGF32" s="1"/>
      <c r="FGG32" s="1"/>
      <c r="FGH32" s="1"/>
      <c r="FGI32" s="1"/>
      <c r="FGJ32" s="1"/>
      <c r="FGK32" s="1"/>
      <c r="FGL32" s="1"/>
      <c r="FGM32" s="1"/>
      <c r="FGN32" s="1"/>
      <c r="FGO32" s="1"/>
      <c r="FGP32" s="1"/>
      <c r="FGQ32" s="1"/>
      <c r="FGR32" s="1"/>
      <c r="FGS32" s="1"/>
      <c r="FGT32" s="1"/>
      <c r="FGU32" s="1"/>
      <c r="FGV32" s="1"/>
      <c r="FGW32" s="1"/>
      <c r="FGX32" s="1"/>
      <c r="FGY32" s="1"/>
      <c r="FGZ32" s="1"/>
      <c r="FHA32" s="1"/>
      <c r="FHB32" s="1"/>
      <c r="FHC32" s="1"/>
      <c r="FHD32" s="1"/>
      <c r="FHE32" s="1"/>
      <c r="FHF32" s="1"/>
      <c r="FHG32" s="1"/>
      <c r="FHH32" s="1"/>
      <c r="FHI32" s="1"/>
      <c r="FHJ32" s="1"/>
      <c r="FHK32" s="1"/>
      <c r="FHL32" s="1"/>
      <c r="FHM32" s="1"/>
      <c r="FHN32" s="1"/>
      <c r="FHO32" s="1"/>
      <c r="FHP32" s="1"/>
      <c r="FHQ32" s="1"/>
      <c r="FHR32" s="1"/>
      <c r="FHS32" s="1"/>
      <c r="FHT32" s="1"/>
      <c r="FHU32" s="1"/>
      <c r="FHV32" s="1"/>
      <c r="FHW32" s="1"/>
      <c r="FHX32" s="1"/>
      <c r="FHY32" s="1"/>
      <c r="FHZ32" s="1"/>
      <c r="FIA32" s="1"/>
      <c r="FIB32" s="1"/>
      <c r="FIC32" s="1"/>
      <c r="FID32" s="1"/>
      <c r="FIE32" s="1"/>
      <c r="FIF32" s="1"/>
      <c r="FIG32" s="1"/>
      <c r="FIH32" s="1"/>
      <c r="FII32" s="1"/>
      <c r="FIJ32" s="1"/>
      <c r="FIK32" s="1"/>
      <c r="FIL32" s="1"/>
      <c r="FIM32" s="1"/>
      <c r="FIN32" s="1"/>
      <c r="FIO32" s="1"/>
      <c r="FIP32" s="1"/>
      <c r="FIQ32" s="1"/>
      <c r="FIR32" s="1"/>
      <c r="FIS32" s="1"/>
      <c r="FIT32" s="1"/>
      <c r="FIU32" s="1"/>
      <c r="FIV32" s="1"/>
      <c r="FIW32" s="1"/>
      <c r="FIX32" s="1"/>
      <c r="FIY32" s="1"/>
      <c r="FIZ32" s="1"/>
      <c r="FJA32" s="1"/>
      <c r="FJB32" s="1"/>
      <c r="FJC32" s="1"/>
      <c r="FJD32" s="1"/>
      <c r="FJE32" s="1"/>
      <c r="FJF32" s="1"/>
      <c r="FJG32" s="1"/>
      <c r="FJH32" s="1"/>
      <c r="FJI32" s="1"/>
      <c r="FJJ32" s="1"/>
      <c r="FJK32" s="1"/>
      <c r="FJL32" s="1"/>
      <c r="FJM32" s="1"/>
      <c r="FJN32" s="1"/>
      <c r="FJO32" s="1"/>
      <c r="FJP32" s="1"/>
      <c r="FJQ32" s="1"/>
      <c r="FJR32" s="1"/>
      <c r="FJS32" s="1"/>
      <c r="FJT32" s="1"/>
      <c r="FJU32" s="1"/>
      <c r="FJV32" s="1"/>
      <c r="FJW32" s="1"/>
      <c r="FJX32" s="1"/>
      <c r="FJY32" s="1"/>
      <c r="FJZ32" s="1"/>
      <c r="FKA32" s="1"/>
      <c r="FKB32" s="1"/>
      <c r="FKC32" s="1"/>
      <c r="FKD32" s="1"/>
      <c r="FKE32" s="1"/>
      <c r="FKF32" s="1"/>
      <c r="FKG32" s="1"/>
      <c r="FKH32" s="1"/>
      <c r="FKI32" s="1"/>
      <c r="FKJ32" s="1"/>
      <c r="FKK32" s="1"/>
      <c r="FKL32" s="1"/>
      <c r="FKM32" s="1"/>
      <c r="FKN32" s="1"/>
      <c r="FKO32" s="1"/>
      <c r="FKP32" s="1"/>
      <c r="FKQ32" s="1"/>
      <c r="FKR32" s="1"/>
      <c r="FKS32" s="1"/>
      <c r="FKT32" s="1"/>
      <c r="FKU32" s="1"/>
      <c r="FKV32" s="1"/>
      <c r="FKW32" s="1"/>
      <c r="FKX32" s="1"/>
      <c r="FKY32" s="1"/>
      <c r="FKZ32" s="1"/>
      <c r="FLA32" s="1"/>
      <c r="FLB32" s="1"/>
      <c r="FLC32" s="1"/>
      <c r="FLD32" s="1"/>
      <c r="FLE32" s="1"/>
      <c r="FLF32" s="1"/>
      <c r="FLG32" s="1"/>
      <c r="FLH32" s="1"/>
      <c r="FLI32" s="1"/>
      <c r="FLJ32" s="1"/>
      <c r="FLK32" s="1"/>
      <c r="FLL32" s="1"/>
      <c r="FLM32" s="1"/>
      <c r="FLN32" s="1"/>
      <c r="FLO32" s="1"/>
      <c r="FLP32" s="1"/>
      <c r="FLQ32" s="1"/>
      <c r="FLR32" s="1"/>
      <c r="FLS32" s="1"/>
      <c r="FLT32" s="1"/>
      <c r="FLU32" s="1"/>
      <c r="FLV32" s="1"/>
      <c r="FLW32" s="1"/>
      <c r="FLX32" s="1"/>
      <c r="FLY32" s="1"/>
      <c r="FLZ32" s="1"/>
      <c r="FMA32" s="1"/>
      <c r="FMB32" s="1"/>
      <c r="FMC32" s="1"/>
      <c r="FMD32" s="1"/>
      <c r="FME32" s="1"/>
      <c r="FMF32" s="1"/>
      <c r="FMG32" s="1"/>
      <c r="FMH32" s="1"/>
      <c r="FMI32" s="1"/>
      <c r="FMJ32" s="1"/>
      <c r="FMK32" s="1"/>
      <c r="FML32" s="1"/>
      <c r="FMM32" s="1"/>
      <c r="FMN32" s="1"/>
      <c r="FMO32" s="1"/>
      <c r="FMP32" s="1"/>
      <c r="FMQ32" s="1"/>
      <c r="FMR32" s="1"/>
      <c r="FMS32" s="1"/>
      <c r="FMT32" s="1"/>
      <c r="FMU32" s="1"/>
      <c r="FMV32" s="1"/>
      <c r="FMW32" s="1"/>
      <c r="FMX32" s="1"/>
      <c r="FMY32" s="1"/>
      <c r="FMZ32" s="1"/>
      <c r="FNA32" s="1"/>
      <c r="FNB32" s="1"/>
      <c r="FNC32" s="1"/>
      <c r="FND32" s="1"/>
      <c r="FNE32" s="1"/>
      <c r="FNF32" s="1"/>
      <c r="FNG32" s="1"/>
      <c r="FNH32" s="1"/>
      <c r="FNI32" s="1"/>
      <c r="FNJ32" s="1"/>
      <c r="FNK32" s="1"/>
      <c r="FNL32" s="1"/>
      <c r="FNM32" s="1"/>
      <c r="FNN32" s="1"/>
      <c r="FNO32" s="1"/>
      <c r="FNP32" s="1"/>
      <c r="FNQ32" s="1"/>
      <c r="FNR32" s="1"/>
      <c r="FNS32" s="1"/>
      <c r="FNT32" s="1"/>
      <c r="FNU32" s="1"/>
      <c r="FNV32" s="1"/>
      <c r="FNW32" s="1"/>
      <c r="FNX32" s="1"/>
      <c r="FNY32" s="1"/>
      <c r="FNZ32" s="1"/>
      <c r="FOA32" s="1"/>
      <c r="FOB32" s="1"/>
      <c r="FOC32" s="1"/>
      <c r="FOD32" s="1"/>
      <c r="FOE32" s="1"/>
      <c r="FOF32" s="1"/>
      <c r="FOG32" s="1"/>
      <c r="FOH32" s="1"/>
      <c r="FOI32" s="1"/>
      <c r="FOJ32" s="1"/>
      <c r="FOK32" s="1"/>
      <c r="FOL32" s="1"/>
      <c r="FOM32" s="1"/>
      <c r="FON32" s="1"/>
      <c r="FOO32" s="1"/>
      <c r="FOP32" s="1"/>
      <c r="FOQ32" s="1"/>
      <c r="FOR32" s="1"/>
      <c r="FOS32" s="1"/>
      <c r="FOT32" s="1"/>
      <c r="FOU32" s="1"/>
      <c r="FOV32" s="1"/>
      <c r="FOW32" s="1"/>
      <c r="FOX32" s="1"/>
      <c r="FOY32" s="1"/>
      <c r="FOZ32" s="1"/>
      <c r="FPA32" s="1"/>
      <c r="FPB32" s="1"/>
      <c r="FPC32" s="1"/>
      <c r="FPD32" s="1"/>
      <c r="FPE32" s="1"/>
      <c r="FPF32" s="1"/>
      <c r="FPG32" s="1"/>
      <c r="FPH32" s="1"/>
      <c r="FPI32" s="1"/>
      <c r="FPJ32" s="1"/>
      <c r="FPK32" s="1"/>
      <c r="FPL32" s="1"/>
      <c r="FPM32" s="1"/>
      <c r="FPN32" s="1"/>
      <c r="FPO32" s="1"/>
      <c r="FPP32" s="1"/>
      <c r="FPQ32" s="1"/>
      <c r="FPR32" s="1"/>
      <c r="FPS32" s="1"/>
      <c r="FPT32" s="1"/>
      <c r="FPU32" s="1"/>
      <c r="FPV32" s="1"/>
      <c r="FPW32" s="1"/>
      <c r="FPX32" s="1"/>
      <c r="FPY32" s="1"/>
      <c r="FPZ32" s="1"/>
      <c r="FQA32" s="1"/>
      <c r="FQB32" s="1"/>
      <c r="FQC32" s="1"/>
      <c r="FQD32" s="1"/>
      <c r="FQE32" s="1"/>
      <c r="FQF32" s="1"/>
      <c r="FQG32" s="1"/>
      <c r="FQH32" s="1"/>
      <c r="FQI32" s="1"/>
      <c r="FQJ32" s="1"/>
      <c r="FQK32" s="1"/>
      <c r="FQL32" s="1"/>
      <c r="FQM32" s="1"/>
      <c r="FQN32" s="1"/>
      <c r="FQO32" s="1"/>
      <c r="FQP32" s="1"/>
      <c r="FQQ32" s="1"/>
      <c r="FQR32" s="1"/>
      <c r="FQS32" s="1"/>
      <c r="FQT32" s="1"/>
      <c r="FQU32" s="1"/>
      <c r="FQV32" s="1"/>
      <c r="FQW32" s="1"/>
      <c r="FQX32" s="1"/>
      <c r="FQY32" s="1"/>
      <c r="FQZ32" s="1"/>
      <c r="FRA32" s="1"/>
      <c r="FRB32" s="1"/>
      <c r="FRC32" s="1"/>
      <c r="FRD32" s="1"/>
      <c r="FRE32" s="1"/>
      <c r="FRF32" s="1"/>
      <c r="FRG32" s="1"/>
      <c r="FRH32" s="1"/>
      <c r="FRI32" s="1"/>
      <c r="FRJ32" s="1"/>
      <c r="FRK32" s="1"/>
      <c r="FRL32" s="1"/>
      <c r="FRM32" s="1"/>
      <c r="FRN32" s="1"/>
      <c r="FRO32" s="1"/>
      <c r="FRP32" s="1"/>
      <c r="FRQ32" s="1"/>
      <c r="FRR32" s="1"/>
      <c r="FRS32" s="1"/>
      <c r="FRT32" s="1"/>
      <c r="FRU32" s="1"/>
      <c r="FRV32" s="1"/>
      <c r="FRW32" s="1"/>
      <c r="FRX32" s="1"/>
      <c r="FRY32" s="1"/>
      <c r="FRZ32" s="1"/>
      <c r="FSA32" s="1"/>
      <c r="FSB32" s="1"/>
      <c r="FSC32" s="1"/>
      <c r="FSD32" s="1"/>
      <c r="FSE32" s="1"/>
      <c r="FSF32" s="1"/>
      <c r="FSG32" s="1"/>
      <c r="FSH32" s="1"/>
      <c r="FSI32" s="1"/>
      <c r="FSJ32" s="1"/>
      <c r="FSK32" s="1"/>
      <c r="FSL32" s="1"/>
      <c r="FSM32" s="1"/>
      <c r="FSN32" s="1"/>
      <c r="FSO32" s="1"/>
      <c r="FSP32" s="1"/>
      <c r="FSQ32" s="1"/>
      <c r="FSR32" s="1"/>
      <c r="FSS32" s="1"/>
      <c r="FST32" s="1"/>
      <c r="FSU32" s="1"/>
      <c r="FSV32" s="1"/>
      <c r="FSW32" s="1"/>
      <c r="FSX32" s="1"/>
      <c r="FSY32" s="1"/>
      <c r="FSZ32" s="1"/>
      <c r="FTA32" s="1"/>
      <c r="FTB32" s="1"/>
      <c r="FTC32" s="1"/>
      <c r="FTD32" s="1"/>
      <c r="FTE32" s="1"/>
      <c r="FTF32" s="1"/>
      <c r="FTG32" s="1"/>
      <c r="FTH32" s="1"/>
      <c r="FTI32" s="1"/>
      <c r="FTJ32" s="1"/>
      <c r="FTK32" s="1"/>
      <c r="FTL32" s="1"/>
      <c r="FTM32" s="1"/>
      <c r="FTN32" s="1"/>
      <c r="FTO32" s="1"/>
      <c r="FTP32" s="1"/>
      <c r="FTQ32" s="1"/>
      <c r="FTR32" s="1"/>
      <c r="FTS32" s="1"/>
      <c r="FTT32" s="1"/>
      <c r="FTU32" s="1"/>
      <c r="FTV32" s="1"/>
      <c r="FTW32" s="1"/>
      <c r="FTX32" s="1"/>
      <c r="FTY32" s="1"/>
      <c r="FTZ32" s="1"/>
      <c r="FUA32" s="1"/>
      <c r="FUB32" s="1"/>
      <c r="FUC32" s="1"/>
      <c r="FUD32" s="1"/>
      <c r="FUE32" s="1"/>
      <c r="FUF32" s="1"/>
      <c r="FUG32" s="1"/>
      <c r="FUH32" s="1"/>
      <c r="FUI32" s="1"/>
      <c r="FUJ32" s="1"/>
      <c r="FUK32" s="1"/>
      <c r="FUL32" s="1"/>
      <c r="FUM32" s="1"/>
      <c r="FUN32" s="1"/>
      <c r="FUO32" s="1"/>
      <c r="FUP32" s="1"/>
      <c r="FUQ32" s="1"/>
      <c r="FUR32" s="1"/>
      <c r="FUS32" s="1"/>
      <c r="FUT32" s="1"/>
      <c r="FUU32" s="1"/>
      <c r="FUV32" s="1"/>
      <c r="FUW32" s="1"/>
      <c r="FUX32" s="1"/>
      <c r="FUY32" s="1"/>
      <c r="FUZ32" s="1"/>
      <c r="FVA32" s="1"/>
      <c r="FVB32" s="1"/>
      <c r="FVC32" s="1"/>
      <c r="FVD32" s="1"/>
      <c r="FVE32" s="1"/>
      <c r="FVF32" s="1"/>
      <c r="FVG32" s="1"/>
      <c r="FVH32" s="1"/>
      <c r="FVI32" s="1"/>
      <c r="FVJ32" s="1"/>
      <c r="FVK32" s="1"/>
      <c r="FVL32" s="1"/>
      <c r="FVM32" s="1"/>
      <c r="FVN32" s="1"/>
      <c r="FVO32" s="1"/>
      <c r="FVP32" s="1"/>
      <c r="FVQ32" s="1"/>
      <c r="FVR32" s="1"/>
      <c r="FVS32" s="1"/>
      <c r="FVT32" s="1"/>
      <c r="FVU32" s="1"/>
      <c r="FVV32" s="1"/>
      <c r="FVW32" s="1"/>
      <c r="FVX32" s="1"/>
      <c r="FVY32" s="1"/>
      <c r="FVZ32" s="1"/>
      <c r="FWA32" s="1"/>
      <c r="FWB32" s="1"/>
      <c r="FWC32" s="1"/>
      <c r="FWD32" s="1"/>
      <c r="FWE32" s="1"/>
      <c r="FWF32" s="1"/>
      <c r="FWG32" s="1"/>
      <c r="FWH32" s="1"/>
      <c r="FWI32" s="1"/>
      <c r="FWJ32" s="1"/>
      <c r="FWK32" s="1"/>
      <c r="FWL32" s="1"/>
      <c r="FWM32" s="1"/>
      <c r="FWN32" s="1"/>
      <c r="FWO32" s="1"/>
      <c r="FWP32" s="1"/>
      <c r="FWQ32" s="1"/>
      <c r="FWR32" s="1"/>
      <c r="FWS32" s="1"/>
      <c r="FWT32" s="1"/>
      <c r="FWU32" s="1"/>
      <c r="FWV32" s="1"/>
      <c r="FWW32" s="1"/>
      <c r="FWX32" s="1"/>
      <c r="FWY32" s="1"/>
      <c r="FWZ32" s="1"/>
      <c r="FXA32" s="1"/>
      <c r="FXB32" s="1"/>
      <c r="FXC32" s="1"/>
      <c r="FXD32" s="1"/>
      <c r="FXE32" s="1"/>
      <c r="FXF32" s="1"/>
      <c r="FXG32" s="1"/>
      <c r="FXH32" s="1"/>
      <c r="FXI32" s="1"/>
      <c r="FXJ32" s="1"/>
      <c r="FXK32" s="1"/>
      <c r="FXL32" s="1"/>
      <c r="FXM32" s="1"/>
      <c r="FXN32" s="1"/>
      <c r="FXO32" s="1"/>
      <c r="FXP32" s="1"/>
      <c r="FXQ32" s="1"/>
      <c r="FXR32" s="1"/>
      <c r="FXS32" s="1"/>
      <c r="FXT32" s="1"/>
      <c r="FXU32" s="1"/>
      <c r="FXV32" s="1"/>
      <c r="FXW32" s="1"/>
      <c r="FXX32" s="1"/>
      <c r="FXY32" s="1"/>
      <c r="FXZ32" s="1"/>
      <c r="FYA32" s="1"/>
      <c r="FYB32" s="1"/>
      <c r="FYC32" s="1"/>
      <c r="FYD32" s="1"/>
      <c r="FYE32" s="1"/>
      <c r="FYF32" s="1"/>
      <c r="FYG32" s="1"/>
      <c r="FYH32" s="1"/>
      <c r="FYI32" s="1"/>
      <c r="FYJ32" s="1"/>
      <c r="FYK32" s="1"/>
      <c r="FYL32" s="1"/>
      <c r="FYM32" s="1"/>
      <c r="FYN32" s="1"/>
      <c r="FYO32" s="1"/>
      <c r="FYP32" s="1"/>
      <c r="FYQ32" s="1"/>
      <c r="FYR32" s="1"/>
      <c r="FYS32" s="1"/>
      <c r="FYT32" s="1"/>
      <c r="FYU32" s="1"/>
      <c r="FYV32" s="1"/>
      <c r="FYW32" s="1"/>
      <c r="FYX32" s="1"/>
      <c r="FYY32" s="1"/>
      <c r="FYZ32" s="1"/>
      <c r="FZA32" s="1"/>
      <c r="FZB32" s="1"/>
      <c r="FZC32" s="1"/>
      <c r="FZD32" s="1"/>
      <c r="FZE32" s="1"/>
      <c r="FZF32" s="1"/>
      <c r="FZG32" s="1"/>
      <c r="FZH32" s="1"/>
      <c r="FZI32" s="1"/>
      <c r="FZJ32" s="1"/>
      <c r="FZK32" s="1"/>
      <c r="FZL32" s="1"/>
      <c r="FZM32" s="1"/>
      <c r="FZN32" s="1"/>
      <c r="FZO32" s="1"/>
      <c r="FZP32" s="1"/>
      <c r="FZQ32" s="1"/>
      <c r="FZR32" s="1"/>
      <c r="FZS32" s="1"/>
      <c r="FZT32" s="1"/>
      <c r="FZU32" s="1"/>
      <c r="FZV32" s="1"/>
      <c r="FZW32" s="1"/>
      <c r="FZX32" s="1"/>
      <c r="FZY32" s="1"/>
      <c r="FZZ32" s="1"/>
      <c r="GAA32" s="1"/>
      <c r="GAB32" s="1"/>
      <c r="GAC32" s="1"/>
      <c r="GAD32" s="1"/>
      <c r="GAE32" s="1"/>
      <c r="GAF32" s="1"/>
      <c r="GAG32" s="1"/>
      <c r="GAH32" s="1"/>
      <c r="GAI32" s="1"/>
      <c r="GAJ32" s="1"/>
      <c r="GAK32" s="1"/>
      <c r="GAL32" s="1"/>
      <c r="GAM32" s="1"/>
      <c r="GAN32" s="1"/>
      <c r="GAO32" s="1"/>
      <c r="GAP32" s="1"/>
      <c r="GAQ32" s="1"/>
      <c r="GAR32" s="1"/>
      <c r="GAS32" s="1"/>
      <c r="GAT32" s="1"/>
      <c r="GAU32" s="1"/>
      <c r="GAV32" s="1"/>
      <c r="GAW32" s="1"/>
      <c r="GAX32" s="1"/>
      <c r="GAY32" s="1"/>
      <c r="GAZ32" s="1"/>
      <c r="GBA32" s="1"/>
      <c r="GBB32" s="1"/>
      <c r="GBC32" s="1"/>
      <c r="GBD32" s="1"/>
      <c r="GBE32" s="1"/>
      <c r="GBF32" s="1"/>
      <c r="GBG32" s="1"/>
      <c r="GBH32" s="1"/>
      <c r="GBI32" s="1"/>
      <c r="GBJ32" s="1"/>
      <c r="GBK32" s="1"/>
      <c r="GBL32" s="1"/>
      <c r="GBM32" s="1"/>
      <c r="GBN32" s="1"/>
      <c r="GBO32" s="1"/>
      <c r="GBP32" s="1"/>
      <c r="GBQ32" s="1"/>
      <c r="GBR32" s="1"/>
      <c r="GBS32" s="1"/>
      <c r="GBT32" s="1"/>
      <c r="GBU32" s="1"/>
      <c r="GBV32" s="1"/>
      <c r="GBW32" s="1"/>
      <c r="GBX32" s="1"/>
      <c r="GBY32" s="1"/>
      <c r="GBZ32" s="1"/>
      <c r="GCA32" s="1"/>
      <c r="GCB32" s="1"/>
      <c r="GCC32" s="1"/>
      <c r="GCD32" s="1"/>
      <c r="GCE32" s="1"/>
      <c r="GCF32" s="1"/>
      <c r="GCG32" s="1"/>
      <c r="GCH32" s="1"/>
      <c r="GCI32" s="1"/>
      <c r="GCJ32" s="1"/>
      <c r="GCK32" s="1"/>
      <c r="GCL32" s="1"/>
      <c r="GCM32" s="1"/>
      <c r="GCN32" s="1"/>
      <c r="GCO32" s="1"/>
      <c r="GCP32" s="1"/>
      <c r="GCQ32" s="1"/>
      <c r="GCR32" s="1"/>
      <c r="GCS32" s="1"/>
      <c r="GCT32" s="1"/>
      <c r="GCU32" s="1"/>
      <c r="GCV32" s="1"/>
      <c r="GCW32" s="1"/>
      <c r="GCX32" s="1"/>
      <c r="GCY32" s="1"/>
      <c r="GCZ32" s="1"/>
      <c r="GDA32" s="1"/>
      <c r="GDB32" s="1"/>
      <c r="GDC32" s="1"/>
      <c r="GDD32" s="1"/>
      <c r="GDE32" s="1"/>
      <c r="GDF32" s="1"/>
      <c r="GDG32" s="1"/>
      <c r="GDH32" s="1"/>
      <c r="GDI32" s="1"/>
      <c r="GDJ32" s="1"/>
      <c r="GDK32" s="1"/>
      <c r="GDL32" s="1"/>
      <c r="GDM32" s="1"/>
      <c r="GDN32" s="1"/>
      <c r="GDO32" s="1"/>
      <c r="GDP32" s="1"/>
      <c r="GDQ32" s="1"/>
      <c r="GDR32" s="1"/>
      <c r="GDS32" s="1"/>
      <c r="GDT32" s="1"/>
      <c r="GDU32" s="1"/>
      <c r="GDV32" s="1"/>
      <c r="GDW32" s="1"/>
      <c r="GDX32" s="1"/>
      <c r="GDY32" s="1"/>
      <c r="GDZ32" s="1"/>
      <c r="GEA32" s="1"/>
      <c r="GEB32" s="1"/>
      <c r="GEC32" s="1"/>
      <c r="GED32" s="1"/>
      <c r="GEE32" s="1"/>
      <c r="GEF32" s="1"/>
      <c r="GEG32" s="1"/>
      <c r="GEH32" s="1"/>
      <c r="GEI32" s="1"/>
      <c r="GEJ32" s="1"/>
      <c r="GEK32" s="1"/>
      <c r="GEL32" s="1"/>
      <c r="GEM32" s="1"/>
      <c r="GEN32" s="1"/>
      <c r="GEO32" s="1"/>
      <c r="GEP32" s="1"/>
      <c r="GEQ32" s="1"/>
      <c r="GER32" s="1"/>
      <c r="GES32" s="1"/>
      <c r="GET32" s="1"/>
      <c r="GEU32" s="1"/>
      <c r="GEV32" s="1"/>
      <c r="GEW32" s="1"/>
      <c r="GEX32" s="1"/>
      <c r="GEY32" s="1"/>
      <c r="GEZ32" s="1"/>
      <c r="GFA32" s="1"/>
      <c r="GFB32" s="1"/>
      <c r="GFC32" s="1"/>
      <c r="GFD32" s="1"/>
      <c r="GFE32" s="1"/>
      <c r="GFF32" s="1"/>
      <c r="GFG32" s="1"/>
      <c r="GFH32" s="1"/>
      <c r="GFI32" s="1"/>
      <c r="GFJ32" s="1"/>
      <c r="GFK32" s="1"/>
      <c r="GFL32" s="1"/>
      <c r="GFM32" s="1"/>
      <c r="GFN32" s="1"/>
      <c r="GFO32" s="1"/>
      <c r="GFP32" s="1"/>
      <c r="GFQ32" s="1"/>
      <c r="GFR32" s="1"/>
      <c r="GFS32" s="1"/>
      <c r="GFT32" s="1"/>
      <c r="GFU32" s="1"/>
      <c r="GFV32" s="1"/>
      <c r="GFW32" s="1"/>
      <c r="GFX32" s="1"/>
      <c r="GFY32" s="1"/>
      <c r="GFZ32" s="1"/>
      <c r="GGA32" s="1"/>
      <c r="GGB32" s="1"/>
      <c r="GGC32" s="1"/>
      <c r="GGD32" s="1"/>
      <c r="GGE32" s="1"/>
      <c r="GGF32" s="1"/>
      <c r="GGG32" s="1"/>
      <c r="GGH32" s="1"/>
      <c r="GGI32" s="1"/>
      <c r="GGJ32" s="1"/>
      <c r="GGK32" s="1"/>
      <c r="GGL32" s="1"/>
      <c r="GGM32" s="1"/>
      <c r="GGN32" s="1"/>
      <c r="GGO32" s="1"/>
      <c r="GGP32" s="1"/>
      <c r="GGQ32" s="1"/>
      <c r="GGR32" s="1"/>
      <c r="GGS32" s="1"/>
      <c r="GGT32" s="1"/>
      <c r="GGU32" s="1"/>
      <c r="GGV32" s="1"/>
      <c r="GGW32" s="1"/>
      <c r="GGX32" s="1"/>
      <c r="GGY32" s="1"/>
      <c r="GGZ32" s="1"/>
      <c r="GHA32" s="1"/>
      <c r="GHB32" s="1"/>
      <c r="GHC32" s="1"/>
      <c r="GHD32" s="1"/>
      <c r="GHE32" s="1"/>
      <c r="GHF32" s="1"/>
      <c r="GHG32" s="1"/>
      <c r="GHH32" s="1"/>
      <c r="GHI32" s="1"/>
      <c r="GHJ32" s="1"/>
      <c r="GHK32" s="1"/>
      <c r="GHL32" s="1"/>
      <c r="GHM32" s="1"/>
      <c r="GHN32" s="1"/>
      <c r="GHO32" s="1"/>
      <c r="GHP32" s="1"/>
      <c r="GHQ32" s="1"/>
      <c r="GHR32" s="1"/>
      <c r="GHS32" s="1"/>
      <c r="GHT32" s="1"/>
      <c r="GHU32" s="1"/>
      <c r="GHV32" s="1"/>
      <c r="GHW32" s="1"/>
      <c r="GHX32" s="1"/>
      <c r="GHY32" s="1"/>
      <c r="GHZ32" s="1"/>
      <c r="GIA32" s="1"/>
      <c r="GIB32" s="1"/>
      <c r="GIC32" s="1"/>
      <c r="GID32" s="1"/>
      <c r="GIE32" s="1"/>
      <c r="GIF32" s="1"/>
      <c r="GIG32" s="1"/>
      <c r="GIH32" s="1"/>
      <c r="GII32" s="1"/>
      <c r="GIJ32" s="1"/>
      <c r="GIK32" s="1"/>
      <c r="GIL32" s="1"/>
      <c r="GIM32" s="1"/>
      <c r="GIN32" s="1"/>
      <c r="GIO32" s="1"/>
      <c r="GIP32" s="1"/>
      <c r="GIQ32" s="1"/>
      <c r="GIR32" s="1"/>
      <c r="GIS32" s="1"/>
      <c r="GIT32" s="1"/>
      <c r="GIU32" s="1"/>
      <c r="GIV32" s="1"/>
      <c r="GIW32" s="1"/>
      <c r="GIX32" s="1"/>
      <c r="GIY32" s="1"/>
      <c r="GIZ32" s="1"/>
      <c r="GJA32" s="1"/>
      <c r="GJB32" s="1"/>
      <c r="GJC32" s="1"/>
      <c r="GJD32" s="1"/>
      <c r="GJE32" s="1"/>
      <c r="GJF32" s="1"/>
      <c r="GJG32" s="1"/>
      <c r="GJH32" s="1"/>
      <c r="GJI32" s="1"/>
      <c r="GJJ32" s="1"/>
      <c r="GJK32" s="1"/>
      <c r="GJL32" s="1"/>
      <c r="GJM32" s="1"/>
      <c r="GJN32" s="1"/>
      <c r="GJO32" s="1"/>
      <c r="GJP32" s="1"/>
      <c r="GJQ32" s="1"/>
      <c r="GJR32" s="1"/>
      <c r="GJS32" s="1"/>
      <c r="GJT32" s="1"/>
      <c r="GJU32" s="1"/>
      <c r="GJV32" s="1"/>
      <c r="GJW32" s="1"/>
      <c r="GJX32" s="1"/>
      <c r="GJY32" s="1"/>
      <c r="GJZ32" s="1"/>
      <c r="GKA32" s="1"/>
      <c r="GKB32" s="1"/>
      <c r="GKC32" s="1"/>
      <c r="GKD32" s="1"/>
      <c r="GKE32" s="1"/>
      <c r="GKF32" s="1"/>
      <c r="GKG32" s="1"/>
      <c r="GKH32" s="1"/>
      <c r="GKI32" s="1"/>
      <c r="GKJ32" s="1"/>
      <c r="GKK32" s="1"/>
      <c r="GKL32" s="1"/>
      <c r="GKM32" s="1"/>
      <c r="GKN32" s="1"/>
      <c r="GKO32" s="1"/>
      <c r="GKP32" s="1"/>
      <c r="GKQ32" s="1"/>
      <c r="GKR32" s="1"/>
      <c r="GKS32" s="1"/>
      <c r="GKT32" s="1"/>
      <c r="GKU32" s="1"/>
      <c r="GKV32" s="1"/>
      <c r="GKW32" s="1"/>
      <c r="GKX32" s="1"/>
      <c r="GKY32" s="1"/>
      <c r="GKZ32" s="1"/>
      <c r="GLA32" s="1"/>
      <c r="GLB32" s="1"/>
      <c r="GLC32" s="1"/>
      <c r="GLD32" s="1"/>
      <c r="GLE32" s="1"/>
      <c r="GLF32" s="1"/>
      <c r="GLG32" s="1"/>
      <c r="GLH32" s="1"/>
      <c r="GLI32" s="1"/>
      <c r="GLJ32" s="1"/>
      <c r="GLK32" s="1"/>
      <c r="GLL32" s="1"/>
      <c r="GLM32" s="1"/>
      <c r="GLN32" s="1"/>
      <c r="GLO32" s="1"/>
      <c r="GLP32" s="1"/>
      <c r="GLQ32" s="1"/>
      <c r="GLR32" s="1"/>
      <c r="GLS32" s="1"/>
      <c r="GLT32" s="1"/>
      <c r="GLU32" s="1"/>
      <c r="GLV32" s="1"/>
      <c r="GLW32" s="1"/>
      <c r="GLX32" s="1"/>
      <c r="GLY32" s="1"/>
      <c r="GLZ32" s="1"/>
      <c r="GMA32" s="1"/>
      <c r="GMB32" s="1"/>
      <c r="GMC32" s="1"/>
      <c r="GMD32" s="1"/>
      <c r="GME32" s="1"/>
      <c r="GMF32" s="1"/>
      <c r="GMG32" s="1"/>
      <c r="GMH32" s="1"/>
      <c r="GMI32" s="1"/>
      <c r="GMJ32" s="1"/>
      <c r="GMK32" s="1"/>
      <c r="GML32" s="1"/>
      <c r="GMM32" s="1"/>
      <c r="GMN32" s="1"/>
      <c r="GMO32" s="1"/>
      <c r="GMP32" s="1"/>
      <c r="GMQ32" s="1"/>
      <c r="GMR32" s="1"/>
      <c r="GMS32" s="1"/>
      <c r="GMT32" s="1"/>
      <c r="GMU32" s="1"/>
      <c r="GMV32" s="1"/>
      <c r="GMW32" s="1"/>
      <c r="GMX32" s="1"/>
      <c r="GMY32" s="1"/>
      <c r="GMZ32" s="1"/>
      <c r="GNA32" s="1"/>
      <c r="GNB32" s="1"/>
      <c r="GNC32" s="1"/>
      <c r="GND32" s="1"/>
      <c r="GNE32" s="1"/>
      <c r="GNF32" s="1"/>
      <c r="GNG32" s="1"/>
      <c r="GNH32" s="1"/>
      <c r="GNI32" s="1"/>
      <c r="GNJ32" s="1"/>
      <c r="GNK32" s="1"/>
      <c r="GNL32" s="1"/>
      <c r="GNM32" s="1"/>
      <c r="GNN32" s="1"/>
      <c r="GNO32" s="1"/>
      <c r="GNP32" s="1"/>
      <c r="GNQ32" s="1"/>
      <c r="GNR32" s="1"/>
      <c r="GNS32" s="1"/>
      <c r="GNT32" s="1"/>
      <c r="GNU32" s="1"/>
      <c r="GNV32" s="1"/>
      <c r="GNW32" s="1"/>
      <c r="GNX32" s="1"/>
      <c r="GNY32" s="1"/>
      <c r="GNZ32" s="1"/>
      <c r="GOA32" s="1"/>
      <c r="GOB32" s="1"/>
      <c r="GOC32" s="1"/>
      <c r="GOD32" s="1"/>
      <c r="GOE32" s="1"/>
      <c r="GOF32" s="1"/>
      <c r="GOG32" s="1"/>
      <c r="GOH32" s="1"/>
      <c r="GOI32" s="1"/>
      <c r="GOJ32" s="1"/>
      <c r="GOK32" s="1"/>
      <c r="GOL32" s="1"/>
      <c r="GOM32" s="1"/>
      <c r="GON32" s="1"/>
      <c r="GOO32" s="1"/>
      <c r="GOP32" s="1"/>
      <c r="GOQ32" s="1"/>
      <c r="GOR32" s="1"/>
      <c r="GOS32" s="1"/>
      <c r="GOT32" s="1"/>
      <c r="GOU32" s="1"/>
      <c r="GOV32" s="1"/>
      <c r="GOW32" s="1"/>
      <c r="GOX32" s="1"/>
      <c r="GOY32" s="1"/>
      <c r="GOZ32" s="1"/>
      <c r="GPA32" s="1"/>
      <c r="GPB32" s="1"/>
      <c r="GPC32" s="1"/>
      <c r="GPD32" s="1"/>
      <c r="GPE32" s="1"/>
      <c r="GPF32" s="1"/>
      <c r="GPG32" s="1"/>
      <c r="GPH32" s="1"/>
      <c r="GPI32" s="1"/>
      <c r="GPJ32" s="1"/>
      <c r="GPK32" s="1"/>
      <c r="GPL32" s="1"/>
      <c r="GPM32" s="1"/>
      <c r="GPN32" s="1"/>
      <c r="GPO32" s="1"/>
      <c r="GPP32" s="1"/>
      <c r="GPQ32" s="1"/>
      <c r="GPR32" s="1"/>
      <c r="GPS32" s="1"/>
      <c r="GPT32" s="1"/>
      <c r="GPU32" s="1"/>
      <c r="GPV32" s="1"/>
      <c r="GPW32" s="1"/>
      <c r="GPX32" s="1"/>
      <c r="GPY32" s="1"/>
      <c r="GPZ32" s="1"/>
      <c r="GQA32" s="1"/>
      <c r="GQB32" s="1"/>
      <c r="GQC32" s="1"/>
      <c r="GQD32" s="1"/>
      <c r="GQE32" s="1"/>
      <c r="GQF32" s="1"/>
      <c r="GQG32" s="1"/>
      <c r="GQH32" s="1"/>
      <c r="GQI32" s="1"/>
      <c r="GQJ32" s="1"/>
      <c r="GQK32" s="1"/>
      <c r="GQL32" s="1"/>
      <c r="GQM32" s="1"/>
      <c r="GQN32" s="1"/>
      <c r="GQO32" s="1"/>
      <c r="GQP32" s="1"/>
      <c r="GQQ32" s="1"/>
      <c r="GQR32" s="1"/>
      <c r="GQS32" s="1"/>
      <c r="GQT32" s="1"/>
      <c r="GQU32" s="1"/>
      <c r="GQV32" s="1"/>
      <c r="GQW32" s="1"/>
      <c r="GQX32" s="1"/>
      <c r="GQY32" s="1"/>
      <c r="GQZ32" s="1"/>
      <c r="GRA32" s="1"/>
      <c r="GRB32" s="1"/>
      <c r="GRC32" s="1"/>
      <c r="GRD32" s="1"/>
      <c r="GRE32" s="1"/>
      <c r="GRF32" s="1"/>
      <c r="GRG32" s="1"/>
      <c r="GRH32" s="1"/>
      <c r="GRI32" s="1"/>
      <c r="GRJ32" s="1"/>
      <c r="GRK32" s="1"/>
      <c r="GRL32" s="1"/>
      <c r="GRM32" s="1"/>
      <c r="GRN32" s="1"/>
      <c r="GRO32" s="1"/>
      <c r="GRP32" s="1"/>
      <c r="GRQ32" s="1"/>
      <c r="GRR32" s="1"/>
      <c r="GRS32" s="1"/>
      <c r="GRT32" s="1"/>
      <c r="GRU32" s="1"/>
      <c r="GRV32" s="1"/>
      <c r="GRW32" s="1"/>
      <c r="GRX32" s="1"/>
      <c r="GRY32" s="1"/>
      <c r="GRZ32" s="1"/>
      <c r="GSA32" s="1"/>
      <c r="GSB32" s="1"/>
      <c r="GSC32" s="1"/>
      <c r="GSD32" s="1"/>
      <c r="GSE32" s="1"/>
      <c r="GSF32" s="1"/>
      <c r="GSG32" s="1"/>
      <c r="GSH32" s="1"/>
      <c r="GSI32" s="1"/>
      <c r="GSJ32" s="1"/>
      <c r="GSK32" s="1"/>
      <c r="GSL32" s="1"/>
      <c r="GSM32" s="1"/>
      <c r="GSN32" s="1"/>
      <c r="GSO32" s="1"/>
      <c r="GSP32" s="1"/>
      <c r="GSQ32" s="1"/>
      <c r="GSR32" s="1"/>
      <c r="GSS32" s="1"/>
      <c r="GST32" s="1"/>
      <c r="GSU32" s="1"/>
      <c r="GSV32" s="1"/>
      <c r="GSW32" s="1"/>
      <c r="GSX32" s="1"/>
      <c r="GSY32" s="1"/>
      <c r="GSZ32" s="1"/>
      <c r="GTA32" s="1"/>
      <c r="GTB32" s="1"/>
      <c r="GTC32" s="1"/>
      <c r="GTD32" s="1"/>
      <c r="GTE32" s="1"/>
      <c r="GTF32" s="1"/>
      <c r="GTG32" s="1"/>
      <c r="GTH32" s="1"/>
      <c r="GTI32" s="1"/>
      <c r="GTJ32" s="1"/>
      <c r="GTK32" s="1"/>
      <c r="GTL32" s="1"/>
      <c r="GTM32" s="1"/>
      <c r="GTN32" s="1"/>
      <c r="GTO32" s="1"/>
      <c r="GTP32" s="1"/>
      <c r="GTQ32" s="1"/>
      <c r="GTR32" s="1"/>
      <c r="GTS32" s="1"/>
      <c r="GTT32" s="1"/>
      <c r="GTU32" s="1"/>
      <c r="GTV32" s="1"/>
      <c r="GTW32" s="1"/>
      <c r="GTX32" s="1"/>
      <c r="GTY32" s="1"/>
      <c r="GTZ32" s="1"/>
      <c r="GUA32" s="1"/>
      <c r="GUB32" s="1"/>
      <c r="GUC32" s="1"/>
      <c r="GUD32" s="1"/>
      <c r="GUE32" s="1"/>
      <c r="GUF32" s="1"/>
      <c r="GUG32" s="1"/>
      <c r="GUH32" s="1"/>
      <c r="GUI32" s="1"/>
      <c r="GUJ32" s="1"/>
      <c r="GUK32" s="1"/>
      <c r="GUL32" s="1"/>
      <c r="GUM32" s="1"/>
      <c r="GUN32" s="1"/>
      <c r="GUO32" s="1"/>
      <c r="GUP32" s="1"/>
      <c r="GUQ32" s="1"/>
      <c r="GUR32" s="1"/>
      <c r="GUS32" s="1"/>
      <c r="GUT32" s="1"/>
      <c r="GUU32" s="1"/>
      <c r="GUV32" s="1"/>
      <c r="GUW32" s="1"/>
      <c r="GUX32" s="1"/>
      <c r="GUY32" s="1"/>
      <c r="GUZ32" s="1"/>
      <c r="GVA32" s="1"/>
      <c r="GVB32" s="1"/>
      <c r="GVC32" s="1"/>
      <c r="GVD32" s="1"/>
      <c r="GVE32" s="1"/>
      <c r="GVF32" s="1"/>
      <c r="GVG32" s="1"/>
      <c r="GVH32" s="1"/>
      <c r="GVI32" s="1"/>
      <c r="GVJ32" s="1"/>
      <c r="GVK32" s="1"/>
      <c r="GVL32" s="1"/>
      <c r="GVM32" s="1"/>
      <c r="GVN32" s="1"/>
      <c r="GVO32" s="1"/>
      <c r="GVP32" s="1"/>
      <c r="GVQ32" s="1"/>
      <c r="GVR32" s="1"/>
      <c r="GVS32" s="1"/>
      <c r="GVT32" s="1"/>
      <c r="GVU32" s="1"/>
      <c r="GVV32" s="1"/>
      <c r="GVW32" s="1"/>
      <c r="GVX32" s="1"/>
      <c r="GVY32" s="1"/>
      <c r="GVZ32" s="1"/>
      <c r="GWA32" s="1"/>
      <c r="GWB32" s="1"/>
      <c r="GWC32" s="1"/>
      <c r="GWD32" s="1"/>
      <c r="GWE32" s="1"/>
      <c r="GWF32" s="1"/>
      <c r="GWG32" s="1"/>
      <c r="GWH32" s="1"/>
      <c r="GWI32" s="1"/>
      <c r="GWJ32" s="1"/>
      <c r="GWK32" s="1"/>
      <c r="GWL32" s="1"/>
      <c r="GWM32" s="1"/>
      <c r="GWN32" s="1"/>
      <c r="GWO32" s="1"/>
      <c r="GWP32" s="1"/>
      <c r="GWQ32" s="1"/>
      <c r="GWR32" s="1"/>
      <c r="GWS32" s="1"/>
      <c r="GWT32" s="1"/>
      <c r="GWU32" s="1"/>
      <c r="GWV32" s="1"/>
      <c r="GWW32" s="1"/>
      <c r="GWX32" s="1"/>
      <c r="GWY32" s="1"/>
      <c r="GWZ32" s="1"/>
      <c r="GXA32" s="1"/>
      <c r="GXB32" s="1"/>
      <c r="GXC32" s="1"/>
      <c r="GXD32" s="1"/>
      <c r="GXE32" s="1"/>
      <c r="GXF32" s="1"/>
      <c r="GXG32" s="1"/>
      <c r="GXH32" s="1"/>
      <c r="GXI32" s="1"/>
      <c r="GXJ32" s="1"/>
      <c r="GXK32" s="1"/>
      <c r="GXL32" s="1"/>
      <c r="GXM32" s="1"/>
      <c r="GXN32" s="1"/>
      <c r="GXO32" s="1"/>
      <c r="GXP32" s="1"/>
      <c r="GXQ32" s="1"/>
      <c r="GXR32" s="1"/>
      <c r="GXS32" s="1"/>
      <c r="GXT32" s="1"/>
      <c r="GXU32" s="1"/>
      <c r="GXV32" s="1"/>
      <c r="GXW32" s="1"/>
      <c r="GXX32" s="1"/>
      <c r="GXY32" s="1"/>
      <c r="GXZ32" s="1"/>
      <c r="GYA32" s="1"/>
      <c r="GYB32" s="1"/>
      <c r="GYC32" s="1"/>
      <c r="GYD32" s="1"/>
      <c r="GYE32" s="1"/>
      <c r="GYF32" s="1"/>
      <c r="GYG32" s="1"/>
      <c r="GYH32" s="1"/>
      <c r="GYI32" s="1"/>
      <c r="GYJ32" s="1"/>
      <c r="GYK32" s="1"/>
      <c r="GYL32" s="1"/>
      <c r="GYM32" s="1"/>
      <c r="GYN32" s="1"/>
      <c r="GYO32" s="1"/>
      <c r="GYP32" s="1"/>
      <c r="GYQ32" s="1"/>
      <c r="GYR32" s="1"/>
      <c r="GYS32" s="1"/>
      <c r="GYT32" s="1"/>
      <c r="GYU32" s="1"/>
      <c r="GYV32" s="1"/>
      <c r="GYW32" s="1"/>
      <c r="GYX32" s="1"/>
      <c r="GYY32" s="1"/>
      <c r="GYZ32" s="1"/>
      <c r="GZA32" s="1"/>
      <c r="GZB32" s="1"/>
      <c r="GZC32" s="1"/>
      <c r="GZD32" s="1"/>
      <c r="GZE32" s="1"/>
      <c r="GZF32" s="1"/>
      <c r="GZG32" s="1"/>
      <c r="GZH32" s="1"/>
      <c r="GZI32" s="1"/>
      <c r="GZJ32" s="1"/>
      <c r="GZK32" s="1"/>
      <c r="GZL32" s="1"/>
      <c r="GZM32" s="1"/>
      <c r="GZN32" s="1"/>
      <c r="GZO32" s="1"/>
      <c r="GZP32" s="1"/>
      <c r="GZQ32" s="1"/>
      <c r="GZR32" s="1"/>
      <c r="GZS32" s="1"/>
      <c r="GZT32" s="1"/>
      <c r="GZU32" s="1"/>
      <c r="GZV32" s="1"/>
      <c r="GZW32" s="1"/>
      <c r="GZX32" s="1"/>
      <c r="GZY32" s="1"/>
      <c r="GZZ32" s="1"/>
      <c r="HAA32" s="1"/>
      <c r="HAB32" s="1"/>
      <c r="HAC32" s="1"/>
      <c r="HAD32" s="1"/>
      <c r="HAE32" s="1"/>
      <c r="HAF32" s="1"/>
      <c r="HAG32" s="1"/>
      <c r="HAH32" s="1"/>
      <c r="HAI32" s="1"/>
      <c r="HAJ32" s="1"/>
      <c r="HAK32" s="1"/>
      <c r="HAL32" s="1"/>
      <c r="HAM32" s="1"/>
      <c r="HAN32" s="1"/>
      <c r="HAO32" s="1"/>
      <c r="HAP32" s="1"/>
      <c r="HAQ32" s="1"/>
      <c r="HAR32" s="1"/>
      <c r="HAS32" s="1"/>
      <c r="HAT32" s="1"/>
      <c r="HAU32" s="1"/>
      <c r="HAV32" s="1"/>
      <c r="HAW32" s="1"/>
      <c r="HAX32" s="1"/>
      <c r="HAY32" s="1"/>
      <c r="HAZ32" s="1"/>
      <c r="HBA32" s="1"/>
      <c r="HBB32" s="1"/>
      <c r="HBC32" s="1"/>
      <c r="HBD32" s="1"/>
      <c r="HBE32" s="1"/>
      <c r="HBF32" s="1"/>
      <c r="HBG32" s="1"/>
      <c r="HBH32" s="1"/>
      <c r="HBI32" s="1"/>
      <c r="HBJ32" s="1"/>
      <c r="HBK32" s="1"/>
      <c r="HBL32" s="1"/>
      <c r="HBM32" s="1"/>
      <c r="HBN32" s="1"/>
      <c r="HBO32" s="1"/>
      <c r="HBP32" s="1"/>
      <c r="HBQ32" s="1"/>
      <c r="HBR32" s="1"/>
      <c r="HBS32" s="1"/>
      <c r="HBT32" s="1"/>
      <c r="HBU32" s="1"/>
      <c r="HBV32" s="1"/>
      <c r="HBW32" s="1"/>
      <c r="HBX32" s="1"/>
      <c r="HBY32" s="1"/>
      <c r="HBZ32" s="1"/>
      <c r="HCA32" s="1"/>
      <c r="HCB32" s="1"/>
      <c r="HCC32" s="1"/>
      <c r="HCD32" s="1"/>
      <c r="HCE32" s="1"/>
      <c r="HCF32" s="1"/>
      <c r="HCG32" s="1"/>
      <c r="HCH32" s="1"/>
      <c r="HCI32" s="1"/>
      <c r="HCJ32" s="1"/>
      <c r="HCK32" s="1"/>
      <c r="HCL32" s="1"/>
      <c r="HCM32" s="1"/>
      <c r="HCN32" s="1"/>
      <c r="HCO32" s="1"/>
      <c r="HCP32" s="1"/>
      <c r="HCQ32" s="1"/>
      <c r="HCR32" s="1"/>
      <c r="HCS32" s="1"/>
      <c r="HCT32" s="1"/>
      <c r="HCU32" s="1"/>
      <c r="HCV32" s="1"/>
      <c r="HCW32" s="1"/>
      <c r="HCX32" s="1"/>
      <c r="HCY32" s="1"/>
      <c r="HCZ32" s="1"/>
      <c r="HDA32" s="1"/>
      <c r="HDB32" s="1"/>
      <c r="HDC32" s="1"/>
      <c r="HDD32" s="1"/>
      <c r="HDE32" s="1"/>
      <c r="HDF32" s="1"/>
      <c r="HDG32" s="1"/>
      <c r="HDH32" s="1"/>
      <c r="HDI32" s="1"/>
      <c r="HDJ32" s="1"/>
      <c r="HDK32" s="1"/>
      <c r="HDL32" s="1"/>
      <c r="HDM32" s="1"/>
      <c r="HDN32" s="1"/>
      <c r="HDO32" s="1"/>
      <c r="HDP32" s="1"/>
      <c r="HDQ32" s="1"/>
      <c r="HDR32" s="1"/>
      <c r="HDS32" s="1"/>
      <c r="HDT32" s="1"/>
      <c r="HDU32" s="1"/>
      <c r="HDV32" s="1"/>
      <c r="HDW32" s="1"/>
      <c r="HDX32" s="1"/>
      <c r="HDY32" s="1"/>
      <c r="HDZ32" s="1"/>
      <c r="HEA32" s="1"/>
      <c r="HEB32" s="1"/>
      <c r="HEC32" s="1"/>
      <c r="HED32" s="1"/>
      <c r="HEE32" s="1"/>
      <c r="HEF32" s="1"/>
      <c r="HEG32" s="1"/>
      <c r="HEH32" s="1"/>
      <c r="HEI32" s="1"/>
      <c r="HEJ32" s="1"/>
      <c r="HEK32" s="1"/>
      <c r="HEL32" s="1"/>
      <c r="HEM32" s="1"/>
      <c r="HEN32" s="1"/>
      <c r="HEO32" s="1"/>
      <c r="HEP32" s="1"/>
      <c r="HEQ32" s="1"/>
      <c r="HER32" s="1"/>
      <c r="HES32" s="1"/>
      <c r="HET32" s="1"/>
      <c r="HEU32" s="1"/>
      <c r="HEV32" s="1"/>
      <c r="HEW32" s="1"/>
      <c r="HEX32" s="1"/>
      <c r="HEY32" s="1"/>
      <c r="HEZ32" s="1"/>
      <c r="HFA32" s="1"/>
      <c r="HFB32" s="1"/>
      <c r="HFC32" s="1"/>
      <c r="HFD32" s="1"/>
      <c r="HFE32" s="1"/>
      <c r="HFF32" s="1"/>
      <c r="HFG32" s="1"/>
      <c r="HFH32" s="1"/>
      <c r="HFI32" s="1"/>
      <c r="HFJ32" s="1"/>
      <c r="HFK32" s="1"/>
      <c r="HFL32" s="1"/>
      <c r="HFM32" s="1"/>
      <c r="HFN32" s="1"/>
      <c r="HFO32" s="1"/>
      <c r="HFP32" s="1"/>
      <c r="HFQ32" s="1"/>
      <c r="HFR32" s="1"/>
      <c r="HFS32" s="1"/>
      <c r="HFT32" s="1"/>
      <c r="HFU32" s="1"/>
      <c r="HFV32" s="1"/>
      <c r="HFW32" s="1"/>
      <c r="HFX32" s="1"/>
      <c r="HFY32" s="1"/>
      <c r="HFZ32" s="1"/>
      <c r="HGA32" s="1"/>
      <c r="HGB32" s="1"/>
      <c r="HGC32" s="1"/>
      <c r="HGD32" s="1"/>
      <c r="HGE32" s="1"/>
      <c r="HGF32" s="1"/>
      <c r="HGG32" s="1"/>
      <c r="HGH32" s="1"/>
      <c r="HGI32" s="1"/>
      <c r="HGJ32" s="1"/>
      <c r="HGK32" s="1"/>
      <c r="HGL32" s="1"/>
      <c r="HGM32" s="1"/>
      <c r="HGN32" s="1"/>
      <c r="HGO32" s="1"/>
      <c r="HGP32" s="1"/>
      <c r="HGQ32" s="1"/>
      <c r="HGR32" s="1"/>
      <c r="HGS32" s="1"/>
      <c r="HGT32" s="1"/>
      <c r="HGU32" s="1"/>
      <c r="HGV32" s="1"/>
      <c r="HGW32" s="1"/>
      <c r="HGX32" s="1"/>
      <c r="HGY32" s="1"/>
      <c r="HGZ32" s="1"/>
      <c r="HHA32" s="1"/>
      <c r="HHB32" s="1"/>
      <c r="HHC32" s="1"/>
      <c r="HHD32" s="1"/>
      <c r="HHE32" s="1"/>
      <c r="HHF32" s="1"/>
      <c r="HHG32" s="1"/>
      <c r="HHH32" s="1"/>
      <c r="HHI32" s="1"/>
      <c r="HHJ32" s="1"/>
      <c r="HHK32" s="1"/>
      <c r="HHL32" s="1"/>
      <c r="HHM32" s="1"/>
      <c r="HHN32" s="1"/>
      <c r="HHO32" s="1"/>
      <c r="HHP32" s="1"/>
      <c r="HHQ32" s="1"/>
      <c r="HHR32" s="1"/>
      <c r="HHS32" s="1"/>
      <c r="HHT32" s="1"/>
      <c r="HHU32" s="1"/>
      <c r="HHV32" s="1"/>
      <c r="HHW32" s="1"/>
      <c r="HHX32" s="1"/>
      <c r="HHY32" s="1"/>
      <c r="HHZ32" s="1"/>
      <c r="HIA32" s="1"/>
      <c r="HIB32" s="1"/>
      <c r="HIC32" s="1"/>
      <c r="HID32" s="1"/>
      <c r="HIE32" s="1"/>
      <c r="HIF32" s="1"/>
      <c r="HIG32" s="1"/>
      <c r="HIH32" s="1"/>
      <c r="HII32" s="1"/>
      <c r="HIJ32" s="1"/>
      <c r="HIK32" s="1"/>
      <c r="HIL32" s="1"/>
      <c r="HIM32" s="1"/>
      <c r="HIN32" s="1"/>
      <c r="HIO32" s="1"/>
      <c r="HIP32" s="1"/>
      <c r="HIQ32" s="1"/>
      <c r="HIR32" s="1"/>
      <c r="HIS32" s="1"/>
      <c r="HIT32" s="1"/>
      <c r="HIU32" s="1"/>
      <c r="HIV32" s="1"/>
      <c r="HIW32" s="1"/>
      <c r="HIX32" s="1"/>
      <c r="HIY32" s="1"/>
      <c r="HIZ32" s="1"/>
      <c r="HJA32" s="1"/>
      <c r="HJB32" s="1"/>
      <c r="HJC32" s="1"/>
      <c r="HJD32" s="1"/>
      <c r="HJE32" s="1"/>
      <c r="HJF32" s="1"/>
      <c r="HJG32" s="1"/>
      <c r="HJH32" s="1"/>
      <c r="HJI32" s="1"/>
      <c r="HJJ32" s="1"/>
      <c r="HJK32" s="1"/>
      <c r="HJL32" s="1"/>
      <c r="HJM32" s="1"/>
      <c r="HJN32" s="1"/>
      <c r="HJO32" s="1"/>
      <c r="HJP32" s="1"/>
      <c r="HJQ32" s="1"/>
      <c r="HJR32" s="1"/>
      <c r="HJS32" s="1"/>
      <c r="HJT32" s="1"/>
      <c r="HJU32" s="1"/>
      <c r="HJV32" s="1"/>
      <c r="HJW32" s="1"/>
      <c r="HJX32" s="1"/>
      <c r="HJY32" s="1"/>
      <c r="HJZ32" s="1"/>
      <c r="HKA32" s="1"/>
      <c r="HKB32" s="1"/>
      <c r="HKC32" s="1"/>
      <c r="HKD32" s="1"/>
      <c r="HKE32" s="1"/>
      <c r="HKF32" s="1"/>
      <c r="HKG32" s="1"/>
      <c r="HKH32" s="1"/>
      <c r="HKI32" s="1"/>
      <c r="HKJ32" s="1"/>
      <c r="HKK32" s="1"/>
      <c r="HKL32" s="1"/>
      <c r="HKM32" s="1"/>
      <c r="HKN32" s="1"/>
      <c r="HKO32" s="1"/>
      <c r="HKP32" s="1"/>
      <c r="HKQ32" s="1"/>
      <c r="HKR32" s="1"/>
      <c r="HKS32" s="1"/>
      <c r="HKT32" s="1"/>
      <c r="HKU32" s="1"/>
      <c r="HKV32" s="1"/>
      <c r="HKW32" s="1"/>
      <c r="HKX32" s="1"/>
      <c r="HKY32" s="1"/>
      <c r="HKZ32" s="1"/>
      <c r="HLA32" s="1"/>
      <c r="HLB32" s="1"/>
      <c r="HLC32" s="1"/>
      <c r="HLD32" s="1"/>
      <c r="HLE32" s="1"/>
      <c r="HLF32" s="1"/>
      <c r="HLG32" s="1"/>
      <c r="HLH32" s="1"/>
      <c r="HLI32" s="1"/>
      <c r="HLJ32" s="1"/>
      <c r="HLK32" s="1"/>
      <c r="HLL32" s="1"/>
      <c r="HLM32" s="1"/>
      <c r="HLN32" s="1"/>
      <c r="HLO32" s="1"/>
      <c r="HLP32" s="1"/>
      <c r="HLQ32" s="1"/>
      <c r="HLR32" s="1"/>
      <c r="HLS32" s="1"/>
      <c r="HLT32" s="1"/>
      <c r="HLU32" s="1"/>
      <c r="HLV32" s="1"/>
      <c r="HLW32" s="1"/>
      <c r="HLX32" s="1"/>
      <c r="HLY32" s="1"/>
      <c r="HLZ32" s="1"/>
      <c r="HMA32" s="1"/>
      <c r="HMB32" s="1"/>
      <c r="HMC32" s="1"/>
      <c r="HMD32" s="1"/>
      <c r="HME32" s="1"/>
      <c r="HMF32" s="1"/>
      <c r="HMG32" s="1"/>
      <c r="HMH32" s="1"/>
      <c r="HMI32" s="1"/>
      <c r="HMJ32" s="1"/>
      <c r="HMK32" s="1"/>
      <c r="HML32" s="1"/>
      <c r="HMM32" s="1"/>
      <c r="HMN32" s="1"/>
      <c r="HMO32" s="1"/>
      <c r="HMP32" s="1"/>
      <c r="HMQ32" s="1"/>
      <c r="HMR32" s="1"/>
      <c r="HMS32" s="1"/>
      <c r="HMT32" s="1"/>
      <c r="HMU32" s="1"/>
      <c r="HMV32" s="1"/>
      <c r="HMW32" s="1"/>
      <c r="HMX32" s="1"/>
      <c r="HMY32" s="1"/>
      <c r="HMZ32" s="1"/>
      <c r="HNA32" s="1"/>
      <c r="HNB32" s="1"/>
      <c r="HNC32" s="1"/>
      <c r="HND32" s="1"/>
      <c r="HNE32" s="1"/>
      <c r="HNF32" s="1"/>
      <c r="HNG32" s="1"/>
      <c r="HNH32" s="1"/>
      <c r="HNI32" s="1"/>
      <c r="HNJ32" s="1"/>
      <c r="HNK32" s="1"/>
      <c r="HNL32" s="1"/>
      <c r="HNM32" s="1"/>
      <c r="HNN32" s="1"/>
      <c r="HNO32" s="1"/>
      <c r="HNP32" s="1"/>
      <c r="HNQ32" s="1"/>
      <c r="HNR32" s="1"/>
      <c r="HNS32" s="1"/>
      <c r="HNT32" s="1"/>
      <c r="HNU32" s="1"/>
      <c r="HNV32" s="1"/>
      <c r="HNW32" s="1"/>
      <c r="HNX32" s="1"/>
      <c r="HNY32" s="1"/>
      <c r="HNZ32" s="1"/>
      <c r="HOA32" s="1"/>
      <c r="HOB32" s="1"/>
      <c r="HOC32" s="1"/>
      <c r="HOD32" s="1"/>
      <c r="HOE32" s="1"/>
      <c r="HOF32" s="1"/>
      <c r="HOG32" s="1"/>
      <c r="HOH32" s="1"/>
      <c r="HOI32" s="1"/>
      <c r="HOJ32" s="1"/>
      <c r="HOK32" s="1"/>
      <c r="HOL32" s="1"/>
      <c r="HOM32" s="1"/>
      <c r="HON32" s="1"/>
      <c r="HOO32" s="1"/>
      <c r="HOP32" s="1"/>
      <c r="HOQ32" s="1"/>
      <c r="HOR32" s="1"/>
      <c r="HOS32" s="1"/>
      <c r="HOT32" s="1"/>
      <c r="HOU32" s="1"/>
      <c r="HOV32" s="1"/>
      <c r="HOW32" s="1"/>
      <c r="HOX32" s="1"/>
      <c r="HOY32" s="1"/>
      <c r="HOZ32" s="1"/>
      <c r="HPA32" s="1"/>
      <c r="HPB32" s="1"/>
      <c r="HPC32" s="1"/>
      <c r="HPD32" s="1"/>
      <c r="HPE32" s="1"/>
      <c r="HPF32" s="1"/>
      <c r="HPG32" s="1"/>
      <c r="HPH32" s="1"/>
      <c r="HPI32" s="1"/>
      <c r="HPJ32" s="1"/>
      <c r="HPK32" s="1"/>
      <c r="HPL32" s="1"/>
      <c r="HPM32" s="1"/>
      <c r="HPN32" s="1"/>
      <c r="HPO32" s="1"/>
      <c r="HPP32" s="1"/>
      <c r="HPQ32" s="1"/>
      <c r="HPR32" s="1"/>
      <c r="HPS32" s="1"/>
      <c r="HPT32" s="1"/>
      <c r="HPU32" s="1"/>
      <c r="HPV32" s="1"/>
      <c r="HPW32" s="1"/>
      <c r="HPX32" s="1"/>
      <c r="HPY32" s="1"/>
      <c r="HPZ32" s="1"/>
      <c r="HQA32" s="1"/>
      <c r="HQB32" s="1"/>
      <c r="HQC32" s="1"/>
      <c r="HQD32" s="1"/>
      <c r="HQE32" s="1"/>
      <c r="HQF32" s="1"/>
      <c r="HQG32" s="1"/>
      <c r="HQH32" s="1"/>
      <c r="HQI32" s="1"/>
      <c r="HQJ32" s="1"/>
      <c r="HQK32" s="1"/>
      <c r="HQL32" s="1"/>
      <c r="HQM32" s="1"/>
      <c r="HQN32" s="1"/>
      <c r="HQO32" s="1"/>
      <c r="HQP32" s="1"/>
      <c r="HQQ32" s="1"/>
      <c r="HQR32" s="1"/>
      <c r="HQS32" s="1"/>
      <c r="HQT32" s="1"/>
      <c r="HQU32" s="1"/>
      <c r="HQV32" s="1"/>
      <c r="HQW32" s="1"/>
      <c r="HQX32" s="1"/>
      <c r="HQY32" s="1"/>
      <c r="HQZ32" s="1"/>
      <c r="HRA32" s="1"/>
      <c r="HRB32" s="1"/>
      <c r="HRC32" s="1"/>
      <c r="HRD32" s="1"/>
      <c r="HRE32" s="1"/>
      <c r="HRF32" s="1"/>
      <c r="HRG32" s="1"/>
      <c r="HRH32" s="1"/>
      <c r="HRI32" s="1"/>
      <c r="HRJ32" s="1"/>
      <c r="HRK32" s="1"/>
      <c r="HRL32" s="1"/>
      <c r="HRM32" s="1"/>
      <c r="HRN32" s="1"/>
      <c r="HRO32" s="1"/>
      <c r="HRP32" s="1"/>
      <c r="HRQ32" s="1"/>
      <c r="HRR32" s="1"/>
      <c r="HRS32" s="1"/>
      <c r="HRT32" s="1"/>
      <c r="HRU32" s="1"/>
      <c r="HRV32" s="1"/>
      <c r="HRW32" s="1"/>
      <c r="HRX32" s="1"/>
      <c r="HRY32" s="1"/>
      <c r="HRZ32" s="1"/>
      <c r="HSA32" s="1"/>
      <c r="HSB32" s="1"/>
      <c r="HSC32" s="1"/>
      <c r="HSD32" s="1"/>
      <c r="HSE32" s="1"/>
      <c r="HSF32" s="1"/>
      <c r="HSG32" s="1"/>
      <c r="HSH32" s="1"/>
      <c r="HSI32" s="1"/>
      <c r="HSJ32" s="1"/>
      <c r="HSK32" s="1"/>
      <c r="HSL32" s="1"/>
      <c r="HSM32" s="1"/>
      <c r="HSN32" s="1"/>
      <c r="HSO32" s="1"/>
      <c r="HSP32" s="1"/>
      <c r="HSQ32" s="1"/>
      <c r="HSR32" s="1"/>
      <c r="HSS32" s="1"/>
      <c r="HST32" s="1"/>
      <c r="HSU32" s="1"/>
      <c r="HSV32" s="1"/>
      <c r="HSW32" s="1"/>
      <c r="HSX32" s="1"/>
      <c r="HSY32" s="1"/>
      <c r="HSZ32" s="1"/>
      <c r="HTA32" s="1"/>
      <c r="HTB32" s="1"/>
      <c r="HTC32" s="1"/>
      <c r="HTD32" s="1"/>
      <c r="HTE32" s="1"/>
      <c r="HTF32" s="1"/>
      <c r="HTG32" s="1"/>
      <c r="HTH32" s="1"/>
      <c r="HTI32" s="1"/>
      <c r="HTJ32" s="1"/>
      <c r="HTK32" s="1"/>
      <c r="HTL32" s="1"/>
      <c r="HTM32" s="1"/>
      <c r="HTN32" s="1"/>
      <c r="HTO32" s="1"/>
      <c r="HTP32" s="1"/>
      <c r="HTQ32" s="1"/>
      <c r="HTR32" s="1"/>
      <c r="HTS32" s="1"/>
      <c r="HTT32" s="1"/>
      <c r="HTU32" s="1"/>
      <c r="HTV32" s="1"/>
      <c r="HTW32" s="1"/>
      <c r="HTX32" s="1"/>
      <c r="HTY32" s="1"/>
      <c r="HTZ32" s="1"/>
      <c r="HUA32" s="1"/>
      <c r="HUB32" s="1"/>
      <c r="HUC32" s="1"/>
      <c r="HUD32" s="1"/>
      <c r="HUE32" s="1"/>
      <c r="HUF32" s="1"/>
      <c r="HUG32" s="1"/>
      <c r="HUH32" s="1"/>
      <c r="HUI32" s="1"/>
      <c r="HUJ32" s="1"/>
      <c r="HUK32" s="1"/>
      <c r="HUL32" s="1"/>
      <c r="HUM32" s="1"/>
      <c r="HUN32" s="1"/>
      <c r="HUO32" s="1"/>
      <c r="HUP32" s="1"/>
      <c r="HUQ32" s="1"/>
      <c r="HUR32" s="1"/>
      <c r="HUS32" s="1"/>
      <c r="HUT32" s="1"/>
      <c r="HUU32" s="1"/>
      <c r="HUV32" s="1"/>
      <c r="HUW32" s="1"/>
      <c r="HUX32" s="1"/>
      <c r="HUY32" s="1"/>
      <c r="HUZ32" s="1"/>
      <c r="HVA32" s="1"/>
      <c r="HVB32" s="1"/>
      <c r="HVC32" s="1"/>
      <c r="HVD32" s="1"/>
      <c r="HVE32" s="1"/>
      <c r="HVF32" s="1"/>
      <c r="HVG32" s="1"/>
      <c r="HVH32" s="1"/>
      <c r="HVI32" s="1"/>
      <c r="HVJ32" s="1"/>
      <c r="HVK32" s="1"/>
      <c r="HVL32" s="1"/>
      <c r="HVM32" s="1"/>
      <c r="HVN32" s="1"/>
      <c r="HVO32" s="1"/>
      <c r="HVP32" s="1"/>
      <c r="HVQ32" s="1"/>
      <c r="HVR32" s="1"/>
      <c r="HVS32" s="1"/>
      <c r="HVT32" s="1"/>
      <c r="HVU32" s="1"/>
      <c r="HVV32" s="1"/>
      <c r="HVW32" s="1"/>
      <c r="HVX32" s="1"/>
      <c r="HVY32" s="1"/>
      <c r="HVZ32" s="1"/>
      <c r="HWA32" s="1"/>
      <c r="HWB32" s="1"/>
      <c r="HWC32" s="1"/>
      <c r="HWD32" s="1"/>
      <c r="HWE32" s="1"/>
      <c r="HWF32" s="1"/>
      <c r="HWG32" s="1"/>
      <c r="HWH32" s="1"/>
      <c r="HWI32" s="1"/>
      <c r="HWJ32" s="1"/>
      <c r="HWK32" s="1"/>
      <c r="HWL32" s="1"/>
      <c r="HWM32" s="1"/>
      <c r="HWN32" s="1"/>
      <c r="HWO32" s="1"/>
      <c r="HWP32" s="1"/>
      <c r="HWQ32" s="1"/>
      <c r="HWR32" s="1"/>
      <c r="HWS32" s="1"/>
      <c r="HWT32" s="1"/>
      <c r="HWU32" s="1"/>
      <c r="HWV32" s="1"/>
      <c r="HWW32" s="1"/>
      <c r="HWX32" s="1"/>
      <c r="HWY32" s="1"/>
      <c r="HWZ32" s="1"/>
      <c r="HXA32" s="1"/>
      <c r="HXB32" s="1"/>
      <c r="HXC32" s="1"/>
      <c r="HXD32" s="1"/>
      <c r="HXE32" s="1"/>
      <c r="HXF32" s="1"/>
      <c r="HXG32" s="1"/>
      <c r="HXH32" s="1"/>
      <c r="HXI32" s="1"/>
      <c r="HXJ32" s="1"/>
      <c r="HXK32" s="1"/>
      <c r="HXL32" s="1"/>
      <c r="HXM32" s="1"/>
      <c r="HXN32" s="1"/>
      <c r="HXO32" s="1"/>
      <c r="HXP32" s="1"/>
      <c r="HXQ32" s="1"/>
      <c r="HXR32" s="1"/>
      <c r="HXS32" s="1"/>
      <c r="HXT32" s="1"/>
      <c r="HXU32" s="1"/>
      <c r="HXV32" s="1"/>
      <c r="HXW32" s="1"/>
      <c r="HXX32" s="1"/>
      <c r="HXY32" s="1"/>
      <c r="HXZ32" s="1"/>
      <c r="HYA32" s="1"/>
      <c r="HYB32" s="1"/>
      <c r="HYC32" s="1"/>
      <c r="HYD32" s="1"/>
      <c r="HYE32" s="1"/>
      <c r="HYF32" s="1"/>
      <c r="HYG32" s="1"/>
      <c r="HYH32" s="1"/>
      <c r="HYI32" s="1"/>
      <c r="HYJ32" s="1"/>
      <c r="HYK32" s="1"/>
      <c r="HYL32" s="1"/>
      <c r="HYM32" s="1"/>
      <c r="HYN32" s="1"/>
      <c r="HYO32" s="1"/>
      <c r="HYP32" s="1"/>
      <c r="HYQ32" s="1"/>
      <c r="HYR32" s="1"/>
      <c r="HYS32" s="1"/>
      <c r="HYT32" s="1"/>
      <c r="HYU32" s="1"/>
      <c r="HYV32" s="1"/>
      <c r="HYW32" s="1"/>
      <c r="HYX32" s="1"/>
      <c r="HYY32" s="1"/>
      <c r="HYZ32" s="1"/>
      <c r="HZA32" s="1"/>
      <c r="HZB32" s="1"/>
      <c r="HZC32" s="1"/>
      <c r="HZD32" s="1"/>
      <c r="HZE32" s="1"/>
      <c r="HZF32" s="1"/>
      <c r="HZG32" s="1"/>
      <c r="HZH32" s="1"/>
      <c r="HZI32" s="1"/>
      <c r="HZJ32" s="1"/>
      <c r="HZK32" s="1"/>
      <c r="HZL32" s="1"/>
      <c r="HZM32" s="1"/>
      <c r="HZN32" s="1"/>
      <c r="HZO32" s="1"/>
      <c r="HZP32" s="1"/>
      <c r="HZQ32" s="1"/>
      <c r="HZR32" s="1"/>
      <c r="HZS32" s="1"/>
      <c r="HZT32" s="1"/>
      <c r="HZU32" s="1"/>
      <c r="HZV32" s="1"/>
      <c r="HZW32" s="1"/>
      <c r="HZX32" s="1"/>
      <c r="HZY32" s="1"/>
      <c r="HZZ32" s="1"/>
      <c r="IAA32" s="1"/>
      <c r="IAB32" s="1"/>
      <c r="IAC32" s="1"/>
      <c r="IAD32" s="1"/>
      <c r="IAE32" s="1"/>
      <c r="IAF32" s="1"/>
      <c r="IAG32" s="1"/>
      <c r="IAH32" s="1"/>
      <c r="IAI32" s="1"/>
      <c r="IAJ32" s="1"/>
      <c r="IAK32" s="1"/>
      <c r="IAL32" s="1"/>
      <c r="IAM32" s="1"/>
      <c r="IAN32" s="1"/>
      <c r="IAO32" s="1"/>
      <c r="IAP32" s="1"/>
      <c r="IAQ32" s="1"/>
      <c r="IAR32" s="1"/>
      <c r="IAS32" s="1"/>
      <c r="IAT32" s="1"/>
      <c r="IAU32" s="1"/>
      <c r="IAV32" s="1"/>
      <c r="IAW32" s="1"/>
      <c r="IAX32" s="1"/>
      <c r="IAY32" s="1"/>
      <c r="IAZ32" s="1"/>
      <c r="IBA32" s="1"/>
      <c r="IBB32" s="1"/>
      <c r="IBC32" s="1"/>
      <c r="IBD32" s="1"/>
      <c r="IBE32" s="1"/>
      <c r="IBF32" s="1"/>
      <c r="IBG32" s="1"/>
      <c r="IBH32" s="1"/>
      <c r="IBI32" s="1"/>
      <c r="IBJ32" s="1"/>
      <c r="IBK32" s="1"/>
      <c r="IBL32" s="1"/>
      <c r="IBM32" s="1"/>
      <c r="IBN32" s="1"/>
      <c r="IBO32" s="1"/>
      <c r="IBP32" s="1"/>
      <c r="IBQ32" s="1"/>
      <c r="IBR32" s="1"/>
      <c r="IBS32" s="1"/>
      <c r="IBT32" s="1"/>
      <c r="IBU32" s="1"/>
      <c r="IBV32" s="1"/>
      <c r="IBW32" s="1"/>
      <c r="IBX32" s="1"/>
      <c r="IBY32" s="1"/>
      <c r="IBZ32" s="1"/>
      <c r="ICA32" s="1"/>
      <c r="ICB32" s="1"/>
      <c r="ICC32" s="1"/>
      <c r="ICD32" s="1"/>
      <c r="ICE32" s="1"/>
      <c r="ICF32" s="1"/>
      <c r="ICG32" s="1"/>
      <c r="ICH32" s="1"/>
      <c r="ICI32" s="1"/>
      <c r="ICJ32" s="1"/>
      <c r="ICK32" s="1"/>
      <c r="ICL32" s="1"/>
      <c r="ICM32" s="1"/>
      <c r="ICN32" s="1"/>
      <c r="ICO32" s="1"/>
      <c r="ICP32" s="1"/>
      <c r="ICQ32" s="1"/>
      <c r="ICR32" s="1"/>
      <c r="ICS32" s="1"/>
      <c r="ICT32" s="1"/>
      <c r="ICU32" s="1"/>
      <c r="ICV32" s="1"/>
      <c r="ICW32" s="1"/>
      <c r="ICX32" s="1"/>
      <c r="ICY32" s="1"/>
      <c r="ICZ32" s="1"/>
      <c r="IDA32" s="1"/>
      <c r="IDB32" s="1"/>
      <c r="IDC32" s="1"/>
      <c r="IDD32" s="1"/>
      <c r="IDE32" s="1"/>
      <c r="IDF32" s="1"/>
      <c r="IDG32" s="1"/>
      <c r="IDH32" s="1"/>
      <c r="IDI32" s="1"/>
      <c r="IDJ32" s="1"/>
      <c r="IDK32" s="1"/>
      <c r="IDL32" s="1"/>
      <c r="IDM32" s="1"/>
      <c r="IDN32" s="1"/>
      <c r="IDO32" s="1"/>
      <c r="IDP32" s="1"/>
      <c r="IDQ32" s="1"/>
      <c r="IDR32" s="1"/>
      <c r="IDS32" s="1"/>
      <c r="IDT32" s="1"/>
      <c r="IDU32" s="1"/>
      <c r="IDV32" s="1"/>
      <c r="IDW32" s="1"/>
      <c r="IDX32" s="1"/>
      <c r="IDY32" s="1"/>
      <c r="IDZ32" s="1"/>
      <c r="IEA32" s="1"/>
      <c r="IEB32" s="1"/>
      <c r="IEC32" s="1"/>
      <c r="IED32" s="1"/>
      <c r="IEE32" s="1"/>
      <c r="IEF32" s="1"/>
      <c r="IEG32" s="1"/>
      <c r="IEH32" s="1"/>
      <c r="IEI32" s="1"/>
      <c r="IEJ32" s="1"/>
      <c r="IEK32" s="1"/>
      <c r="IEL32" s="1"/>
      <c r="IEM32" s="1"/>
      <c r="IEN32" s="1"/>
      <c r="IEO32" s="1"/>
      <c r="IEP32" s="1"/>
      <c r="IEQ32" s="1"/>
      <c r="IER32" s="1"/>
      <c r="IES32" s="1"/>
      <c r="IET32" s="1"/>
      <c r="IEU32" s="1"/>
      <c r="IEV32" s="1"/>
      <c r="IEW32" s="1"/>
      <c r="IEX32" s="1"/>
      <c r="IEY32" s="1"/>
      <c r="IEZ32" s="1"/>
      <c r="IFA32" s="1"/>
      <c r="IFB32" s="1"/>
      <c r="IFC32" s="1"/>
      <c r="IFD32" s="1"/>
      <c r="IFE32" s="1"/>
      <c r="IFF32" s="1"/>
      <c r="IFG32" s="1"/>
      <c r="IFH32" s="1"/>
      <c r="IFI32" s="1"/>
      <c r="IFJ32" s="1"/>
      <c r="IFK32" s="1"/>
      <c r="IFL32" s="1"/>
      <c r="IFM32" s="1"/>
      <c r="IFN32" s="1"/>
      <c r="IFO32" s="1"/>
      <c r="IFP32" s="1"/>
      <c r="IFQ32" s="1"/>
      <c r="IFR32" s="1"/>
      <c r="IFS32" s="1"/>
      <c r="IFT32" s="1"/>
      <c r="IFU32" s="1"/>
      <c r="IFV32" s="1"/>
      <c r="IFW32" s="1"/>
      <c r="IFX32" s="1"/>
      <c r="IFY32" s="1"/>
      <c r="IFZ32" s="1"/>
      <c r="IGA32" s="1"/>
      <c r="IGB32" s="1"/>
      <c r="IGC32" s="1"/>
      <c r="IGD32" s="1"/>
      <c r="IGE32" s="1"/>
      <c r="IGF32" s="1"/>
      <c r="IGG32" s="1"/>
      <c r="IGH32" s="1"/>
      <c r="IGI32" s="1"/>
      <c r="IGJ32" s="1"/>
      <c r="IGK32" s="1"/>
      <c r="IGL32" s="1"/>
      <c r="IGM32" s="1"/>
      <c r="IGN32" s="1"/>
      <c r="IGO32" s="1"/>
      <c r="IGP32" s="1"/>
      <c r="IGQ32" s="1"/>
      <c r="IGR32" s="1"/>
      <c r="IGS32" s="1"/>
      <c r="IGT32" s="1"/>
      <c r="IGU32" s="1"/>
      <c r="IGV32" s="1"/>
      <c r="IGW32" s="1"/>
      <c r="IGX32" s="1"/>
      <c r="IGY32" s="1"/>
      <c r="IGZ32" s="1"/>
      <c r="IHA32" s="1"/>
      <c r="IHB32" s="1"/>
      <c r="IHC32" s="1"/>
      <c r="IHD32" s="1"/>
      <c r="IHE32" s="1"/>
      <c r="IHF32" s="1"/>
      <c r="IHG32" s="1"/>
      <c r="IHH32" s="1"/>
      <c r="IHI32" s="1"/>
      <c r="IHJ32" s="1"/>
      <c r="IHK32" s="1"/>
      <c r="IHL32" s="1"/>
      <c r="IHM32" s="1"/>
      <c r="IHN32" s="1"/>
      <c r="IHO32" s="1"/>
      <c r="IHP32" s="1"/>
      <c r="IHQ32" s="1"/>
      <c r="IHR32" s="1"/>
      <c r="IHS32" s="1"/>
      <c r="IHT32" s="1"/>
      <c r="IHU32" s="1"/>
      <c r="IHV32" s="1"/>
      <c r="IHW32" s="1"/>
      <c r="IHX32" s="1"/>
      <c r="IHY32" s="1"/>
      <c r="IHZ32" s="1"/>
      <c r="IIA32" s="1"/>
      <c r="IIB32" s="1"/>
      <c r="IIC32" s="1"/>
      <c r="IID32" s="1"/>
      <c r="IIE32" s="1"/>
      <c r="IIF32" s="1"/>
      <c r="IIG32" s="1"/>
      <c r="IIH32" s="1"/>
      <c r="III32" s="1"/>
      <c r="IIJ32" s="1"/>
      <c r="IIK32" s="1"/>
      <c r="IIL32" s="1"/>
      <c r="IIM32" s="1"/>
      <c r="IIN32" s="1"/>
      <c r="IIO32" s="1"/>
      <c r="IIP32" s="1"/>
      <c r="IIQ32" s="1"/>
      <c r="IIR32" s="1"/>
      <c r="IIS32" s="1"/>
      <c r="IIT32" s="1"/>
      <c r="IIU32" s="1"/>
      <c r="IIV32" s="1"/>
      <c r="IIW32" s="1"/>
      <c r="IIX32" s="1"/>
      <c r="IIY32" s="1"/>
      <c r="IIZ32" s="1"/>
      <c r="IJA32" s="1"/>
      <c r="IJB32" s="1"/>
      <c r="IJC32" s="1"/>
      <c r="IJD32" s="1"/>
      <c r="IJE32" s="1"/>
      <c r="IJF32" s="1"/>
      <c r="IJG32" s="1"/>
      <c r="IJH32" s="1"/>
      <c r="IJI32" s="1"/>
      <c r="IJJ32" s="1"/>
      <c r="IJK32" s="1"/>
      <c r="IJL32" s="1"/>
      <c r="IJM32" s="1"/>
      <c r="IJN32" s="1"/>
      <c r="IJO32" s="1"/>
      <c r="IJP32" s="1"/>
      <c r="IJQ32" s="1"/>
      <c r="IJR32" s="1"/>
      <c r="IJS32" s="1"/>
      <c r="IJT32" s="1"/>
      <c r="IJU32" s="1"/>
      <c r="IJV32" s="1"/>
      <c r="IJW32" s="1"/>
      <c r="IJX32" s="1"/>
      <c r="IJY32" s="1"/>
      <c r="IJZ32" s="1"/>
      <c r="IKA32" s="1"/>
      <c r="IKB32" s="1"/>
      <c r="IKC32" s="1"/>
      <c r="IKD32" s="1"/>
      <c r="IKE32" s="1"/>
      <c r="IKF32" s="1"/>
      <c r="IKG32" s="1"/>
      <c r="IKH32" s="1"/>
      <c r="IKI32" s="1"/>
      <c r="IKJ32" s="1"/>
      <c r="IKK32" s="1"/>
      <c r="IKL32" s="1"/>
      <c r="IKM32" s="1"/>
      <c r="IKN32" s="1"/>
      <c r="IKO32" s="1"/>
      <c r="IKP32" s="1"/>
      <c r="IKQ32" s="1"/>
      <c r="IKR32" s="1"/>
      <c r="IKS32" s="1"/>
      <c r="IKT32" s="1"/>
      <c r="IKU32" s="1"/>
      <c r="IKV32" s="1"/>
      <c r="IKW32" s="1"/>
      <c r="IKX32" s="1"/>
      <c r="IKY32" s="1"/>
      <c r="IKZ32" s="1"/>
      <c r="ILA32" s="1"/>
      <c r="ILB32" s="1"/>
      <c r="ILC32" s="1"/>
      <c r="ILD32" s="1"/>
      <c r="ILE32" s="1"/>
      <c r="ILF32" s="1"/>
      <c r="ILG32" s="1"/>
      <c r="ILH32" s="1"/>
      <c r="ILI32" s="1"/>
      <c r="ILJ32" s="1"/>
      <c r="ILK32" s="1"/>
      <c r="ILL32" s="1"/>
      <c r="ILM32" s="1"/>
      <c r="ILN32" s="1"/>
      <c r="ILO32" s="1"/>
      <c r="ILP32" s="1"/>
      <c r="ILQ32" s="1"/>
      <c r="ILR32" s="1"/>
      <c r="ILS32" s="1"/>
      <c r="ILT32" s="1"/>
      <c r="ILU32" s="1"/>
      <c r="ILV32" s="1"/>
      <c r="ILW32" s="1"/>
      <c r="ILX32" s="1"/>
      <c r="ILY32" s="1"/>
      <c r="ILZ32" s="1"/>
      <c r="IMA32" s="1"/>
      <c r="IMB32" s="1"/>
      <c r="IMC32" s="1"/>
      <c r="IMD32" s="1"/>
      <c r="IME32" s="1"/>
      <c r="IMF32" s="1"/>
      <c r="IMG32" s="1"/>
      <c r="IMH32" s="1"/>
      <c r="IMI32" s="1"/>
      <c r="IMJ32" s="1"/>
      <c r="IMK32" s="1"/>
      <c r="IML32" s="1"/>
      <c r="IMM32" s="1"/>
      <c r="IMN32" s="1"/>
      <c r="IMO32" s="1"/>
      <c r="IMP32" s="1"/>
      <c r="IMQ32" s="1"/>
      <c r="IMR32" s="1"/>
      <c r="IMS32" s="1"/>
      <c r="IMT32" s="1"/>
      <c r="IMU32" s="1"/>
      <c r="IMV32" s="1"/>
      <c r="IMW32" s="1"/>
      <c r="IMX32" s="1"/>
      <c r="IMY32" s="1"/>
      <c r="IMZ32" s="1"/>
      <c r="INA32" s="1"/>
      <c r="INB32" s="1"/>
      <c r="INC32" s="1"/>
      <c r="IND32" s="1"/>
      <c r="INE32" s="1"/>
      <c r="INF32" s="1"/>
      <c r="ING32" s="1"/>
      <c r="INH32" s="1"/>
      <c r="INI32" s="1"/>
      <c r="INJ32" s="1"/>
      <c r="INK32" s="1"/>
      <c r="INL32" s="1"/>
      <c r="INM32" s="1"/>
      <c r="INN32" s="1"/>
      <c r="INO32" s="1"/>
      <c r="INP32" s="1"/>
      <c r="INQ32" s="1"/>
      <c r="INR32" s="1"/>
      <c r="INS32" s="1"/>
      <c r="INT32" s="1"/>
      <c r="INU32" s="1"/>
      <c r="INV32" s="1"/>
      <c r="INW32" s="1"/>
      <c r="INX32" s="1"/>
      <c r="INY32" s="1"/>
      <c r="INZ32" s="1"/>
      <c r="IOA32" s="1"/>
      <c r="IOB32" s="1"/>
      <c r="IOC32" s="1"/>
      <c r="IOD32" s="1"/>
      <c r="IOE32" s="1"/>
      <c r="IOF32" s="1"/>
      <c r="IOG32" s="1"/>
      <c r="IOH32" s="1"/>
      <c r="IOI32" s="1"/>
      <c r="IOJ32" s="1"/>
      <c r="IOK32" s="1"/>
      <c r="IOL32" s="1"/>
      <c r="IOM32" s="1"/>
      <c r="ION32" s="1"/>
      <c r="IOO32" s="1"/>
      <c r="IOP32" s="1"/>
      <c r="IOQ32" s="1"/>
      <c r="IOR32" s="1"/>
      <c r="IOS32" s="1"/>
      <c r="IOT32" s="1"/>
      <c r="IOU32" s="1"/>
      <c r="IOV32" s="1"/>
      <c r="IOW32" s="1"/>
      <c r="IOX32" s="1"/>
      <c r="IOY32" s="1"/>
      <c r="IOZ32" s="1"/>
      <c r="IPA32" s="1"/>
      <c r="IPB32" s="1"/>
      <c r="IPC32" s="1"/>
      <c r="IPD32" s="1"/>
      <c r="IPE32" s="1"/>
      <c r="IPF32" s="1"/>
      <c r="IPG32" s="1"/>
      <c r="IPH32" s="1"/>
      <c r="IPI32" s="1"/>
      <c r="IPJ32" s="1"/>
      <c r="IPK32" s="1"/>
      <c r="IPL32" s="1"/>
      <c r="IPM32" s="1"/>
      <c r="IPN32" s="1"/>
      <c r="IPO32" s="1"/>
      <c r="IPP32" s="1"/>
      <c r="IPQ32" s="1"/>
      <c r="IPR32" s="1"/>
      <c r="IPS32" s="1"/>
      <c r="IPT32" s="1"/>
      <c r="IPU32" s="1"/>
      <c r="IPV32" s="1"/>
      <c r="IPW32" s="1"/>
      <c r="IPX32" s="1"/>
      <c r="IPY32" s="1"/>
      <c r="IPZ32" s="1"/>
      <c r="IQA32" s="1"/>
      <c r="IQB32" s="1"/>
      <c r="IQC32" s="1"/>
      <c r="IQD32" s="1"/>
      <c r="IQE32" s="1"/>
      <c r="IQF32" s="1"/>
      <c r="IQG32" s="1"/>
      <c r="IQH32" s="1"/>
      <c r="IQI32" s="1"/>
      <c r="IQJ32" s="1"/>
      <c r="IQK32" s="1"/>
      <c r="IQL32" s="1"/>
      <c r="IQM32" s="1"/>
      <c r="IQN32" s="1"/>
      <c r="IQO32" s="1"/>
      <c r="IQP32" s="1"/>
      <c r="IQQ32" s="1"/>
      <c r="IQR32" s="1"/>
      <c r="IQS32" s="1"/>
      <c r="IQT32" s="1"/>
      <c r="IQU32" s="1"/>
      <c r="IQV32" s="1"/>
      <c r="IQW32" s="1"/>
      <c r="IQX32" s="1"/>
      <c r="IQY32" s="1"/>
      <c r="IQZ32" s="1"/>
      <c r="IRA32" s="1"/>
      <c r="IRB32" s="1"/>
      <c r="IRC32" s="1"/>
      <c r="IRD32" s="1"/>
      <c r="IRE32" s="1"/>
      <c r="IRF32" s="1"/>
      <c r="IRG32" s="1"/>
      <c r="IRH32" s="1"/>
      <c r="IRI32" s="1"/>
      <c r="IRJ32" s="1"/>
      <c r="IRK32" s="1"/>
      <c r="IRL32" s="1"/>
      <c r="IRM32" s="1"/>
      <c r="IRN32" s="1"/>
      <c r="IRO32" s="1"/>
      <c r="IRP32" s="1"/>
      <c r="IRQ32" s="1"/>
      <c r="IRR32" s="1"/>
      <c r="IRS32" s="1"/>
      <c r="IRT32" s="1"/>
      <c r="IRU32" s="1"/>
      <c r="IRV32" s="1"/>
      <c r="IRW32" s="1"/>
      <c r="IRX32" s="1"/>
      <c r="IRY32" s="1"/>
      <c r="IRZ32" s="1"/>
      <c r="ISA32" s="1"/>
      <c r="ISB32" s="1"/>
      <c r="ISC32" s="1"/>
      <c r="ISD32" s="1"/>
      <c r="ISE32" s="1"/>
      <c r="ISF32" s="1"/>
      <c r="ISG32" s="1"/>
      <c r="ISH32" s="1"/>
      <c r="ISI32" s="1"/>
      <c r="ISJ32" s="1"/>
      <c r="ISK32" s="1"/>
      <c r="ISL32" s="1"/>
      <c r="ISM32" s="1"/>
      <c r="ISN32" s="1"/>
      <c r="ISO32" s="1"/>
      <c r="ISP32" s="1"/>
      <c r="ISQ32" s="1"/>
      <c r="ISR32" s="1"/>
      <c r="ISS32" s="1"/>
      <c r="IST32" s="1"/>
      <c r="ISU32" s="1"/>
      <c r="ISV32" s="1"/>
      <c r="ISW32" s="1"/>
      <c r="ISX32" s="1"/>
      <c r="ISY32" s="1"/>
      <c r="ISZ32" s="1"/>
      <c r="ITA32" s="1"/>
      <c r="ITB32" s="1"/>
      <c r="ITC32" s="1"/>
      <c r="ITD32" s="1"/>
      <c r="ITE32" s="1"/>
      <c r="ITF32" s="1"/>
      <c r="ITG32" s="1"/>
      <c r="ITH32" s="1"/>
      <c r="ITI32" s="1"/>
      <c r="ITJ32" s="1"/>
      <c r="ITK32" s="1"/>
      <c r="ITL32" s="1"/>
      <c r="ITM32" s="1"/>
      <c r="ITN32" s="1"/>
      <c r="ITO32" s="1"/>
      <c r="ITP32" s="1"/>
      <c r="ITQ32" s="1"/>
      <c r="ITR32" s="1"/>
      <c r="ITS32" s="1"/>
      <c r="ITT32" s="1"/>
      <c r="ITU32" s="1"/>
      <c r="ITV32" s="1"/>
      <c r="ITW32" s="1"/>
      <c r="ITX32" s="1"/>
      <c r="ITY32" s="1"/>
      <c r="ITZ32" s="1"/>
      <c r="IUA32" s="1"/>
      <c r="IUB32" s="1"/>
      <c r="IUC32" s="1"/>
      <c r="IUD32" s="1"/>
      <c r="IUE32" s="1"/>
      <c r="IUF32" s="1"/>
      <c r="IUG32" s="1"/>
      <c r="IUH32" s="1"/>
      <c r="IUI32" s="1"/>
      <c r="IUJ32" s="1"/>
      <c r="IUK32" s="1"/>
      <c r="IUL32" s="1"/>
      <c r="IUM32" s="1"/>
      <c r="IUN32" s="1"/>
      <c r="IUO32" s="1"/>
      <c r="IUP32" s="1"/>
      <c r="IUQ32" s="1"/>
      <c r="IUR32" s="1"/>
      <c r="IUS32" s="1"/>
      <c r="IUT32" s="1"/>
      <c r="IUU32" s="1"/>
      <c r="IUV32" s="1"/>
      <c r="IUW32" s="1"/>
      <c r="IUX32" s="1"/>
      <c r="IUY32" s="1"/>
      <c r="IUZ32" s="1"/>
      <c r="IVA32" s="1"/>
      <c r="IVB32" s="1"/>
      <c r="IVC32" s="1"/>
      <c r="IVD32" s="1"/>
      <c r="IVE32" s="1"/>
      <c r="IVF32" s="1"/>
      <c r="IVG32" s="1"/>
      <c r="IVH32" s="1"/>
      <c r="IVI32" s="1"/>
      <c r="IVJ32" s="1"/>
      <c r="IVK32" s="1"/>
      <c r="IVL32" s="1"/>
      <c r="IVM32" s="1"/>
      <c r="IVN32" s="1"/>
      <c r="IVO32" s="1"/>
      <c r="IVP32" s="1"/>
      <c r="IVQ32" s="1"/>
      <c r="IVR32" s="1"/>
      <c r="IVS32" s="1"/>
      <c r="IVT32" s="1"/>
      <c r="IVU32" s="1"/>
      <c r="IVV32" s="1"/>
      <c r="IVW32" s="1"/>
      <c r="IVX32" s="1"/>
      <c r="IVY32" s="1"/>
      <c r="IVZ32" s="1"/>
      <c r="IWA32" s="1"/>
      <c r="IWB32" s="1"/>
      <c r="IWC32" s="1"/>
      <c r="IWD32" s="1"/>
      <c r="IWE32" s="1"/>
      <c r="IWF32" s="1"/>
      <c r="IWG32" s="1"/>
      <c r="IWH32" s="1"/>
      <c r="IWI32" s="1"/>
      <c r="IWJ32" s="1"/>
      <c r="IWK32" s="1"/>
      <c r="IWL32" s="1"/>
      <c r="IWM32" s="1"/>
      <c r="IWN32" s="1"/>
      <c r="IWO32" s="1"/>
      <c r="IWP32" s="1"/>
      <c r="IWQ32" s="1"/>
      <c r="IWR32" s="1"/>
      <c r="IWS32" s="1"/>
      <c r="IWT32" s="1"/>
      <c r="IWU32" s="1"/>
      <c r="IWV32" s="1"/>
      <c r="IWW32" s="1"/>
      <c r="IWX32" s="1"/>
      <c r="IWY32" s="1"/>
      <c r="IWZ32" s="1"/>
      <c r="IXA32" s="1"/>
      <c r="IXB32" s="1"/>
      <c r="IXC32" s="1"/>
      <c r="IXD32" s="1"/>
      <c r="IXE32" s="1"/>
      <c r="IXF32" s="1"/>
      <c r="IXG32" s="1"/>
      <c r="IXH32" s="1"/>
      <c r="IXI32" s="1"/>
      <c r="IXJ32" s="1"/>
      <c r="IXK32" s="1"/>
      <c r="IXL32" s="1"/>
      <c r="IXM32" s="1"/>
      <c r="IXN32" s="1"/>
      <c r="IXO32" s="1"/>
      <c r="IXP32" s="1"/>
      <c r="IXQ32" s="1"/>
      <c r="IXR32" s="1"/>
      <c r="IXS32" s="1"/>
      <c r="IXT32" s="1"/>
      <c r="IXU32" s="1"/>
      <c r="IXV32" s="1"/>
      <c r="IXW32" s="1"/>
      <c r="IXX32" s="1"/>
      <c r="IXY32" s="1"/>
      <c r="IXZ32" s="1"/>
      <c r="IYA32" s="1"/>
      <c r="IYB32" s="1"/>
      <c r="IYC32" s="1"/>
      <c r="IYD32" s="1"/>
      <c r="IYE32" s="1"/>
      <c r="IYF32" s="1"/>
      <c r="IYG32" s="1"/>
      <c r="IYH32" s="1"/>
      <c r="IYI32" s="1"/>
      <c r="IYJ32" s="1"/>
      <c r="IYK32" s="1"/>
      <c r="IYL32" s="1"/>
      <c r="IYM32" s="1"/>
      <c r="IYN32" s="1"/>
      <c r="IYO32" s="1"/>
      <c r="IYP32" s="1"/>
      <c r="IYQ32" s="1"/>
      <c r="IYR32" s="1"/>
      <c r="IYS32" s="1"/>
      <c r="IYT32" s="1"/>
      <c r="IYU32" s="1"/>
      <c r="IYV32" s="1"/>
      <c r="IYW32" s="1"/>
      <c r="IYX32" s="1"/>
      <c r="IYY32" s="1"/>
      <c r="IYZ32" s="1"/>
      <c r="IZA32" s="1"/>
      <c r="IZB32" s="1"/>
      <c r="IZC32" s="1"/>
      <c r="IZD32" s="1"/>
      <c r="IZE32" s="1"/>
      <c r="IZF32" s="1"/>
      <c r="IZG32" s="1"/>
      <c r="IZH32" s="1"/>
      <c r="IZI32" s="1"/>
      <c r="IZJ32" s="1"/>
      <c r="IZK32" s="1"/>
      <c r="IZL32" s="1"/>
      <c r="IZM32" s="1"/>
      <c r="IZN32" s="1"/>
      <c r="IZO32" s="1"/>
      <c r="IZP32" s="1"/>
      <c r="IZQ32" s="1"/>
      <c r="IZR32" s="1"/>
      <c r="IZS32" s="1"/>
      <c r="IZT32" s="1"/>
      <c r="IZU32" s="1"/>
      <c r="IZV32" s="1"/>
      <c r="IZW32" s="1"/>
      <c r="IZX32" s="1"/>
      <c r="IZY32" s="1"/>
      <c r="IZZ32" s="1"/>
      <c r="JAA32" s="1"/>
      <c r="JAB32" s="1"/>
      <c r="JAC32" s="1"/>
      <c r="JAD32" s="1"/>
      <c r="JAE32" s="1"/>
      <c r="JAF32" s="1"/>
      <c r="JAG32" s="1"/>
      <c r="JAH32" s="1"/>
      <c r="JAI32" s="1"/>
      <c r="JAJ32" s="1"/>
      <c r="JAK32" s="1"/>
      <c r="JAL32" s="1"/>
      <c r="JAM32" s="1"/>
      <c r="JAN32" s="1"/>
      <c r="JAO32" s="1"/>
      <c r="JAP32" s="1"/>
      <c r="JAQ32" s="1"/>
      <c r="JAR32" s="1"/>
      <c r="JAS32" s="1"/>
      <c r="JAT32" s="1"/>
      <c r="JAU32" s="1"/>
      <c r="JAV32" s="1"/>
      <c r="JAW32" s="1"/>
      <c r="JAX32" s="1"/>
      <c r="JAY32" s="1"/>
      <c r="JAZ32" s="1"/>
      <c r="JBA32" s="1"/>
      <c r="JBB32" s="1"/>
      <c r="JBC32" s="1"/>
      <c r="JBD32" s="1"/>
      <c r="JBE32" s="1"/>
      <c r="JBF32" s="1"/>
      <c r="JBG32" s="1"/>
      <c r="JBH32" s="1"/>
      <c r="JBI32" s="1"/>
      <c r="JBJ32" s="1"/>
      <c r="JBK32" s="1"/>
      <c r="JBL32" s="1"/>
      <c r="JBM32" s="1"/>
      <c r="JBN32" s="1"/>
      <c r="JBO32" s="1"/>
      <c r="JBP32" s="1"/>
      <c r="JBQ32" s="1"/>
      <c r="JBR32" s="1"/>
      <c r="JBS32" s="1"/>
      <c r="JBT32" s="1"/>
      <c r="JBU32" s="1"/>
      <c r="JBV32" s="1"/>
      <c r="JBW32" s="1"/>
      <c r="JBX32" s="1"/>
      <c r="JBY32" s="1"/>
      <c r="JBZ32" s="1"/>
      <c r="JCA32" s="1"/>
      <c r="JCB32" s="1"/>
      <c r="JCC32" s="1"/>
      <c r="JCD32" s="1"/>
      <c r="JCE32" s="1"/>
      <c r="JCF32" s="1"/>
      <c r="JCG32" s="1"/>
      <c r="JCH32" s="1"/>
      <c r="JCI32" s="1"/>
      <c r="JCJ32" s="1"/>
      <c r="JCK32" s="1"/>
      <c r="JCL32" s="1"/>
      <c r="JCM32" s="1"/>
      <c r="JCN32" s="1"/>
      <c r="JCO32" s="1"/>
      <c r="JCP32" s="1"/>
      <c r="JCQ32" s="1"/>
      <c r="JCR32" s="1"/>
      <c r="JCS32" s="1"/>
      <c r="JCT32" s="1"/>
      <c r="JCU32" s="1"/>
      <c r="JCV32" s="1"/>
      <c r="JCW32" s="1"/>
      <c r="JCX32" s="1"/>
      <c r="JCY32" s="1"/>
      <c r="JCZ32" s="1"/>
      <c r="JDA32" s="1"/>
      <c r="JDB32" s="1"/>
      <c r="JDC32" s="1"/>
      <c r="JDD32" s="1"/>
      <c r="JDE32" s="1"/>
      <c r="JDF32" s="1"/>
      <c r="JDG32" s="1"/>
      <c r="JDH32" s="1"/>
      <c r="JDI32" s="1"/>
      <c r="JDJ32" s="1"/>
      <c r="JDK32" s="1"/>
      <c r="JDL32" s="1"/>
      <c r="JDM32" s="1"/>
      <c r="JDN32" s="1"/>
      <c r="JDO32" s="1"/>
      <c r="JDP32" s="1"/>
      <c r="JDQ32" s="1"/>
      <c r="JDR32" s="1"/>
      <c r="JDS32" s="1"/>
      <c r="JDT32" s="1"/>
      <c r="JDU32" s="1"/>
      <c r="JDV32" s="1"/>
      <c r="JDW32" s="1"/>
      <c r="JDX32" s="1"/>
      <c r="JDY32" s="1"/>
      <c r="JDZ32" s="1"/>
      <c r="JEA32" s="1"/>
      <c r="JEB32" s="1"/>
      <c r="JEC32" s="1"/>
      <c r="JED32" s="1"/>
      <c r="JEE32" s="1"/>
      <c r="JEF32" s="1"/>
      <c r="JEG32" s="1"/>
      <c r="JEH32" s="1"/>
      <c r="JEI32" s="1"/>
      <c r="JEJ32" s="1"/>
      <c r="JEK32" s="1"/>
      <c r="JEL32" s="1"/>
      <c r="JEM32" s="1"/>
      <c r="JEN32" s="1"/>
      <c r="JEO32" s="1"/>
      <c r="JEP32" s="1"/>
      <c r="JEQ32" s="1"/>
      <c r="JER32" s="1"/>
      <c r="JES32" s="1"/>
      <c r="JET32" s="1"/>
      <c r="JEU32" s="1"/>
      <c r="JEV32" s="1"/>
      <c r="JEW32" s="1"/>
      <c r="JEX32" s="1"/>
      <c r="JEY32" s="1"/>
      <c r="JEZ32" s="1"/>
      <c r="JFA32" s="1"/>
      <c r="JFB32" s="1"/>
      <c r="JFC32" s="1"/>
      <c r="JFD32" s="1"/>
      <c r="JFE32" s="1"/>
      <c r="JFF32" s="1"/>
      <c r="JFG32" s="1"/>
      <c r="JFH32" s="1"/>
      <c r="JFI32" s="1"/>
      <c r="JFJ32" s="1"/>
      <c r="JFK32" s="1"/>
      <c r="JFL32" s="1"/>
      <c r="JFM32" s="1"/>
      <c r="JFN32" s="1"/>
      <c r="JFO32" s="1"/>
      <c r="JFP32" s="1"/>
      <c r="JFQ32" s="1"/>
      <c r="JFR32" s="1"/>
      <c r="JFS32" s="1"/>
      <c r="JFT32" s="1"/>
      <c r="JFU32" s="1"/>
      <c r="JFV32" s="1"/>
      <c r="JFW32" s="1"/>
      <c r="JFX32" s="1"/>
      <c r="JFY32" s="1"/>
      <c r="JFZ32" s="1"/>
      <c r="JGA32" s="1"/>
      <c r="JGB32" s="1"/>
      <c r="JGC32" s="1"/>
      <c r="JGD32" s="1"/>
      <c r="JGE32" s="1"/>
      <c r="JGF32" s="1"/>
      <c r="JGG32" s="1"/>
      <c r="JGH32" s="1"/>
      <c r="JGI32" s="1"/>
      <c r="JGJ32" s="1"/>
      <c r="JGK32" s="1"/>
      <c r="JGL32" s="1"/>
      <c r="JGM32" s="1"/>
      <c r="JGN32" s="1"/>
      <c r="JGO32" s="1"/>
      <c r="JGP32" s="1"/>
      <c r="JGQ32" s="1"/>
      <c r="JGR32" s="1"/>
      <c r="JGS32" s="1"/>
      <c r="JGT32" s="1"/>
      <c r="JGU32" s="1"/>
      <c r="JGV32" s="1"/>
      <c r="JGW32" s="1"/>
      <c r="JGX32" s="1"/>
      <c r="JGY32" s="1"/>
      <c r="JGZ32" s="1"/>
      <c r="JHA32" s="1"/>
      <c r="JHB32" s="1"/>
      <c r="JHC32" s="1"/>
      <c r="JHD32" s="1"/>
      <c r="JHE32" s="1"/>
      <c r="JHF32" s="1"/>
      <c r="JHG32" s="1"/>
      <c r="JHH32" s="1"/>
      <c r="JHI32" s="1"/>
      <c r="JHJ32" s="1"/>
      <c r="JHK32" s="1"/>
      <c r="JHL32" s="1"/>
      <c r="JHM32" s="1"/>
      <c r="JHN32" s="1"/>
      <c r="JHO32" s="1"/>
      <c r="JHP32" s="1"/>
      <c r="JHQ32" s="1"/>
      <c r="JHR32" s="1"/>
      <c r="JHS32" s="1"/>
      <c r="JHT32" s="1"/>
      <c r="JHU32" s="1"/>
      <c r="JHV32" s="1"/>
      <c r="JHW32" s="1"/>
      <c r="JHX32" s="1"/>
      <c r="JHY32" s="1"/>
      <c r="JHZ32" s="1"/>
      <c r="JIA32" s="1"/>
      <c r="JIB32" s="1"/>
      <c r="JIC32" s="1"/>
      <c r="JID32" s="1"/>
      <c r="JIE32" s="1"/>
      <c r="JIF32" s="1"/>
      <c r="JIG32" s="1"/>
      <c r="JIH32" s="1"/>
      <c r="JII32" s="1"/>
      <c r="JIJ32" s="1"/>
      <c r="JIK32" s="1"/>
      <c r="JIL32" s="1"/>
      <c r="JIM32" s="1"/>
      <c r="JIN32" s="1"/>
      <c r="JIO32" s="1"/>
      <c r="JIP32" s="1"/>
      <c r="JIQ32" s="1"/>
      <c r="JIR32" s="1"/>
      <c r="JIS32" s="1"/>
      <c r="JIT32" s="1"/>
      <c r="JIU32" s="1"/>
      <c r="JIV32" s="1"/>
      <c r="JIW32" s="1"/>
      <c r="JIX32" s="1"/>
      <c r="JIY32" s="1"/>
      <c r="JIZ32" s="1"/>
      <c r="JJA32" s="1"/>
      <c r="JJB32" s="1"/>
      <c r="JJC32" s="1"/>
      <c r="JJD32" s="1"/>
      <c r="JJE32" s="1"/>
      <c r="JJF32" s="1"/>
      <c r="JJG32" s="1"/>
      <c r="JJH32" s="1"/>
      <c r="JJI32" s="1"/>
      <c r="JJJ32" s="1"/>
      <c r="JJK32" s="1"/>
      <c r="JJL32" s="1"/>
      <c r="JJM32" s="1"/>
      <c r="JJN32" s="1"/>
      <c r="JJO32" s="1"/>
      <c r="JJP32" s="1"/>
      <c r="JJQ32" s="1"/>
      <c r="JJR32" s="1"/>
      <c r="JJS32" s="1"/>
      <c r="JJT32" s="1"/>
      <c r="JJU32" s="1"/>
      <c r="JJV32" s="1"/>
      <c r="JJW32" s="1"/>
      <c r="JJX32" s="1"/>
      <c r="JJY32" s="1"/>
      <c r="JJZ32" s="1"/>
      <c r="JKA32" s="1"/>
      <c r="JKB32" s="1"/>
      <c r="JKC32" s="1"/>
      <c r="JKD32" s="1"/>
      <c r="JKE32" s="1"/>
      <c r="JKF32" s="1"/>
      <c r="JKG32" s="1"/>
      <c r="JKH32" s="1"/>
      <c r="JKI32" s="1"/>
      <c r="JKJ32" s="1"/>
      <c r="JKK32" s="1"/>
      <c r="JKL32" s="1"/>
      <c r="JKM32" s="1"/>
      <c r="JKN32" s="1"/>
      <c r="JKO32" s="1"/>
      <c r="JKP32" s="1"/>
      <c r="JKQ32" s="1"/>
      <c r="JKR32" s="1"/>
      <c r="JKS32" s="1"/>
      <c r="JKT32" s="1"/>
      <c r="JKU32" s="1"/>
      <c r="JKV32" s="1"/>
      <c r="JKW32" s="1"/>
      <c r="JKX32" s="1"/>
      <c r="JKY32" s="1"/>
      <c r="JKZ32" s="1"/>
      <c r="JLA32" s="1"/>
      <c r="JLB32" s="1"/>
      <c r="JLC32" s="1"/>
      <c r="JLD32" s="1"/>
      <c r="JLE32" s="1"/>
      <c r="JLF32" s="1"/>
      <c r="JLG32" s="1"/>
      <c r="JLH32" s="1"/>
      <c r="JLI32" s="1"/>
      <c r="JLJ32" s="1"/>
      <c r="JLK32" s="1"/>
      <c r="JLL32" s="1"/>
      <c r="JLM32" s="1"/>
      <c r="JLN32" s="1"/>
      <c r="JLO32" s="1"/>
      <c r="JLP32" s="1"/>
      <c r="JLQ32" s="1"/>
      <c r="JLR32" s="1"/>
      <c r="JLS32" s="1"/>
      <c r="JLT32" s="1"/>
      <c r="JLU32" s="1"/>
      <c r="JLV32" s="1"/>
      <c r="JLW32" s="1"/>
      <c r="JLX32" s="1"/>
      <c r="JLY32" s="1"/>
      <c r="JLZ32" s="1"/>
      <c r="JMA32" s="1"/>
      <c r="JMB32" s="1"/>
      <c r="JMC32" s="1"/>
      <c r="JMD32" s="1"/>
      <c r="JME32" s="1"/>
      <c r="JMF32" s="1"/>
      <c r="JMG32" s="1"/>
      <c r="JMH32" s="1"/>
      <c r="JMI32" s="1"/>
      <c r="JMJ32" s="1"/>
      <c r="JMK32" s="1"/>
      <c r="JML32" s="1"/>
      <c r="JMM32" s="1"/>
      <c r="JMN32" s="1"/>
      <c r="JMO32" s="1"/>
      <c r="JMP32" s="1"/>
      <c r="JMQ32" s="1"/>
      <c r="JMR32" s="1"/>
      <c r="JMS32" s="1"/>
      <c r="JMT32" s="1"/>
      <c r="JMU32" s="1"/>
      <c r="JMV32" s="1"/>
      <c r="JMW32" s="1"/>
      <c r="JMX32" s="1"/>
      <c r="JMY32" s="1"/>
      <c r="JMZ32" s="1"/>
      <c r="JNA32" s="1"/>
      <c r="JNB32" s="1"/>
      <c r="JNC32" s="1"/>
      <c r="JND32" s="1"/>
      <c r="JNE32" s="1"/>
      <c r="JNF32" s="1"/>
      <c r="JNG32" s="1"/>
      <c r="JNH32" s="1"/>
      <c r="JNI32" s="1"/>
      <c r="JNJ32" s="1"/>
      <c r="JNK32" s="1"/>
      <c r="JNL32" s="1"/>
      <c r="JNM32" s="1"/>
      <c r="JNN32" s="1"/>
      <c r="JNO32" s="1"/>
      <c r="JNP32" s="1"/>
      <c r="JNQ32" s="1"/>
      <c r="JNR32" s="1"/>
      <c r="JNS32" s="1"/>
      <c r="JNT32" s="1"/>
      <c r="JNU32" s="1"/>
      <c r="JNV32" s="1"/>
      <c r="JNW32" s="1"/>
      <c r="JNX32" s="1"/>
      <c r="JNY32" s="1"/>
      <c r="JNZ32" s="1"/>
      <c r="JOA32" s="1"/>
      <c r="JOB32" s="1"/>
      <c r="JOC32" s="1"/>
      <c r="JOD32" s="1"/>
      <c r="JOE32" s="1"/>
      <c r="JOF32" s="1"/>
      <c r="JOG32" s="1"/>
      <c r="JOH32" s="1"/>
      <c r="JOI32" s="1"/>
      <c r="JOJ32" s="1"/>
      <c r="JOK32" s="1"/>
      <c r="JOL32" s="1"/>
      <c r="JOM32" s="1"/>
      <c r="JON32" s="1"/>
      <c r="JOO32" s="1"/>
      <c r="JOP32" s="1"/>
      <c r="JOQ32" s="1"/>
      <c r="JOR32" s="1"/>
      <c r="JOS32" s="1"/>
      <c r="JOT32" s="1"/>
      <c r="JOU32" s="1"/>
      <c r="JOV32" s="1"/>
      <c r="JOW32" s="1"/>
      <c r="JOX32" s="1"/>
      <c r="JOY32" s="1"/>
      <c r="JOZ32" s="1"/>
      <c r="JPA32" s="1"/>
      <c r="JPB32" s="1"/>
      <c r="JPC32" s="1"/>
      <c r="JPD32" s="1"/>
      <c r="JPE32" s="1"/>
      <c r="JPF32" s="1"/>
      <c r="JPG32" s="1"/>
      <c r="JPH32" s="1"/>
      <c r="JPI32" s="1"/>
      <c r="JPJ32" s="1"/>
      <c r="JPK32" s="1"/>
      <c r="JPL32" s="1"/>
      <c r="JPM32" s="1"/>
      <c r="JPN32" s="1"/>
      <c r="JPO32" s="1"/>
      <c r="JPP32" s="1"/>
      <c r="JPQ32" s="1"/>
      <c r="JPR32" s="1"/>
      <c r="JPS32" s="1"/>
      <c r="JPT32" s="1"/>
      <c r="JPU32" s="1"/>
      <c r="JPV32" s="1"/>
      <c r="JPW32" s="1"/>
      <c r="JPX32" s="1"/>
      <c r="JPY32" s="1"/>
      <c r="JPZ32" s="1"/>
      <c r="JQA32" s="1"/>
      <c r="JQB32" s="1"/>
      <c r="JQC32" s="1"/>
      <c r="JQD32" s="1"/>
      <c r="JQE32" s="1"/>
      <c r="JQF32" s="1"/>
      <c r="JQG32" s="1"/>
      <c r="JQH32" s="1"/>
      <c r="JQI32" s="1"/>
      <c r="JQJ32" s="1"/>
      <c r="JQK32" s="1"/>
      <c r="JQL32" s="1"/>
      <c r="JQM32" s="1"/>
      <c r="JQN32" s="1"/>
      <c r="JQO32" s="1"/>
      <c r="JQP32" s="1"/>
      <c r="JQQ32" s="1"/>
      <c r="JQR32" s="1"/>
      <c r="JQS32" s="1"/>
      <c r="JQT32" s="1"/>
      <c r="JQU32" s="1"/>
      <c r="JQV32" s="1"/>
      <c r="JQW32" s="1"/>
      <c r="JQX32" s="1"/>
      <c r="JQY32" s="1"/>
      <c r="JQZ32" s="1"/>
      <c r="JRA32" s="1"/>
      <c r="JRB32" s="1"/>
      <c r="JRC32" s="1"/>
      <c r="JRD32" s="1"/>
      <c r="JRE32" s="1"/>
      <c r="JRF32" s="1"/>
      <c r="JRG32" s="1"/>
      <c r="JRH32" s="1"/>
      <c r="JRI32" s="1"/>
      <c r="JRJ32" s="1"/>
      <c r="JRK32" s="1"/>
      <c r="JRL32" s="1"/>
      <c r="JRM32" s="1"/>
      <c r="JRN32" s="1"/>
      <c r="JRO32" s="1"/>
      <c r="JRP32" s="1"/>
      <c r="JRQ32" s="1"/>
      <c r="JRR32" s="1"/>
      <c r="JRS32" s="1"/>
      <c r="JRT32" s="1"/>
      <c r="JRU32" s="1"/>
      <c r="JRV32" s="1"/>
      <c r="JRW32" s="1"/>
      <c r="JRX32" s="1"/>
      <c r="JRY32" s="1"/>
      <c r="JRZ32" s="1"/>
      <c r="JSA32" s="1"/>
      <c r="JSB32" s="1"/>
      <c r="JSC32" s="1"/>
      <c r="JSD32" s="1"/>
      <c r="JSE32" s="1"/>
      <c r="JSF32" s="1"/>
      <c r="JSG32" s="1"/>
      <c r="JSH32" s="1"/>
      <c r="JSI32" s="1"/>
      <c r="JSJ32" s="1"/>
      <c r="JSK32" s="1"/>
      <c r="JSL32" s="1"/>
      <c r="JSM32" s="1"/>
      <c r="JSN32" s="1"/>
      <c r="JSO32" s="1"/>
      <c r="JSP32" s="1"/>
      <c r="JSQ32" s="1"/>
      <c r="JSR32" s="1"/>
      <c r="JSS32" s="1"/>
      <c r="JST32" s="1"/>
      <c r="JSU32" s="1"/>
      <c r="JSV32" s="1"/>
      <c r="JSW32" s="1"/>
      <c r="JSX32" s="1"/>
      <c r="JSY32" s="1"/>
      <c r="JSZ32" s="1"/>
      <c r="JTA32" s="1"/>
      <c r="JTB32" s="1"/>
      <c r="JTC32" s="1"/>
      <c r="JTD32" s="1"/>
      <c r="JTE32" s="1"/>
      <c r="JTF32" s="1"/>
      <c r="JTG32" s="1"/>
      <c r="JTH32" s="1"/>
      <c r="JTI32" s="1"/>
      <c r="JTJ32" s="1"/>
      <c r="JTK32" s="1"/>
      <c r="JTL32" s="1"/>
      <c r="JTM32" s="1"/>
      <c r="JTN32" s="1"/>
      <c r="JTO32" s="1"/>
      <c r="JTP32" s="1"/>
      <c r="JTQ32" s="1"/>
      <c r="JTR32" s="1"/>
      <c r="JTS32" s="1"/>
      <c r="JTT32" s="1"/>
      <c r="JTU32" s="1"/>
      <c r="JTV32" s="1"/>
      <c r="JTW32" s="1"/>
      <c r="JTX32" s="1"/>
      <c r="JTY32" s="1"/>
      <c r="JTZ32" s="1"/>
      <c r="JUA32" s="1"/>
      <c r="JUB32" s="1"/>
      <c r="JUC32" s="1"/>
      <c r="JUD32" s="1"/>
      <c r="JUE32" s="1"/>
      <c r="JUF32" s="1"/>
      <c r="JUG32" s="1"/>
      <c r="JUH32" s="1"/>
      <c r="JUI32" s="1"/>
      <c r="JUJ32" s="1"/>
      <c r="JUK32" s="1"/>
      <c r="JUL32" s="1"/>
      <c r="JUM32" s="1"/>
      <c r="JUN32" s="1"/>
      <c r="JUO32" s="1"/>
      <c r="JUP32" s="1"/>
      <c r="JUQ32" s="1"/>
      <c r="JUR32" s="1"/>
      <c r="JUS32" s="1"/>
      <c r="JUT32" s="1"/>
      <c r="JUU32" s="1"/>
      <c r="JUV32" s="1"/>
      <c r="JUW32" s="1"/>
      <c r="JUX32" s="1"/>
      <c r="JUY32" s="1"/>
      <c r="JUZ32" s="1"/>
      <c r="JVA32" s="1"/>
      <c r="JVB32" s="1"/>
      <c r="JVC32" s="1"/>
      <c r="JVD32" s="1"/>
      <c r="JVE32" s="1"/>
      <c r="JVF32" s="1"/>
      <c r="JVG32" s="1"/>
      <c r="JVH32" s="1"/>
      <c r="JVI32" s="1"/>
      <c r="JVJ32" s="1"/>
      <c r="JVK32" s="1"/>
      <c r="JVL32" s="1"/>
      <c r="JVM32" s="1"/>
      <c r="JVN32" s="1"/>
      <c r="JVO32" s="1"/>
      <c r="JVP32" s="1"/>
      <c r="JVQ32" s="1"/>
      <c r="JVR32" s="1"/>
      <c r="JVS32" s="1"/>
      <c r="JVT32" s="1"/>
      <c r="JVU32" s="1"/>
      <c r="JVV32" s="1"/>
      <c r="JVW32" s="1"/>
      <c r="JVX32" s="1"/>
      <c r="JVY32" s="1"/>
      <c r="JVZ32" s="1"/>
      <c r="JWA32" s="1"/>
      <c r="JWB32" s="1"/>
      <c r="JWC32" s="1"/>
      <c r="JWD32" s="1"/>
      <c r="JWE32" s="1"/>
      <c r="JWF32" s="1"/>
      <c r="JWG32" s="1"/>
      <c r="JWH32" s="1"/>
      <c r="JWI32" s="1"/>
      <c r="JWJ32" s="1"/>
      <c r="JWK32" s="1"/>
      <c r="JWL32" s="1"/>
      <c r="JWM32" s="1"/>
      <c r="JWN32" s="1"/>
      <c r="JWO32" s="1"/>
      <c r="JWP32" s="1"/>
      <c r="JWQ32" s="1"/>
      <c r="JWR32" s="1"/>
      <c r="JWS32" s="1"/>
      <c r="JWT32" s="1"/>
      <c r="JWU32" s="1"/>
      <c r="JWV32" s="1"/>
      <c r="JWW32" s="1"/>
      <c r="JWX32" s="1"/>
      <c r="JWY32" s="1"/>
      <c r="JWZ32" s="1"/>
      <c r="JXA32" s="1"/>
      <c r="JXB32" s="1"/>
      <c r="JXC32" s="1"/>
      <c r="JXD32" s="1"/>
      <c r="JXE32" s="1"/>
      <c r="JXF32" s="1"/>
      <c r="JXG32" s="1"/>
      <c r="JXH32" s="1"/>
      <c r="JXI32" s="1"/>
      <c r="JXJ32" s="1"/>
      <c r="JXK32" s="1"/>
      <c r="JXL32" s="1"/>
      <c r="JXM32" s="1"/>
      <c r="JXN32" s="1"/>
      <c r="JXO32" s="1"/>
      <c r="JXP32" s="1"/>
      <c r="JXQ32" s="1"/>
      <c r="JXR32" s="1"/>
      <c r="JXS32" s="1"/>
      <c r="JXT32" s="1"/>
      <c r="JXU32" s="1"/>
      <c r="JXV32" s="1"/>
      <c r="JXW32" s="1"/>
      <c r="JXX32" s="1"/>
      <c r="JXY32" s="1"/>
      <c r="JXZ32" s="1"/>
      <c r="JYA32" s="1"/>
      <c r="JYB32" s="1"/>
      <c r="JYC32" s="1"/>
      <c r="JYD32" s="1"/>
      <c r="JYE32" s="1"/>
      <c r="JYF32" s="1"/>
      <c r="JYG32" s="1"/>
      <c r="JYH32" s="1"/>
      <c r="JYI32" s="1"/>
      <c r="JYJ32" s="1"/>
      <c r="JYK32" s="1"/>
      <c r="JYL32" s="1"/>
      <c r="JYM32" s="1"/>
      <c r="JYN32" s="1"/>
      <c r="JYO32" s="1"/>
      <c r="JYP32" s="1"/>
      <c r="JYQ32" s="1"/>
      <c r="JYR32" s="1"/>
      <c r="JYS32" s="1"/>
      <c r="JYT32" s="1"/>
      <c r="JYU32" s="1"/>
      <c r="JYV32" s="1"/>
      <c r="JYW32" s="1"/>
      <c r="JYX32" s="1"/>
      <c r="JYY32" s="1"/>
      <c r="JYZ32" s="1"/>
      <c r="JZA32" s="1"/>
      <c r="JZB32" s="1"/>
      <c r="JZC32" s="1"/>
      <c r="JZD32" s="1"/>
      <c r="JZE32" s="1"/>
      <c r="JZF32" s="1"/>
      <c r="JZG32" s="1"/>
      <c r="JZH32" s="1"/>
      <c r="JZI32" s="1"/>
      <c r="JZJ32" s="1"/>
      <c r="JZK32" s="1"/>
      <c r="JZL32" s="1"/>
      <c r="JZM32" s="1"/>
      <c r="JZN32" s="1"/>
      <c r="JZO32" s="1"/>
      <c r="JZP32" s="1"/>
      <c r="JZQ32" s="1"/>
      <c r="JZR32" s="1"/>
      <c r="JZS32" s="1"/>
      <c r="JZT32" s="1"/>
      <c r="JZU32" s="1"/>
      <c r="JZV32" s="1"/>
      <c r="JZW32" s="1"/>
      <c r="JZX32" s="1"/>
      <c r="JZY32" s="1"/>
      <c r="JZZ32" s="1"/>
      <c r="KAA32" s="1"/>
      <c r="KAB32" s="1"/>
      <c r="KAC32" s="1"/>
      <c r="KAD32" s="1"/>
      <c r="KAE32" s="1"/>
      <c r="KAF32" s="1"/>
      <c r="KAG32" s="1"/>
      <c r="KAH32" s="1"/>
      <c r="KAI32" s="1"/>
      <c r="KAJ32" s="1"/>
      <c r="KAK32" s="1"/>
      <c r="KAL32" s="1"/>
      <c r="KAM32" s="1"/>
      <c r="KAN32" s="1"/>
      <c r="KAO32" s="1"/>
      <c r="KAP32" s="1"/>
      <c r="KAQ32" s="1"/>
      <c r="KAR32" s="1"/>
      <c r="KAS32" s="1"/>
      <c r="KAT32" s="1"/>
      <c r="KAU32" s="1"/>
      <c r="KAV32" s="1"/>
      <c r="KAW32" s="1"/>
      <c r="KAX32" s="1"/>
      <c r="KAY32" s="1"/>
      <c r="KAZ32" s="1"/>
      <c r="KBA32" s="1"/>
      <c r="KBB32" s="1"/>
      <c r="KBC32" s="1"/>
      <c r="KBD32" s="1"/>
      <c r="KBE32" s="1"/>
      <c r="KBF32" s="1"/>
      <c r="KBG32" s="1"/>
      <c r="KBH32" s="1"/>
      <c r="KBI32" s="1"/>
      <c r="KBJ32" s="1"/>
      <c r="KBK32" s="1"/>
      <c r="KBL32" s="1"/>
      <c r="KBM32" s="1"/>
      <c r="KBN32" s="1"/>
      <c r="KBO32" s="1"/>
      <c r="KBP32" s="1"/>
      <c r="KBQ32" s="1"/>
      <c r="KBR32" s="1"/>
      <c r="KBS32" s="1"/>
      <c r="KBT32" s="1"/>
      <c r="KBU32" s="1"/>
      <c r="KBV32" s="1"/>
      <c r="KBW32" s="1"/>
      <c r="KBX32" s="1"/>
      <c r="KBY32" s="1"/>
      <c r="KBZ32" s="1"/>
      <c r="KCA32" s="1"/>
      <c r="KCB32" s="1"/>
      <c r="KCC32" s="1"/>
      <c r="KCD32" s="1"/>
      <c r="KCE32" s="1"/>
      <c r="KCF32" s="1"/>
      <c r="KCG32" s="1"/>
      <c r="KCH32" s="1"/>
      <c r="KCI32" s="1"/>
      <c r="KCJ32" s="1"/>
      <c r="KCK32" s="1"/>
      <c r="KCL32" s="1"/>
      <c r="KCM32" s="1"/>
      <c r="KCN32" s="1"/>
      <c r="KCO32" s="1"/>
      <c r="KCP32" s="1"/>
      <c r="KCQ32" s="1"/>
      <c r="KCR32" s="1"/>
      <c r="KCS32" s="1"/>
      <c r="KCT32" s="1"/>
      <c r="KCU32" s="1"/>
      <c r="KCV32" s="1"/>
      <c r="KCW32" s="1"/>
      <c r="KCX32" s="1"/>
      <c r="KCY32" s="1"/>
      <c r="KCZ32" s="1"/>
      <c r="KDA32" s="1"/>
      <c r="KDB32" s="1"/>
      <c r="KDC32" s="1"/>
      <c r="KDD32" s="1"/>
      <c r="KDE32" s="1"/>
      <c r="KDF32" s="1"/>
      <c r="KDG32" s="1"/>
      <c r="KDH32" s="1"/>
      <c r="KDI32" s="1"/>
      <c r="KDJ32" s="1"/>
      <c r="KDK32" s="1"/>
      <c r="KDL32" s="1"/>
      <c r="KDM32" s="1"/>
      <c r="KDN32" s="1"/>
      <c r="KDO32" s="1"/>
      <c r="KDP32" s="1"/>
      <c r="KDQ32" s="1"/>
      <c r="KDR32" s="1"/>
      <c r="KDS32" s="1"/>
      <c r="KDT32" s="1"/>
      <c r="KDU32" s="1"/>
      <c r="KDV32" s="1"/>
      <c r="KDW32" s="1"/>
      <c r="KDX32" s="1"/>
      <c r="KDY32" s="1"/>
      <c r="KDZ32" s="1"/>
      <c r="KEA32" s="1"/>
      <c r="KEB32" s="1"/>
      <c r="KEC32" s="1"/>
      <c r="KED32" s="1"/>
      <c r="KEE32" s="1"/>
      <c r="KEF32" s="1"/>
      <c r="KEG32" s="1"/>
      <c r="KEH32" s="1"/>
      <c r="KEI32" s="1"/>
      <c r="KEJ32" s="1"/>
      <c r="KEK32" s="1"/>
      <c r="KEL32" s="1"/>
      <c r="KEM32" s="1"/>
      <c r="KEN32" s="1"/>
      <c r="KEO32" s="1"/>
      <c r="KEP32" s="1"/>
      <c r="KEQ32" s="1"/>
      <c r="KER32" s="1"/>
      <c r="KES32" s="1"/>
      <c r="KET32" s="1"/>
      <c r="KEU32" s="1"/>
      <c r="KEV32" s="1"/>
      <c r="KEW32" s="1"/>
      <c r="KEX32" s="1"/>
      <c r="KEY32" s="1"/>
      <c r="KEZ32" s="1"/>
      <c r="KFA32" s="1"/>
      <c r="KFB32" s="1"/>
      <c r="KFC32" s="1"/>
      <c r="KFD32" s="1"/>
      <c r="KFE32" s="1"/>
      <c r="KFF32" s="1"/>
      <c r="KFG32" s="1"/>
      <c r="KFH32" s="1"/>
      <c r="KFI32" s="1"/>
      <c r="KFJ32" s="1"/>
      <c r="KFK32" s="1"/>
      <c r="KFL32" s="1"/>
      <c r="KFM32" s="1"/>
      <c r="KFN32" s="1"/>
      <c r="KFO32" s="1"/>
      <c r="KFP32" s="1"/>
      <c r="KFQ32" s="1"/>
      <c r="KFR32" s="1"/>
      <c r="KFS32" s="1"/>
      <c r="KFT32" s="1"/>
      <c r="KFU32" s="1"/>
      <c r="KFV32" s="1"/>
      <c r="KFW32" s="1"/>
      <c r="KFX32" s="1"/>
      <c r="KFY32" s="1"/>
      <c r="KFZ32" s="1"/>
      <c r="KGA32" s="1"/>
      <c r="KGB32" s="1"/>
      <c r="KGC32" s="1"/>
      <c r="KGD32" s="1"/>
      <c r="KGE32" s="1"/>
      <c r="KGF32" s="1"/>
      <c r="KGG32" s="1"/>
      <c r="KGH32" s="1"/>
      <c r="KGI32" s="1"/>
      <c r="KGJ32" s="1"/>
      <c r="KGK32" s="1"/>
      <c r="KGL32" s="1"/>
      <c r="KGM32" s="1"/>
      <c r="KGN32" s="1"/>
      <c r="KGO32" s="1"/>
      <c r="KGP32" s="1"/>
      <c r="KGQ32" s="1"/>
      <c r="KGR32" s="1"/>
      <c r="KGS32" s="1"/>
      <c r="KGT32" s="1"/>
      <c r="KGU32" s="1"/>
      <c r="KGV32" s="1"/>
      <c r="KGW32" s="1"/>
      <c r="KGX32" s="1"/>
      <c r="KGY32" s="1"/>
      <c r="KGZ32" s="1"/>
      <c r="KHA32" s="1"/>
      <c r="KHB32" s="1"/>
      <c r="KHC32" s="1"/>
      <c r="KHD32" s="1"/>
      <c r="KHE32" s="1"/>
      <c r="KHF32" s="1"/>
      <c r="KHG32" s="1"/>
      <c r="KHH32" s="1"/>
      <c r="KHI32" s="1"/>
      <c r="KHJ32" s="1"/>
      <c r="KHK32" s="1"/>
      <c r="KHL32" s="1"/>
      <c r="KHM32" s="1"/>
      <c r="KHN32" s="1"/>
      <c r="KHO32" s="1"/>
      <c r="KHP32" s="1"/>
      <c r="KHQ32" s="1"/>
      <c r="KHR32" s="1"/>
      <c r="KHS32" s="1"/>
      <c r="KHT32" s="1"/>
      <c r="KHU32" s="1"/>
      <c r="KHV32" s="1"/>
      <c r="KHW32" s="1"/>
      <c r="KHX32" s="1"/>
      <c r="KHY32" s="1"/>
      <c r="KHZ32" s="1"/>
      <c r="KIA32" s="1"/>
      <c r="KIB32" s="1"/>
      <c r="KIC32" s="1"/>
      <c r="KID32" s="1"/>
      <c r="KIE32" s="1"/>
      <c r="KIF32" s="1"/>
      <c r="KIG32" s="1"/>
      <c r="KIH32" s="1"/>
      <c r="KII32" s="1"/>
      <c r="KIJ32" s="1"/>
      <c r="KIK32" s="1"/>
      <c r="KIL32" s="1"/>
      <c r="KIM32" s="1"/>
      <c r="KIN32" s="1"/>
      <c r="KIO32" s="1"/>
      <c r="KIP32" s="1"/>
      <c r="KIQ32" s="1"/>
      <c r="KIR32" s="1"/>
      <c r="KIS32" s="1"/>
      <c r="KIT32" s="1"/>
      <c r="KIU32" s="1"/>
      <c r="KIV32" s="1"/>
      <c r="KIW32" s="1"/>
      <c r="KIX32" s="1"/>
      <c r="KIY32" s="1"/>
      <c r="KIZ32" s="1"/>
      <c r="KJA32" s="1"/>
      <c r="KJB32" s="1"/>
      <c r="KJC32" s="1"/>
      <c r="KJD32" s="1"/>
      <c r="KJE32" s="1"/>
      <c r="KJF32" s="1"/>
      <c r="KJG32" s="1"/>
      <c r="KJH32" s="1"/>
      <c r="KJI32" s="1"/>
      <c r="KJJ32" s="1"/>
      <c r="KJK32" s="1"/>
      <c r="KJL32" s="1"/>
      <c r="KJM32" s="1"/>
      <c r="KJN32" s="1"/>
      <c r="KJO32" s="1"/>
      <c r="KJP32" s="1"/>
      <c r="KJQ32" s="1"/>
      <c r="KJR32" s="1"/>
      <c r="KJS32" s="1"/>
      <c r="KJT32" s="1"/>
      <c r="KJU32" s="1"/>
      <c r="KJV32" s="1"/>
      <c r="KJW32" s="1"/>
      <c r="KJX32" s="1"/>
      <c r="KJY32" s="1"/>
      <c r="KJZ32" s="1"/>
      <c r="KKA32" s="1"/>
      <c r="KKB32" s="1"/>
      <c r="KKC32" s="1"/>
      <c r="KKD32" s="1"/>
      <c r="KKE32" s="1"/>
      <c r="KKF32" s="1"/>
      <c r="KKG32" s="1"/>
      <c r="KKH32" s="1"/>
      <c r="KKI32" s="1"/>
      <c r="KKJ32" s="1"/>
      <c r="KKK32" s="1"/>
      <c r="KKL32" s="1"/>
      <c r="KKM32" s="1"/>
      <c r="KKN32" s="1"/>
      <c r="KKO32" s="1"/>
      <c r="KKP32" s="1"/>
      <c r="KKQ32" s="1"/>
      <c r="KKR32" s="1"/>
      <c r="KKS32" s="1"/>
      <c r="KKT32" s="1"/>
      <c r="KKU32" s="1"/>
      <c r="KKV32" s="1"/>
      <c r="KKW32" s="1"/>
      <c r="KKX32" s="1"/>
      <c r="KKY32" s="1"/>
      <c r="KKZ32" s="1"/>
      <c r="KLA32" s="1"/>
      <c r="KLB32" s="1"/>
      <c r="KLC32" s="1"/>
      <c r="KLD32" s="1"/>
      <c r="KLE32" s="1"/>
      <c r="KLF32" s="1"/>
      <c r="KLG32" s="1"/>
      <c r="KLH32" s="1"/>
      <c r="KLI32" s="1"/>
      <c r="KLJ32" s="1"/>
      <c r="KLK32" s="1"/>
      <c r="KLL32" s="1"/>
      <c r="KLM32" s="1"/>
      <c r="KLN32" s="1"/>
      <c r="KLO32" s="1"/>
      <c r="KLP32" s="1"/>
      <c r="KLQ32" s="1"/>
      <c r="KLR32" s="1"/>
      <c r="KLS32" s="1"/>
      <c r="KLT32" s="1"/>
      <c r="KLU32" s="1"/>
      <c r="KLV32" s="1"/>
      <c r="KLW32" s="1"/>
      <c r="KLX32" s="1"/>
      <c r="KLY32" s="1"/>
      <c r="KLZ32" s="1"/>
      <c r="KMA32" s="1"/>
      <c r="KMB32" s="1"/>
      <c r="KMC32" s="1"/>
      <c r="KMD32" s="1"/>
      <c r="KME32" s="1"/>
      <c r="KMF32" s="1"/>
      <c r="KMG32" s="1"/>
      <c r="KMH32" s="1"/>
      <c r="KMI32" s="1"/>
      <c r="KMJ32" s="1"/>
      <c r="KMK32" s="1"/>
      <c r="KML32" s="1"/>
      <c r="KMM32" s="1"/>
      <c r="KMN32" s="1"/>
      <c r="KMO32" s="1"/>
      <c r="KMP32" s="1"/>
      <c r="KMQ32" s="1"/>
      <c r="KMR32" s="1"/>
      <c r="KMS32" s="1"/>
      <c r="KMT32" s="1"/>
      <c r="KMU32" s="1"/>
      <c r="KMV32" s="1"/>
      <c r="KMW32" s="1"/>
      <c r="KMX32" s="1"/>
      <c r="KMY32" s="1"/>
      <c r="KMZ32" s="1"/>
      <c r="KNA32" s="1"/>
      <c r="KNB32" s="1"/>
      <c r="KNC32" s="1"/>
      <c r="KND32" s="1"/>
      <c r="KNE32" s="1"/>
      <c r="KNF32" s="1"/>
      <c r="KNG32" s="1"/>
      <c r="KNH32" s="1"/>
      <c r="KNI32" s="1"/>
      <c r="KNJ32" s="1"/>
      <c r="KNK32" s="1"/>
      <c r="KNL32" s="1"/>
      <c r="KNM32" s="1"/>
      <c r="KNN32" s="1"/>
      <c r="KNO32" s="1"/>
      <c r="KNP32" s="1"/>
      <c r="KNQ32" s="1"/>
      <c r="KNR32" s="1"/>
      <c r="KNS32" s="1"/>
      <c r="KNT32" s="1"/>
      <c r="KNU32" s="1"/>
      <c r="KNV32" s="1"/>
      <c r="KNW32" s="1"/>
      <c r="KNX32" s="1"/>
      <c r="KNY32" s="1"/>
      <c r="KNZ32" s="1"/>
      <c r="KOA32" s="1"/>
      <c r="KOB32" s="1"/>
      <c r="KOC32" s="1"/>
      <c r="KOD32" s="1"/>
      <c r="KOE32" s="1"/>
      <c r="KOF32" s="1"/>
      <c r="KOG32" s="1"/>
      <c r="KOH32" s="1"/>
      <c r="KOI32" s="1"/>
      <c r="KOJ32" s="1"/>
      <c r="KOK32" s="1"/>
      <c r="KOL32" s="1"/>
      <c r="KOM32" s="1"/>
      <c r="KON32" s="1"/>
      <c r="KOO32" s="1"/>
      <c r="KOP32" s="1"/>
      <c r="KOQ32" s="1"/>
      <c r="KOR32" s="1"/>
      <c r="KOS32" s="1"/>
      <c r="KOT32" s="1"/>
      <c r="KOU32" s="1"/>
      <c r="KOV32" s="1"/>
      <c r="KOW32" s="1"/>
      <c r="KOX32" s="1"/>
      <c r="KOY32" s="1"/>
      <c r="KOZ32" s="1"/>
      <c r="KPA32" s="1"/>
      <c r="KPB32" s="1"/>
      <c r="KPC32" s="1"/>
      <c r="KPD32" s="1"/>
      <c r="KPE32" s="1"/>
      <c r="KPF32" s="1"/>
      <c r="KPG32" s="1"/>
      <c r="KPH32" s="1"/>
      <c r="KPI32" s="1"/>
      <c r="KPJ32" s="1"/>
      <c r="KPK32" s="1"/>
      <c r="KPL32" s="1"/>
      <c r="KPM32" s="1"/>
      <c r="KPN32" s="1"/>
      <c r="KPO32" s="1"/>
      <c r="KPP32" s="1"/>
      <c r="KPQ32" s="1"/>
      <c r="KPR32" s="1"/>
      <c r="KPS32" s="1"/>
      <c r="KPT32" s="1"/>
      <c r="KPU32" s="1"/>
      <c r="KPV32" s="1"/>
      <c r="KPW32" s="1"/>
      <c r="KPX32" s="1"/>
      <c r="KPY32" s="1"/>
      <c r="KPZ32" s="1"/>
      <c r="KQA32" s="1"/>
      <c r="KQB32" s="1"/>
      <c r="KQC32" s="1"/>
      <c r="KQD32" s="1"/>
      <c r="KQE32" s="1"/>
      <c r="KQF32" s="1"/>
      <c r="KQG32" s="1"/>
      <c r="KQH32" s="1"/>
      <c r="KQI32" s="1"/>
      <c r="KQJ32" s="1"/>
      <c r="KQK32" s="1"/>
      <c r="KQL32" s="1"/>
      <c r="KQM32" s="1"/>
      <c r="KQN32" s="1"/>
      <c r="KQO32" s="1"/>
      <c r="KQP32" s="1"/>
      <c r="KQQ32" s="1"/>
      <c r="KQR32" s="1"/>
      <c r="KQS32" s="1"/>
      <c r="KQT32" s="1"/>
      <c r="KQU32" s="1"/>
      <c r="KQV32" s="1"/>
      <c r="KQW32" s="1"/>
      <c r="KQX32" s="1"/>
      <c r="KQY32" s="1"/>
      <c r="KQZ32" s="1"/>
      <c r="KRA32" s="1"/>
      <c r="KRB32" s="1"/>
      <c r="KRC32" s="1"/>
      <c r="KRD32" s="1"/>
      <c r="KRE32" s="1"/>
      <c r="KRF32" s="1"/>
      <c r="KRG32" s="1"/>
      <c r="KRH32" s="1"/>
      <c r="KRI32" s="1"/>
      <c r="KRJ32" s="1"/>
      <c r="KRK32" s="1"/>
      <c r="KRL32" s="1"/>
      <c r="KRM32" s="1"/>
      <c r="KRN32" s="1"/>
      <c r="KRO32" s="1"/>
      <c r="KRP32" s="1"/>
      <c r="KRQ32" s="1"/>
      <c r="KRR32" s="1"/>
      <c r="KRS32" s="1"/>
      <c r="KRT32" s="1"/>
      <c r="KRU32" s="1"/>
      <c r="KRV32" s="1"/>
      <c r="KRW32" s="1"/>
      <c r="KRX32" s="1"/>
      <c r="KRY32" s="1"/>
      <c r="KRZ32" s="1"/>
      <c r="KSA32" s="1"/>
      <c r="KSB32" s="1"/>
      <c r="KSC32" s="1"/>
      <c r="KSD32" s="1"/>
      <c r="KSE32" s="1"/>
      <c r="KSF32" s="1"/>
      <c r="KSG32" s="1"/>
      <c r="KSH32" s="1"/>
      <c r="KSI32" s="1"/>
      <c r="KSJ32" s="1"/>
      <c r="KSK32" s="1"/>
      <c r="KSL32" s="1"/>
      <c r="KSM32" s="1"/>
      <c r="KSN32" s="1"/>
      <c r="KSO32" s="1"/>
      <c r="KSP32" s="1"/>
      <c r="KSQ32" s="1"/>
      <c r="KSR32" s="1"/>
      <c r="KSS32" s="1"/>
      <c r="KST32" s="1"/>
      <c r="KSU32" s="1"/>
      <c r="KSV32" s="1"/>
      <c r="KSW32" s="1"/>
      <c r="KSX32" s="1"/>
      <c r="KSY32" s="1"/>
      <c r="KSZ32" s="1"/>
      <c r="KTA32" s="1"/>
      <c r="KTB32" s="1"/>
      <c r="KTC32" s="1"/>
      <c r="KTD32" s="1"/>
      <c r="KTE32" s="1"/>
      <c r="KTF32" s="1"/>
      <c r="KTG32" s="1"/>
      <c r="KTH32" s="1"/>
      <c r="KTI32" s="1"/>
      <c r="KTJ32" s="1"/>
      <c r="KTK32" s="1"/>
      <c r="KTL32" s="1"/>
      <c r="KTM32" s="1"/>
      <c r="KTN32" s="1"/>
      <c r="KTO32" s="1"/>
      <c r="KTP32" s="1"/>
      <c r="KTQ32" s="1"/>
      <c r="KTR32" s="1"/>
      <c r="KTS32" s="1"/>
      <c r="KTT32" s="1"/>
      <c r="KTU32" s="1"/>
      <c r="KTV32" s="1"/>
      <c r="KTW32" s="1"/>
      <c r="KTX32" s="1"/>
      <c r="KTY32" s="1"/>
      <c r="KTZ32" s="1"/>
      <c r="KUA32" s="1"/>
      <c r="KUB32" s="1"/>
      <c r="KUC32" s="1"/>
      <c r="KUD32" s="1"/>
      <c r="KUE32" s="1"/>
      <c r="KUF32" s="1"/>
      <c r="KUG32" s="1"/>
      <c r="KUH32" s="1"/>
      <c r="KUI32" s="1"/>
      <c r="KUJ32" s="1"/>
      <c r="KUK32" s="1"/>
      <c r="KUL32" s="1"/>
      <c r="KUM32" s="1"/>
      <c r="KUN32" s="1"/>
      <c r="KUO32" s="1"/>
      <c r="KUP32" s="1"/>
      <c r="KUQ32" s="1"/>
      <c r="KUR32" s="1"/>
      <c r="KUS32" s="1"/>
      <c r="KUT32" s="1"/>
      <c r="KUU32" s="1"/>
      <c r="KUV32" s="1"/>
      <c r="KUW32" s="1"/>
      <c r="KUX32" s="1"/>
      <c r="KUY32" s="1"/>
      <c r="KUZ32" s="1"/>
      <c r="KVA32" s="1"/>
      <c r="KVB32" s="1"/>
      <c r="KVC32" s="1"/>
      <c r="KVD32" s="1"/>
      <c r="KVE32" s="1"/>
      <c r="KVF32" s="1"/>
      <c r="KVG32" s="1"/>
      <c r="KVH32" s="1"/>
      <c r="KVI32" s="1"/>
      <c r="KVJ32" s="1"/>
      <c r="KVK32" s="1"/>
      <c r="KVL32" s="1"/>
      <c r="KVM32" s="1"/>
      <c r="KVN32" s="1"/>
      <c r="KVO32" s="1"/>
      <c r="KVP32" s="1"/>
      <c r="KVQ32" s="1"/>
      <c r="KVR32" s="1"/>
      <c r="KVS32" s="1"/>
      <c r="KVT32" s="1"/>
      <c r="KVU32" s="1"/>
      <c r="KVV32" s="1"/>
      <c r="KVW32" s="1"/>
      <c r="KVX32" s="1"/>
      <c r="KVY32" s="1"/>
      <c r="KVZ32" s="1"/>
      <c r="KWA32" s="1"/>
      <c r="KWB32" s="1"/>
      <c r="KWC32" s="1"/>
      <c r="KWD32" s="1"/>
      <c r="KWE32" s="1"/>
      <c r="KWF32" s="1"/>
      <c r="KWG32" s="1"/>
      <c r="KWH32" s="1"/>
      <c r="KWI32" s="1"/>
      <c r="KWJ32" s="1"/>
      <c r="KWK32" s="1"/>
      <c r="KWL32" s="1"/>
      <c r="KWM32" s="1"/>
      <c r="KWN32" s="1"/>
      <c r="KWO32" s="1"/>
      <c r="KWP32" s="1"/>
      <c r="KWQ32" s="1"/>
      <c r="KWR32" s="1"/>
      <c r="KWS32" s="1"/>
      <c r="KWT32" s="1"/>
      <c r="KWU32" s="1"/>
      <c r="KWV32" s="1"/>
      <c r="KWW32" s="1"/>
      <c r="KWX32" s="1"/>
      <c r="KWY32" s="1"/>
      <c r="KWZ32" s="1"/>
      <c r="KXA32" s="1"/>
      <c r="KXB32" s="1"/>
      <c r="KXC32" s="1"/>
      <c r="KXD32" s="1"/>
      <c r="KXE32" s="1"/>
      <c r="KXF32" s="1"/>
      <c r="KXG32" s="1"/>
      <c r="KXH32" s="1"/>
      <c r="KXI32" s="1"/>
      <c r="KXJ32" s="1"/>
      <c r="KXK32" s="1"/>
      <c r="KXL32" s="1"/>
      <c r="KXM32" s="1"/>
      <c r="KXN32" s="1"/>
      <c r="KXO32" s="1"/>
      <c r="KXP32" s="1"/>
      <c r="KXQ32" s="1"/>
      <c r="KXR32" s="1"/>
      <c r="KXS32" s="1"/>
      <c r="KXT32" s="1"/>
      <c r="KXU32" s="1"/>
      <c r="KXV32" s="1"/>
      <c r="KXW32" s="1"/>
      <c r="KXX32" s="1"/>
      <c r="KXY32" s="1"/>
      <c r="KXZ32" s="1"/>
      <c r="KYA32" s="1"/>
      <c r="KYB32" s="1"/>
      <c r="KYC32" s="1"/>
      <c r="KYD32" s="1"/>
      <c r="KYE32" s="1"/>
      <c r="KYF32" s="1"/>
      <c r="KYG32" s="1"/>
      <c r="KYH32" s="1"/>
      <c r="KYI32" s="1"/>
      <c r="KYJ32" s="1"/>
      <c r="KYK32" s="1"/>
      <c r="KYL32" s="1"/>
      <c r="KYM32" s="1"/>
      <c r="KYN32" s="1"/>
      <c r="KYO32" s="1"/>
      <c r="KYP32" s="1"/>
      <c r="KYQ32" s="1"/>
      <c r="KYR32" s="1"/>
      <c r="KYS32" s="1"/>
      <c r="KYT32" s="1"/>
      <c r="KYU32" s="1"/>
      <c r="KYV32" s="1"/>
      <c r="KYW32" s="1"/>
      <c r="KYX32" s="1"/>
      <c r="KYY32" s="1"/>
      <c r="KYZ32" s="1"/>
      <c r="KZA32" s="1"/>
      <c r="KZB32" s="1"/>
      <c r="KZC32" s="1"/>
      <c r="KZD32" s="1"/>
      <c r="KZE32" s="1"/>
      <c r="KZF32" s="1"/>
      <c r="KZG32" s="1"/>
      <c r="KZH32" s="1"/>
      <c r="KZI32" s="1"/>
      <c r="KZJ32" s="1"/>
      <c r="KZK32" s="1"/>
      <c r="KZL32" s="1"/>
      <c r="KZM32" s="1"/>
      <c r="KZN32" s="1"/>
      <c r="KZO32" s="1"/>
      <c r="KZP32" s="1"/>
      <c r="KZQ32" s="1"/>
      <c r="KZR32" s="1"/>
      <c r="KZS32" s="1"/>
      <c r="KZT32" s="1"/>
      <c r="KZU32" s="1"/>
      <c r="KZV32" s="1"/>
      <c r="KZW32" s="1"/>
    </row>
    <row r="33" spans="1:8135" s="2" customFormat="1" ht="49.5" customHeight="1" x14ac:dyDescent="0.2">
      <c r="A33" s="38">
        <v>1</v>
      </c>
      <c r="B33" s="38">
        <v>1</v>
      </c>
      <c r="C33" s="16">
        <v>1.3</v>
      </c>
      <c r="D33" s="40" t="s">
        <v>395</v>
      </c>
      <c r="E33" s="16" t="s">
        <v>216</v>
      </c>
      <c r="F33" s="7" t="s">
        <v>52</v>
      </c>
      <c r="G33" s="17" t="s">
        <v>589</v>
      </c>
      <c r="H33" s="17" t="s">
        <v>555</v>
      </c>
      <c r="I33" s="78" t="s">
        <v>9</v>
      </c>
      <c r="J33" s="17" t="s">
        <v>397</v>
      </c>
      <c r="K33" s="78" t="s">
        <v>545</v>
      </c>
      <c r="L33" s="17" t="s">
        <v>590</v>
      </c>
      <c r="M33" s="19" t="s">
        <v>1398</v>
      </c>
      <c r="N33" s="43" t="s">
        <v>1561</v>
      </c>
      <c r="O33" s="78" t="s">
        <v>546</v>
      </c>
      <c r="P33" s="78" t="s">
        <v>592</v>
      </c>
      <c r="Q33" s="17" t="s">
        <v>1562</v>
      </c>
      <c r="R33" s="38" t="s">
        <v>581</v>
      </c>
      <c r="S33" s="91">
        <v>33.4</v>
      </c>
      <c r="T33" s="173">
        <f>((S33-S34)/S34)</f>
        <v>-4.5714285714285756E-2</v>
      </c>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c r="ALP33" s="1"/>
      <c r="ALQ33" s="1"/>
      <c r="ALR33" s="1"/>
      <c r="ALS33" s="1"/>
      <c r="ALT33" s="1"/>
      <c r="ALU33" s="1"/>
      <c r="ALV33" s="1"/>
      <c r="ALW33" s="1"/>
      <c r="ALX33" s="1"/>
      <c r="ALY33" s="1"/>
      <c r="ALZ33" s="1"/>
      <c r="AMA33" s="1"/>
      <c r="AMB33" s="1"/>
      <c r="AMC33" s="1"/>
      <c r="AMD33" s="1"/>
      <c r="AME33" s="1"/>
      <c r="AMF33" s="1"/>
      <c r="AMG33" s="1"/>
      <c r="AMH33" s="1"/>
      <c r="AMI33" s="1"/>
      <c r="AMJ33" s="1"/>
      <c r="AMK33" s="1"/>
      <c r="AML33" s="1"/>
      <c r="AMM33" s="1"/>
      <c r="AMN33" s="1"/>
      <c r="AMO33" s="1"/>
      <c r="AMP33" s="1"/>
      <c r="AMQ33" s="1"/>
      <c r="AMR33" s="1"/>
      <c r="AMS33" s="1"/>
      <c r="AMT33" s="1"/>
      <c r="AMU33" s="1"/>
      <c r="AMV33" s="1"/>
      <c r="AMW33" s="1"/>
      <c r="AMX33" s="1"/>
      <c r="AMY33" s="1"/>
      <c r="AMZ33" s="1"/>
      <c r="ANA33" s="1"/>
      <c r="ANB33" s="1"/>
      <c r="ANC33" s="1"/>
      <c r="AND33" s="1"/>
      <c r="ANE33" s="1"/>
      <c r="ANF33" s="1"/>
      <c r="ANG33" s="1"/>
      <c r="ANH33" s="1"/>
      <c r="ANI33" s="1"/>
      <c r="ANJ33" s="1"/>
      <c r="ANK33" s="1"/>
      <c r="ANL33" s="1"/>
      <c r="ANM33" s="1"/>
      <c r="ANN33" s="1"/>
      <c r="ANO33" s="1"/>
      <c r="ANP33" s="1"/>
      <c r="ANQ33" s="1"/>
      <c r="ANR33" s="1"/>
      <c r="ANS33" s="1"/>
      <c r="ANT33" s="1"/>
      <c r="ANU33" s="1"/>
      <c r="ANV33" s="1"/>
      <c r="ANW33" s="1"/>
      <c r="ANX33" s="1"/>
      <c r="ANY33" s="1"/>
      <c r="ANZ33" s="1"/>
      <c r="AOA33" s="1"/>
      <c r="AOB33" s="1"/>
      <c r="AOC33" s="1"/>
      <c r="AOD33" s="1"/>
      <c r="AOE33" s="1"/>
      <c r="AOF33" s="1"/>
      <c r="AOG33" s="1"/>
      <c r="AOH33" s="1"/>
      <c r="AOI33" s="1"/>
      <c r="AOJ33" s="1"/>
      <c r="AOK33" s="1"/>
      <c r="AOL33" s="1"/>
      <c r="AOM33" s="1"/>
      <c r="AON33" s="1"/>
      <c r="AOO33" s="1"/>
      <c r="AOP33" s="1"/>
      <c r="AOQ33" s="1"/>
      <c r="AOR33" s="1"/>
      <c r="AOS33" s="1"/>
      <c r="AOT33" s="1"/>
      <c r="AOU33" s="1"/>
      <c r="AOV33" s="1"/>
      <c r="AOW33" s="1"/>
      <c r="AOX33" s="1"/>
      <c r="AOY33" s="1"/>
      <c r="AOZ33" s="1"/>
      <c r="APA33" s="1"/>
      <c r="APB33" s="1"/>
      <c r="APC33" s="1"/>
      <c r="APD33" s="1"/>
      <c r="APE33" s="1"/>
      <c r="APF33" s="1"/>
      <c r="APG33" s="1"/>
      <c r="APH33" s="1"/>
      <c r="API33" s="1"/>
      <c r="APJ33" s="1"/>
      <c r="APK33" s="1"/>
      <c r="APL33" s="1"/>
      <c r="APM33" s="1"/>
      <c r="APN33" s="1"/>
      <c r="APO33" s="1"/>
      <c r="APP33" s="1"/>
      <c r="APQ33" s="1"/>
      <c r="APR33" s="1"/>
      <c r="APS33" s="1"/>
      <c r="APT33" s="1"/>
      <c r="APU33" s="1"/>
      <c r="APV33" s="1"/>
      <c r="APW33" s="1"/>
      <c r="APX33" s="1"/>
      <c r="APY33" s="1"/>
      <c r="APZ33" s="1"/>
      <c r="AQA33" s="1"/>
      <c r="AQB33" s="1"/>
      <c r="AQC33" s="1"/>
      <c r="AQD33" s="1"/>
      <c r="AQE33" s="1"/>
      <c r="AQF33" s="1"/>
      <c r="AQG33" s="1"/>
      <c r="AQH33" s="1"/>
      <c r="AQI33" s="1"/>
      <c r="AQJ33" s="1"/>
      <c r="AQK33" s="1"/>
      <c r="AQL33" s="1"/>
      <c r="AQM33" s="1"/>
      <c r="AQN33" s="1"/>
      <c r="AQO33" s="1"/>
      <c r="AQP33" s="1"/>
      <c r="AQQ33" s="1"/>
      <c r="AQR33" s="1"/>
      <c r="AQS33" s="1"/>
      <c r="AQT33" s="1"/>
      <c r="AQU33" s="1"/>
      <c r="AQV33" s="1"/>
      <c r="AQW33" s="1"/>
      <c r="AQX33" s="1"/>
      <c r="AQY33" s="1"/>
      <c r="AQZ33" s="1"/>
      <c r="ARA33" s="1"/>
      <c r="ARB33" s="1"/>
      <c r="ARC33" s="1"/>
      <c r="ARD33" s="1"/>
      <c r="ARE33" s="1"/>
      <c r="ARF33" s="1"/>
      <c r="ARG33" s="1"/>
      <c r="ARH33" s="1"/>
      <c r="ARI33" s="1"/>
      <c r="ARJ33" s="1"/>
      <c r="ARK33" s="1"/>
      <c r="ARL33" s="1"/>
      <c r="ARM33" s="1"/>
      <c r="ARN33" s="1"/>
      <c r="ARO33" s="1"/>
      <c r="ARP33" s="1"/>
      <c r="ARQ33" s="1"/>
      <c r="ARR33" s="1"/>
      <c r="ARS33" s="1"/>
      <c r="ART33" s="1"/>
      <c r="ARU33" s="1"/>
      <c r="ARV33" s="1"/>
      <c r="ARW33" s="1"/>
      <c r="ARX33" s="1"/>
      <c r="ARY33" s="1"/>
      <c r="ARZ33" s="1"/>
      <c r="ASA33" s="1"/>
      <c r="ASB33" s="1"/>
      <c r="ASC33" s="1"/>
      <c r="ASD33" s="1"/>
      <c r="ASE33" s="1"/>
      <c r="ASF33" s="1"/>
      <c r="ASG33" s="1"/>
      <c r="ASH33" s="1"/>
      <c r="ASI33" s="1"/>
      <c r="ASJ33" s="1"/>
      <c r="ASK33" s="1"/>
      <c r="ASL33" s="1"/>
      <c r="ASM33" s="1"/>
      <c r="ASN33" s="1"/>
      <c r="ASO33" s="1"/>
      <c r="ASP33" s="1"/>
      <c r="ASQ33" s="1"/>
      <c r="ASR33" s="1"/>
      <c r="ASS33" s="1"/>
      <c r="AST33" s="1"/>
      <c r="ASU33" s="1"/>
      <c r="ASV33" s="1"/>
      <c r="ASW33" s="1"/>
      <c r="ASX33" s="1"/>
      <c r="ASY33" s="1"/>
      <c r="ASZ33" s="1"/>
      <c r="ATA33" s="1"/>
      <c r="ATB33" s="1"/>
      <c r="ATC33" s="1"/>
      <c r="ATD33" s="1"/>
      <c r="ATE33" s="1"/>
      <c r="ATF33" s="1"/>
      <c r="ATG33" s="1"/>
      <c r="ATH33" s="1"/>
      <c r="ATI33" s="1"/>
      <c r="ATJ33" s="1"/>
      <c r="ATK33" s="1"/>
      <c r="ATL33" s="1"/>
      <c r="ATM33" s="1"/>
      <c r="ATN33" s="1"/>
      <c r="ATO33" s="1"/>
      <c r="ATP33" s="1"/>
      <c r="ATQ33" s="1"/>
      <c r="ATR33" s="1"/>
      <c r="ATS33" s="1"/>
      <c r="ATT33" s="1"/>
      <c r="ATU33" s="1"/>
      <c r="ATV33" s="1"/>
      <c r="ATW33" s="1"/>
      <c r="ATX33" s="1"/>
      <c r="ATY33" s="1"/>
      <c r="ATZ33" s="1"/>
      <c r="AUA33" s="1"/>
      <c r="AUB33" s="1"/>
      <c r="AUC33" s="1"/>
      <c r="AUD33" s="1"/>
      <c r="AUE33" s="1"/>
      <c r="AUF33" s="1"/>
      <c r="AUG33" s="1"/>
      <c r="AUH33" s="1"/>
      <c r="AUI33" s="1"/>
      <c r="AUJ33" s="1"/>
      <c r="AUK33" s="1"/>
      <c r="AUL33" s="1"/>
      <c r="AUM33" s="1"/>
      <c r="AUN33" s="1"/>
      <c r="AUO33" s="1"/>
      <c r="AUP33" s="1"/>
      <c r="AUQ33" s="1"/>
      <c r="AUR33" s="1"/>
      <c r="AUS33" s="1"/>
      <c r="AUT33" s="1"/>
      <c r="AUU33" s="1"/>
      <c r="AUV33" s="1"/>
      <c r="AUW33" s="1"/>
      <c r="AUX33" s="1"/>
      <c r="AUY33" s="1"/>
      <c r="AUZ33" s="1"/>
      <c r="AVA33" s="1"/>
      <c r="AVB33" s="1"/>
      <c r="AVC33" s="1"/>
      <c r="AVD33" s="1"/>
      <c r="AVE33" s="1"/>
      <c r="AVF33" s="1"/>
      <c r="AVG33" s="1"/>
      <c r="AVH33" s="1"/>
      <c r="AVI33" s="1"/>
      <c r="AVJ33" s="1"/>
      <c r="AVK33" s="1"/>
      <c r="AVL33" s="1"/>
      <c r="AVM33" s="1"/>
      <c r="AVN33" s="1"/>
      <c r="AVO33" s="1"/>
      <c r="AVP33" s="1"/>
      <c r="AVQ33" s="1"/>
      <c r="AVR33" s="1"/>
      <c r="AVS33" s="1"/>
      <c r="AVT33" s="1"/>
      <c r="AVU33" s="1"/>
      <c r="AVV33" s="1"/>
      <c r="AVW33" s="1"/>
      <c r="AVX33" s="1"/>
      <c r="AVY33" s="1"/>
      <c r="AVZ33" s="1"/>
      <c r="AWA33" s="1"/>
      <c r="AWB33" s="1"/>
      <c r="AWC33" s="1"/>
      <c r="AWD33" s="1"/>
      <c r="AWE33" s="1"/>
      <c r="AWF33" s="1"/>
      <c r="AWG33" s="1"/>
      <c r="AWH33" s="1"/>
      <c r="AWI33" s="1"/>
      <c r="AWJ33" s="1"/>
      <c r="AWK33" s="1"/>
      <c r="AWL33" s="1"/>
      <c r="AWM33" s="1"/>
      <c r="AWN33" s="1"/>
      <c r="AWO33" s="1"/>
      <c r="AWP33" s="1"/>
      <c r="AWQ33" s="1"/>
      <c r="AWR33" s="1"/>
      <c r="AWS33" s="1"/>
      <c r="AWT33" s="1"/>
      <c r="AWU33" s="1"/>
      <c r="AWV33" s="1"/>
      <c r="AWW33" s="1"/>
      <c r="AWX33" s="1"/>
      <c r="AWY33" s="1"/>
      <c r="AWZ33" s="1"/>
      <c r="AXA33" s="1"/>
      <c r="AXB33" s="1"/>
      <c r="AXC33" s="1"/>
      <c r="AXD33" s="1"/>
      <c r="AXE33" s="1"/>
      <c r="AXF33" s="1"/>
      <c r="AXG33" s="1"/>
      <c r="AXH33" s="1"/>
      <c r="AXI33" s="1"/>
      <c r="AXJ33" s="1"/>
      <c r="AXK33" s="1"/>
      <c r="AXL33" s="1"/>
      <c r="AXM33" s="1"/>
      <c r="AXN33" s="1"/>
      <c r="AXO33" s="1"/>
      <c r="AXP33" s="1"/>
      <c r="AXQ33" s="1"/>
      <c r="AXR33" s="1"/>
      <c r="AXS33" s="1"/>
      <c r="AXT33" s="1"/>
      <c r="AXU33" s="1"/>
      <c r="AXV33" s="1"/>
      <c r="AXW33" s="1"/>
      <c r="AXX33" s="1"/>
      <c r="AXY33" s="1"/>
      <c r="AXZ33" s="1"/>
      <c r="AYA33" s="1"/>
      <c r="AYB33" s="1"/>
      <c r="AYC33" s="1"/>
      <c r="AYD33" s="1"/>
      <c r="AYE33" s="1"/>
      <c r="AYF33" s="1"/>
      <c r="AYG33" s="1"/>
      <c r="AYH33" s="1"/>
      <c r="AYI33" s="1"/>
      <c r="AYJ33" s="1"/>
      <c r="AYK33" s="1"/>
      <c r="AYL33" s="1"/>
      <c r="AYM33" s="1"/>
      <c r="AYN33" s="1"/>
      <c r="AYO33" s="1"/>
      <c r="AYP33" s="1"/>
      <c r="AYQ33" s="1"/>
      <c r="AYR33" s="1"/>
      <c r="AYS33" s="1"/>
      <c r="AYT33" s="1"/>
      <c r="AYU33" s="1"/>
      <c r="AYV33" s="1"/>
      <c r="AYW33" s="1"/>
      <c r="AYX33" s="1"/>
      <c r="AYY33" s="1"/>
      <c r="AYZ33" s="1"/>
      <c r="AZA33" s="1"/>
      <c r="AZB33" s="1"/>
      <c r="AZC33" s="1"/>
      <c r="AZD33" s="1"/>
      <c r="AZE33" s="1"/>
      <c r="AZF33" s="1"/>
      <c r="AZG33" s="1"/>
      <c r="AZH33" s="1"/>
      <c r="AZI33" s="1"/>
      <c r="AZJ33" s="1"/>
      <c r="AZK33" s="1"/>
      <c r="AZL33" s="1"/>
      <c r="AZM33" s="1"/>
      <c r="AZN33" s="1"/>
      <c r="AZO33" s="1"/>
      <c r="AZP33" s="1"/>
      <c r="AZQ33" s="1"/>
      <c r="AZR33" s="1"/>
      <c r="AZS33" s="1"/>
      <c r="AZT33" s="1"/>
      <c r="AZU33" s="1"/>
      <c r="AZV33" s="1"/>
      <c r="AZW33" s="1"/>
      <c r="AZX33" s="1"/>
      <c r="AZY33" s="1"/>
      <c r="AZZ33" s="1"/>
      <c r="BAA33" s="1"/>
      <c r="BAB33" s="1"/>
      <c r="BAC33" s="1"/>
      <c r="BAD33" s="1"/>
      <c r="BAE33" s="1"/>
      <c r="BAF33" s="1"/>
      <c r="BAG33" s="1"/>
      <c r="BAH33" s="1"/>
      <c r="BAI33" s="1"/>
      <c r="BAJ33" s="1"/>
      <c r="BAK33" s="1"/>
      <c r="BAL33" s="1"/>
      <c r="BAM33" s="1"/>
      <c r="BAN33" s="1"/>
      <c r="BAO33" s="1"/>
      <c r="BAP33" s="1"/>
      <c r="BAQ33" s="1"/>
      <c r="BAR33" s="1"/>
      <c r="BAS33" s="1"/>
      <c r="BAT33" s="1"/>
      <c r="BAU33" s="1"/>
      <c r="BAV33" s="1"/>
      <c r="BAW33" s="1"/>
      <c r="BAX33" s="1"/>
      <c r="BAY33" s="1"/>
      <c r="BAZ33" s="1"/>
      <c r="BBA33" s="1"/>
      <c r="BBB33" s="1"/>
      <c r="BBC33" s="1"/>
      <c r="BBD33" s="1"/>
      <c r="BBE33" s="1"/>
      <c r="BBF33" s="1"/>
      <c r="BBG33" s="1"/>
      <c r="BBH33" s="1"/>
      <c r="BBI33" s="1"/>
      <c r="BBJ33" s="1"/>
      <c r="BBK33" s="1"/>
      <c r="BBL33" s="1"/>
      <c r="BBM33" s="1"/>
      <c r="BBN33" s="1"/>
      <c r="BBO33" s="1"/>
      <c r="BBP33" s="1"/>
      <c r="BBQ33" s="1"/>
      <c r="BBR33" s="1"/>
      <c r="BBS33" s="1"/>
      <c r="BBT33" s="1"/>
      <c r="BBU33" s="1"/>
      <c r="BBV33" s="1"/>
      <c r="BBW33" s="1"/>
      <c r="BBX33" s="1"/>
      <c r="BBY33" s="1"/>
      <c r="BBZ33" s="1"/>
      <c r="BCA33" s="1"/>
      <c r="BCB33" s="1"/>
      <c r="BCC33" s="1"/>
      <c r="BCD33" s="1"/>
      <c r="BCE33" s="1"/>
      <c r="BCF33" s="1"/>
      <c r="BCG33" s="1"/>
      <c r="BCH33" s="1"/>
      <c r="BCI33" s="1"/>
      <c r="BCJ33" s="1"/>
      <c r="BCK33" s="1"/>
      <c r="BCL33" s="1"/>
      <c r="BCM33" s="1"/>
      <c r="BCN33" s="1"/>
      <c r="BCO33" s="1"/>
      <c r="BCP33" s="1"/>
      <c r="BCQ33" s="1"/>
      <c r="BCR33" s="1"/>
      <c r="BCS33" s="1"/>
      <c r="BCT33" s="1"/>
      <c r="BCU33" s="1"/>
      <c r="BCV33" s="1"/>
      <c r="BCW33" s="1"/>
      <c r="BCX33" s="1"/>
      <c r="BCY33" s="1"/>
      <c r="BCZ33" s="1"/>
      <c r="BDA33" s="1"/>
      <c r="BDB33" s="1"/>
      <c r="BDC33" s="1"/>
      <c r="BDD33" s="1"/>
      <c r="BDE33" s="1"/>
      <c r="BDF33" s="1"/>
      <c r="BDG33" s="1"/>
      <c r="BDH33" s="1"/>
      <c r="BDI33" s="1"/>
      <c r="BDJ33" s="1"/>
      <c r="BDK33" s="1"/>
      <c r="BDL33" s="1"/>
      <c r="BDM33" s="1"/>
      <c r="BDN33" s="1"/>
      <c r="BDO33" s="1"/>
      <c r="BDP33" s="1"/>
      <c r="BDQ33" s="1"/>
      <c r="BDR33" s="1"/>
      <c r="BDS33" s="1"/>
      <c r="BDT33" s="1"/>
      <c r="BDU33" s="1"/>
      <c r="BDV33" s="1"/>
      <c r="BDW33" s="1"/>
      <c r="BDX33" s="1"/>
      <c r="BDY33" s="1"/>
      <c r="BDZ33" s="1"/>
      <c r="BEA33" s="1"/>
      <c r="BEB33" s="1"/>
      <c r="BEC33" s="1"/>
      <c r="BED33" s="1"/>
      <c r="BEE33" s="1"/>
      <c r="BEF33" s="1"/>
      <c r="BEG33" s="1"/>
      <c r="BEH33" s="1"/>
      <c r="BEI33" s="1"/>
      <c r="BEJ33" s="1"/>
      <c r="BEK33" s="1"/>
      <c r="BEL33" s="1"/>
      <c r="BEM33" s="1"/>
      <c r="BEN33" s="1"/>
      <c r="BEO33" s="1"/>
      <c r="BEP33" s="1"/>
      <c r="BEQ33" s="1"/>
      <c r="BER33" s="1"/>
      <c r="BES33" s="1"/>
      <c r="BET33" s="1"/>
      <c r="BEU33" s="1"/>
      <c r="BEV33" s="1"/>
      <c r="BEW33" s="1"/>
      <c r="BEX33" s="1"/>
      <c r="BEY33" s="1"/>
      <c r="BEZ33" s="1"/>
      <c r="BFA33" s="1"/>
      <c r="BFB33" s="1"/>
      <c r="BFC33" s="1"/>
      <c r="BFD33" s="1"/>
      <c r="BFE33" s="1"/>
      <c r="BFF33" s="1"/>
      <c r="BFG33" s="1"/>
      <c r="BFH33" s="1"/>
      <c r="BFI33" s="1"/>
      <c r="BFJ33" s="1"/>
      <c r="BFK33" s="1"/>
      <c r="BFL33" s="1"/>
      <c r="BFM33" s="1"/>
      <c r="BFN33" s="1"/>
      <c r="BFO33" s="1"/>
      <c r="BFP33" s="1"/>
      <c r="BFQ33" s="1"/>
      <c r="BFR33" s="1"/>
      <c r="BFS33" s="1"/>
      <c r="BFT33" s="1"/>
      <c r="BFU33" s="1"/>
      <c r="BFV33" s="1"/>
      <c r="BFW33" s="1"/>
      <c r="BFX33" s="1"/>
      <c r="BFY33" s="1"/>
      <c r="BFZ33" s="1"/>
      <c r="BGA33" s="1"/>
      <c r="BGB33" s="1"/>
      <c r="BGC33" s="1"/>
      <c r="BGD33" s="1"/>
      <c r="BGE33" s="1"/>
      <c r="BGF33" s="1"/>
      <c r="BGG33" s="1"/>
      <c r="BGH33" s="1"/>
      <c r="BGI33" s="1"/>
      <c r="BGJ33" s="1"/>
      <c r="BGK33" s="1"/>
      <c r="BGL33" s="1"/>
      <c r="BGM33" s="1"/>
      <c r="BGN33" s="1"/>
      <c r="BGO33" s="1"/>
      <c r="BGP33" s="1"/>
      <c r="BGQ33" s="1"/>
      <c r="BGR33" s="1"/>
      <c r="BGS33" s="1"/>
      <c r="BGT33" s="1"/>
      <c r="BGU33" s="1"/>
      <c r="BGV33" s="1"/>
      <c r="BGW33" s="1"/>
      <c r="BGX33" s="1"/>
      <c r="BGY33" s="1"/>
      <c r="BGZ33" s="1"/>
      <c r="BHA33" s="1"/>
      <c r="BHB33" s="1"/>
      <c r="BHC33" s="1"/>
      <c r="BHD33" s="1"/>
      <c r="BHE33" s="1"/>
      <c r="BHF33" s="1"/>
      <c r="BHG33" s="1"/>
      <c r="BHH33" s="1"/>
      <c r="BHI33" s="1"/>
      <c r="BHJ33" s="1"/>
      <c r="BHK33" s="1"/>
      <c r="BHL33" s="1"/>
      <c r="BHM33" s="1"/>
      <c r="BHN33" s="1"/>
      <c r="BHO33" s="1"/>
      <c r="BHP33" s="1"/>
      <c r="BHQ33" s="1"/>
      <c r="BHR33" s="1"/>
      <c r="BHS33" s="1"/>
      <c r="BHT33" s="1"/>
      <c r="BHU33" s="1"/>
      <c r="BHV33" s="1"/>
      <c r="BHW33" s="1"/>
      <c r="BHX33" s="1"/>
      <c r="BHY33" s="1"/>
      <c r="BHZ33" s="1"/>
      <c r="BIA33" s="1"/>
      <c r="BIB33" s="1"/>
      <c r="BIC33" s="1"/>
      <c r="BID33" s="1"/>
      <c r="BIE33" s="1"/>
      <c r="BIF33" s="1"/>
      <c r="BIG33" s="1"/>
      <c r="BIH33" s="1"/>
      <c r="BII33" s="1"/>
      <c r="BIJ33" s="1"/>
      <c r="BIK33" s="1"/>
      <c r="BIL33" s="1"/>
      <c r="BIM33" s="1"/>
      <c r="BIN33" s="1"/>
      <c r="BIO33" s="1"/>
      <c r="BIP33" s="1"/>
      <c r="BIQ33" s="1"/>
      <c r="BIR33" s="1"/>
      <c r="BIS33" s="1"/>
      <c r="BIT33" s="1"/>
      <c r="BIU33" s="1"/>
      <c r="BIV33" s="1"/>
      <c r="BIW33" s="1"/>
      <c r="BIX33" s="1"/>
      <c r="BIY33" s="1"/>
      <c r="BIZ33" s="1"/>
      <c r="BJA33" s="1"/>
      <c r="BJB33" s="1"/>
      <c r="BJC33" s="1"/>
      <c r="BJD33" s="1"/>
      <c r="BJE33" s="1"/>
      <c r="BJF33" s="1"/>
      <c r="BJG33" s="1"/>
      <c r="BJH33" s="1"/>
      <c r="BJI33" s="1"/>
      <c r="BJJ33" s="1"/>
      <c r="BJK33" s="1"/>
      <c r="BJL33" s="1"/>
      <c r="BJM33" s="1"/>
      <c r="BJN33" s="1"/>
      <c r="BJO33" s="1"/>
      <c r="BJP33" s="1"/>
      <c r="BJQ33" s="1"/>
      <c r="BJR33" s="1"/>
      <c r="BJS33" s="1"/>
      <c r="BJT33" s="1"/>
      <c r="BJU33" s="1"/>
      <c r="BJV33" s="1"/>
      <c r="BJW33" s="1"/>
      <c r="BJX33" s="1"/>
      <c r="BJY33" s="1"/>
      <c r="BJZ33" s="1"/>
      <c r="BKA33" s="1"/>
      <c r="BKB33" s="1"/>
      <c r="BKC33" s="1"/>
      <c r="BKD33" s="1"/>
      <c r="BKE33" s="1"/>
      <c r="BKF33" s="1"/>
      <c r="BKG33" s="1"/>
      <c r="BKH33" s="1"/>
      <c r="BKI33" s="1"/>
      <c r="BKJ33" s="1"/>
      <c r="BKK33" s="1"/>
      <c r="BKL33" s="1"/>
      <c r="BKM33" s="1"/>
      <c r="BKN33" s="1"/>
      <c r="BKO33" s="1"/>
      <c r="BKP33" s="1"/>
      <c r="BKQ33" s="1"/>
      <c r="BKR33" s="1"/>
      <c r="BKS33" s="1"/>
      <c r="BKT33" s="1"/>
      <c r="BKU33" s="1"/>
      <c r="BKV33" s="1"/>
      <c r="BKW33" s="1"/>
      <c r="BKX33" s="1"/>
      <c r="BKY33" s="1"/>
      <c r="BKZ33" s="1"/>
      <c r="BLA33" s="1"/>
      <c r="BLB33" s="1"/>
      <c r="BLC33" s="1"/>
      <c r="BLD33" s="1"/>
      <c r="BLE33" s="1"/>
      <c r="BLF33" s="1"/>
      <c r="BLG33" s="1"/>
      <c r="BLH33" s="1"/>
      <c r="BLI33" s="1"/>
      <c r="BLJ33" s="1"/>
      <c r="BLK33" s="1"/>
      <c r="BLL33" s="1"/>
      <c r="BLM33" s="1"/>
      <c r="BLN33" s="1"/>
      <c r="BLO33" s="1"/>
      <c r="BLP33" s="1"/>
      <c r="BLQ33" s="1"/>
      <c r="BLR33" s="1"/>
      <c r="BLS33" s="1"/>
      <c r="BLT33" s="1"/>
      <c r="BLU33" s="1"/>
      <c r="BLV33" s="1"/>
      <c r="BLW33" s="1"/>
      <c r="BLX33" s="1"/>
      <c r="BLY33" s="1"/>
      <c r="BLZ33" s="1"/>
      <c r="BMA33" s="1"/>
      <c r="BMB33" s="1"/>
      <c r="BMC33" s="1"/>
      <c r="BMD33" s="1"/>
      <c r="BME33" s="1"/>
      <c r="BMF33" s="1"/>
      <c r="BMG33" s="1"/>
      <c r="BMH33" s="1"/>
      <c r="BMI33" s="1"/>
      <c r="BMJ33" s="1"/>
      <c r="BMK33" s="1"/>
      <c r="BML33" s="1"/>
      <c r="BMM33" s="1"/>
      <c r="BMN33" s="1"/>
      <c r="BMO33" s="1"/>
      <c r="BMP33" s="1"/>
      <c r="BMQ33" s="1"/>
      <c r="BMR33" s="1"/>
      <c r="BMS33" s="1"/>
      <c r="BMT33" s="1"/>
      <c r="BMU33" s="1"/>
      <c r="BMV33" s="1"/>
      <c r="BMW33" s="1"/>
      <c r="BMX33" s="1"/>
      <c r="BMY33" s="1"/>
      <c r="BMZ33" s="1"/>
      <c r="BNA33" s="1"/>
      <c r="BNB33" s="1"/>
      <c r="BNC33" s="1"/>
      <c r="BND33" s="1"/>
      <c r="BNE33" s="1"/>
      <c r="BNF33" s="1"/>
      <c r="BNG33" s="1"/>
      <c r="BNH33" s="1"/>
      <c r="BNI33" s="1"/>
      <c r="BNJ33" s="1"/>
      <c r="BNK33" s="1"/>
      <c r="BNL33" s="1"/>
      <c r="BNM33" s="1"/>
      <c r="BNN33" s="1"/>
      <c r="BNO33" s="1"/>
      <c r="BNP33" s="1"/>
      <c r="BNQ33" s="1"/>
      <c r="BNR33" s="1"/>
      <c r="BNS33" s="1"/>
      <c r="BNT33" s="1"/>
      <c r="BNU33" s="1"/>
      <c r="BNV33" s="1"/>
      <c r="BNW33" s="1"/>
      <c r="BNX33" s="1"/>
      <c r="BNY33" s="1"/>
      <c r="BNZ33" s="1"/>
      <c r="BOA33" s="1"/>
      <c r="BOB33" s="1"/>
      <c r="BOC33" s="1"/>
      <c r="BOD33" s="1"/>
      <c r="BOE33" s="1"/>
      <c r="BOF33" s="1"/>
      <c r="BOG33" s="1"/>
      <c r="BOH33" s="1"/>
      <c r="BOI33" s="1"/>
      <c r="BOJ33" s="1"/>
      <c r="BOK33" s="1"/>
      <c r="BOL33" s="1"/>
      <c r="BOM33" s="1"/>
      <c r="BON33" s="1"/>
      <c r="BOO33" s="1"/>
      <c r="BOP33" s="1"/>
      <c r="BOQ33" s="1"/>
      <c r="BOR33" s="1"/>
      <c r="BOS33" s="1"/>
      <c r="BOT33" s="1"/>
      <c r="BOU33" s="1"/>
      <c r="BOV33" s="1"/>
      <c r="BOW33" s="1"/>
      <c r="BOX33" s="1"/>
      <c r="BOY33" s="1"/>
      <c r="BOZ33" s="1"/>
      <c r="BPA33" s="1"/>
      <c r="BPB33" s="1"/>
      <c r="BPC33" s="1"/>
      <c r="BPD33" s="1"/>
      <c r="BPE33" s="1"/>
      <c r="BPF33" s="1"/>
      <c r="BPG33" s="1"/>
      <c r="BPH33" s="1"/>
      <c r="BPI33" s="1"/>
      <c r="BPJ33" s="1"/>
      <c r="BPK33" s="1"/>
      <c r="BPL33" s="1"/>
      <c r="BPM33" s="1"/>
      <c r="BPN33" s="1"/>
      <c r="BPO33" s="1"/>
      <c r="BPP33" s="1"/>
      <c r="BPQ33" s="1"/>
      <c r="BPR33" s="1"/>
      <c r="BPS33" s="1"/>
      <c r="BPT33" s="1"/>
      <c r="BPU33" s="1"/>
      <c r="BPV33" s="1"/>
      <c r="BPW33" s="1"/>
      <c r="BPX33" s="1"/>
      <c r="BPY33" s="1"/>
      <c r="BPZ33" s="1"/>
      <c r="BQA33" s="1"/>
      <c r="BQB33" s="1"/>
      <c r="BQC33" s="1"/>
      <c r="BQD33" s="1"/>
      <c r="BQE33" s="1"/>
      <c r="BQF33" s="1"/>
      <c r="BQG33" s="1"/>
      <c r="BQH33" s="1"/>
      <c r="BQI33" s="1"/>
      <c r="BQJ33" s="1"/>
      <c r="BQK33" s="1"/>
      <c r="BQL33" s="1"/>
      <c r="BQM33" s="1"/>
      <c r="BQN33" s="1"/>
      <c r="BQO33" s="1"/>
      <c r="BQP33" s="1"/>
      <c r="BQQ33" s="1"/>
      <c r="BQR33" s="1"/>
      <c r="BQS33" s="1"/>
      <c r="BQT33" s="1"/>
      <c r="BQU33" s="1"/>
      <c r="BQV33" s="1"/>
      <c r="BQW33" s="1"/>
      <c r="BQX33" s="1"/>
      <c r="BQY33" s="1"/>
      <c r="BQZ33" s="1"/>
      <c r="BRA33" s="1"/>
      <c r="BRB33" s="1"/>
      <c r="BRC33" s="1"/>
      <c r="BRD33" s="1"/>
      <c r="BRE33" s="1"/>
      <c r="BRF33" s="1"/>
      <c r="BRG33" s="1"/>
      <c r="BRH33" s="1"/>
      <c r="BRI33" s="1"/>
      <c r="BRJ33" s="1"/>
      <c r="BRK33" s="1"/>
      <c r="BRL33" s="1"/>
      <c r="BRM33" s="1"/>
      <c r="BRN33" s="1"/>
      <c r="BRO33" s="1"/>
      <c r="BRP33" s="1"/>
      <c r="BRQ33" s="1"/>
      <c r="BRR33" s="1"/>
      <c r="BRS33" s="1"/>
      <c r="BRT33" s="1"/>
      <c r="BRU33" s="1"/>
      <c r="BRV33" s="1"/>
      <c r="BRW33" s="1"/>
      <c r="BRX33" s="1"/>
      <c r="BRY33" s="1"/>
      <c r="BRZ33" s="1"/>
      <c r="BSA33" s="1"/>
      <c r="BSB33" s="1"/>
      <c r="BSC33" s="1"/>
      <c r="BSD33" s="1"/>
      <c r="BSE33" s="1"/>
      <c r="BSF33" s="1"/>
      <c r="BSG33" s="1"/>
      <c r="BSH33" s="1"/>
      <c r="BSI33" s="1"/>
      <c r="BSJ33" s="1"/>
      <c r="BSK33" s="1"/>
      <c r="BSL33" s="1"/>
      <c r="BSM33" s="1"/>
      <c r="BSN33" s="1"/>
      <c r="BSO33" s="1"/>
      <c r="BSP33" s="1"/>
      <c r="BSQ33" s="1"/>
      <c r="BSR33" s="1"/>
      <c r="BSS33" s="1"/>
      <c r="BST33" s="1"/>
      <c r="BSU33" s="1"/>
      <c r="BSV33" s="1"/>
      <c r="BSW33" s="1"/>
      <c r="BSX33" s="1"/>
      <c r="BSY33" s="1"/>
      <c r="BSZ33" s="1"/>
      <c r="BTA33" s="1"/>
      <c r="BTB33" s="1"/>
      <c r="BTC33" s="1"/>
      <c r="BTD33" s="1"/>
      <c r="BTE33" s="1"/>
      <c r="BTF33" s="1"/>
      <c r="BTG33" s="1"/>
      <c r="BTH33" s="1"/>
      <c r="BTI33" s="1"/>
      <c r="BTJ33" s="1"/>
      <c r="BTK33" s="1"/>
      <c r="BTL33" s="1"/>
      <c r="BTM33" s="1"/>
      <c r="BTN33" s="1"/>
      <c r="BTO33" s="1"/>
      <c r="BTP33" s="1"/>
      <c r="BTQ33" s="1"/>
      <c r="BTR33" s="1"/>
      <c r="BTS33" s="1"/>
      <c r="BTT33" s="1"/>
      <c r="BTU33" s="1"/>
      <c r="BTV33" s="1"/>
      <c r="BTW33" s="1"/>
      <c r="BTX33" s="1"/>
      <c r="BTY33" s="1"/>
      <c r="BTZ33" s="1"/>
      <c r="BUA33" s="1"/>
      <c r="BUB33" s="1"/>
      <c r="BUC33" s="1"/>
      <c r="BUD33" s="1"/>
      <c r="BUE33" s="1"/>
      <c r="BUF33" s="1"/>
      <c r="BUG33" s="1"/>
      <c r="BUH33" s="1"/>
      <c r="BUI33" s="1"/>
      <c r="BUJ33" s="1"/>
      <c r="BUK33" s="1"/>
      <c r="BUL33" s="1"/>
      <c r="BUM33" s="1"/>
      <c r="BUN33" s="1"/>
      <c r="BUO33" s="1"/>
      <c r="BUP33" s="1"/>
      <c r="BUQ33" s="1"/>
      <c r="BUR33" s="1"/>
      <c r="BUS33" s="1"/>
      <c r="BUT33" s="1"/>
      <c r="BUU33" s="1"/>
      <c r="BUV33" s="1"/>
      <c r="BUW33" s="1"/>
      <c r="BUX33" s="1"/>
      <c r="BUY33" s="1"/>
      <c r="BUZ33" s="1"/>
      <c r="BVA33" s="1"/>
      <c r="BVB33" s="1"/>
      <c r="BVC33" s="1"/>
      <c r="BVD33" s="1"/>
      <c r="BVE33" s="1"/>
      <c r="BVF33" s="1"/>
      <c r="BVG33" s="1"/>
      <c r="BVH33" s="1"/>
      <c r="BVI33" s="1"/>
      <c r="BVJ33" s="1"/>
      <c r="BVK33" s="1"/>
      <c r="BVL33" s="1"/>
      <c r="BVM33" s="1"/>
      <c r="BVN33" s="1"/>
      <c r="BVO33" s="1"/>
      <c r="BVP33" s="1"/>
      <c r="BVQ33" s="1"/>
      <c r="BVR33" s="1"/>
      <c r="BVS33" s="1"/>
      <c r="BVT33" s="1"/>
      <c r="BVU33" s="1"/>
      <c r="BVV33" s="1"/>
      <c r="BVW33" s="1"/>
      <c r="BVX33" s="1"/>
      <c r="BVY33" s="1"/>
      <c r="BVZ33" s="1"/>
      <c r="BWA33" s="1"/>
      <c r="BWB33" s="1"/>
      <c r="BWC33" s="1"/>
      <c r="BWD33" s="1"/>
      <c r="BWE33" s="1"/>
      <c r="BWF33" s="1"/>
      <c r="BWG33" s="1"/>
      <c r="BWH33" s="1"/>
      <c r="BWI33" s="1"/>
      <c r="BWJ33" s="1"/>
      <c r="BWK33" s="1"/>
      <c r="BWL33" s="1"/>
      <c r="BWM33" s="1"/>
      <c r="BWN33" s="1"/>
      <c r="BWO33" s="1"/>
      <c r="BWP33" s="1"/>
      <c r="BWQ33" s="1"/>
      <c r="BWR33" s="1"/>
      <c r="BWS33" s="1"/>
      <c r="BWT33" s="1"/>
      <c r="BWU33" s="1"/>
      <c r="BWV33" s="1"/>
      <c r="BWW33" s="1"/>
      <c r="BWX33" s="1"/>
      <c r="BWY33" s="1"/>
      <c r="BWZ33" s="1"/>
      <c r="BXA33" s="1"/>
      <c r="BXB33" s="1"/>
      <c r="BXC33" s="1"/>
      <c r="BXD33" s="1"/>
      <c r="BXE33" s="1"/>
      <c r="BXF33" s="1"/>
      <c r="BXG33" s="1"/>
      <c r="BXH33" s="1"/>
      <c r="BXI33" s="1"/>
      <c r="BXJ33" s="1"/>
      <c r="BXK33" s="1"/>
      <c r="BXL33" s="1"/>
      <c r="BXM33" s="1"/>
      <c r="BXN33" s="1"/>
      <c r="BXO33" s="1"/>
      <c r="BXP33" s="1"/>
      <c r="BXQ33" s="1"/>
      <c r="BXR33" s="1"/>
      <c r="BXS33" s="1"/>
      <c r="BXT33" s="1"/>
      <c r="BXU33" s="1"/>
      <c r="BXV33" s="1"/>
      <c r="BXW33" s="1"/>
      <c r="BXX33" s="1"/>
      <c r="BXY33" s="1"/>
      <c r="BXZ33" s="1"/>
      <c r="BYA33" s="1"/>
      <c r="BYB33" s="1"/>
      <c r="BYC33" s="1"/>
      <c r="BYD33" s="1"/>
      <c r="BYE33" s="1"/>
      <c r="BYF33" s="1"/>
      <c r="BYG33" s="1"/>
      <c r="BYH33" s="1"/>
      <c r="BYI33" s="1"/>
      <c r="BYJ33" s="1"/>
      <c r="BYK33" s="1"/>
      <c r="BYL33" s="1"/>
      <c r="BYM33" s="1"/>
      <c r="BYN33" s="1"/>
      <c r="BYO33" s="1"/>
      <c r="BYP33" s="1"/>
      <c r="BYQ33" s="1"/>
      <c r="BYR33" s="1"/>
      <c r="BYS33" s="1"/>
      <c r="BYT33" s="1"/>
      <c r="BYU33" s="1"/>
      <c r="BYV33" s="1"/>
      <c r="BYW33" s="1"/>
      <c r="BYX33" s="1"/>
      <c r="BYY33" s="1"/>
      <c r="BYZ33" s="1"/>
      <c r="BZA33" s="1"/>
      <c r="BZB33" s="1"/>
      <c r="BZC33" s="1"/>
      <c r="BZD33" s="1"/>
      <c r="BZE33" s="1"/>
      <c r="BZF33" s="1"/>
      <c r="BZG33" s="1"/>
      <c r="BZH33" s="1"/>
      <c r="BZI33" s="1"/>
      <c r="BZJ33" s="1"/>
      <c r="BZK33" s="1"/>
      <c r="BZL33" s="1"/>
      <c r="BZM33" s="1"/>
      <c r="BZN33" s="1"/>
      <c r="BZO33" s="1"/>
      <c r="BZP33" s="1"/>
      <c r="BZQ33" s="1"/>
      <c r="BZR33" s="1"/>
      <c r="BZS33" s="1"/>
      <c r="BZT33" s="1"/>
      <c r="BZU33" s="1"/>
      <c r="BZV33" s="1"/>
      <c r="BZW33" s="1"/>
      <c r="BZX33" s="1"/>
      <c r="BZY33" s="1"/>
      <c r="BZZ33" s="1"/>
      <c r="CAA33" s="1"/>
      <c r="CAB33" s="1"/>
      <c r="CAC33" s="1"/>
      <c r="CAD33" s="1"/>
      <c r="CAE33" s="1"/>
      <c r="CAF33" s="1"/>
      <c r="CAG33" s="1"/>
      <c r="CAH33" s="1"/>
      <c r="CAI33" s="1"/>
      <c r="CAJ33" s="1"/>
      <c r="CAK33" s="1"/>
      <c r="CAL33" s="1"/>
      <c r="CAM33" s="1"/>
      <c r="CAN33" s="1"/>
      <c r="CAO33" s="1"/>
      <c r="CAP33" s="1"/>
      <c r="CAQ33" s="1"/>
      <c r="CAR33" s="1"/>
      <c r="CAS33" s="1"/>
      <c r="CAT33" s="1"/>
      <c r="CAU33" s="1"/>
      <c r="CAV33" s="1"/>
      <c r="CAW33" s="1"/>
      <c r="CAX33" s="1"/>
      <c r="CAY33" s="1"/>
      <c r="CAZ33" s="1"/>
      <c r="CBA33" s="1"/>
      <c r="CBB33" s="1"/>
      <c r="CBC33" s="1"/>
      <c r="CBD33" s="1"/>
      <c r="CBE33" s="1"/>
      <c r="CBF33" s="1"/>
      <c r="CBG33" s="1"/>
      <c r="CBH33" s="1"/>
      <c r="CBI33" s="1"/>
      <c r="CBJ33" s="1"/>
      <c r="CBK33" s="1"/>
      <c r="CBL33" s="1"/>
      <c r="CBM33" s="1"/>
      <c r="CBN33" s="1"/>
      <c r="CBO33" s="1"/>
      <c r="CBP33" s="1"/>
      <c r="CBQ33" s="1"/>
      <c r="CBR33" s="1"/>
      <c r="CBS33" s="1"/>
      <c r="CBT33" s="1"/>
      <c r="CBU33" s="1"/>
      <c r="CBV33" s="1"/>
      <c r="CBW33" s="1"/>
      <c r="CBX33" s="1"/>
      <c r="CBY33" s="1"/>
      <c r="CBZ33" s="1"/>
      <c r="CCA33" s="1"/>
      <c r="CCB33" s="1"/>
      <c r="CCC33" s="1"/>
      <c r="CCD33" s="1"/>
      <c r="CCE33" s="1"/>
      <c r="CCF33" s="1"/>
      <c r="CCG33" s="1"/>
      <c r="CCH33" s="1"/>
      <c r="CCI33" s="1"/>
      <c r="CCJ33" s="1"/>
      <c r="CCK33" s="1"/>
      <c r="CCL33" s="1"/>
      <c r="CCM33" s="1"/>
      <c r="CCN33" s="1"/>
      <c r="CCO33" s="1"/>
      <c r="CCP33" s="1"/>
      <c r="CCQ33" s="1"/>
      <c r="CCR33" s="1"/>
      <c r="CCS33" s="1"/>
      <c r="CCT33" s="1"/>
      <c r="CCU33" s="1"/>
      <c r="CCV33" s="1"/>
      <c r="CCW33" s="1"/>
      <c r="CCX33" s="1"/>
      <c r="CCY33" s="1"/>
      <c r="CCZ33" s="1"/>
      <c r="CDA33" s="1"/>
      <c r="CDB33" s="1"/>
      <c r="CDC33" s="1"/>
      <c r="CDD33" s="1"/>
      <c r="CDE33" s="1"/>
      <c r="CDF33" s="1"/>
      <c r="CDG33" s="1"/>
      <c r="CDH33" s="1"/>
      <c r="CDI33" s="1"/>
      <c r="CDJ33" s="1"/>
      <c r="CDK33" s="1"/>
      <c r="CDL33" s="1"/>
      <c r="CDM33" s="1"/>
      <c r="CDN33" s="1"/>
      <c r="CDO33" s="1"/>
      <c r="CDP33" s="1"/>
      <c r="CDQ33" s="1"/>
      <c r="CDR33" s="1"/>
      <c r="CDS33" s="1"/>
      <c r="CDT33" s="1"/>
      <c r="CDU33" s="1"/>
      <c r="CDV33" s="1"/>
      <c r="CDW33" s="1"/>
      <c r="CDX33" s="1"/>
      <c r="CDY33" s="1"/>
      <c r="CDZ33" s="1"/>
      <c r="CEA33" s="1"/>
      <c r="CEB33" s="1"/>
      <c r="CEC33" s="1"/>
      <c r="CED33" s="1"/>
      <c r="CEE33" s="1"/>
      <c r="CEF33" s="1"/>
      <c r="CEG33" s="1"/>
      <c r="CEH33" s="1"/>
      <c r="CEI33" s="1"/>
      <c r="CEJ33" s="1"/>
      <c r="CEK33" s="1"/>
      <c r="CEL33" s="1"/>
      <c r="CEM33" s="1"/>
      <c r="CEN33" s="1"/>
      <c r="CEO33" s="1"/>
      <c r="CEP33" s="1"/>
      <c r="CEQ33" s="1"/>
      <c r="CER33" s="1"/>
      <c r="CES33" s="1"/>
      <c r="CET33" s="1"/>
      <c r="CEU33" s="1"/>
      <c r="CEV33" s="1"/>
      <c r="CEW33" s="1"/>
      <c r="CEX33" s="1"/>
      <c r="CEY33" s="1"/>
      <c r="CEZ33" s="1"/>
      <c r="CFA33" s="1"/>
      <c r="CFB33" s="1"/>
      <c r="CFC33" s="1"/>
      <c r="CFD33" s="1"/>
      <c r="CFE33" s="1"/>
      <c r="CFF33" s="1"/>
      <c r="CFG33" s="1"/>
      <c r="CFH33" s="1"/>
      <c r="CFI33" s="1"/>
      <c r="CFJ33" s="1"/>
      <c r="CFK33" s="1"/>
      <c r="CFL33" s="1"/>
      <c r="CFM33" s="1"/>
      <c r="CFN33" s="1"/>
      <c r="CFO33" s="1"/>
      <c r="CFP33" s="1"/>
      <c r="CFQ33" s="1"/>
      <c r="CFR33" s="1"/>
      <c r="CFS33" s="1"/>
      <c r="CFT33" s="1"/>
      <c r="CFU33" s="1"/>
      <c r="CFV33" s="1"/>
      <c r="CFW33" s="1"/>
      <c r="CFX33" s="1"/>
      <c r="CFY33" s="1"/>
      <c r="CFZ33" s="1"/>
      <c r="CGA33" s="1"/>
      <c r="CGB33" s="1"/>
      <c r="CGC33" s="1"/>
      <c r="CGD33" s="1"/>
      <c r="CGE33" s="1"/>
      <c r="CGF33" s="1"/>
      <c r="CGG33" s="1"/>
      <c r="CGH33" s="1"/>
      <c r="CGI33" s="1"/>
      <c r="CGJ33" s="1"/>
      <c r="CGK33" s="1"/>
      <c r="CGL33" s="1"/>
      <c r="CGM33" s="1"/>
      <c r="CGN33" s="1"/>
      <c r="CGO33" s="1"/>
      <c r="CGP33" s="1"/>
      <c r="CGQ33" s="1"/>
      <c r="CGR33" s="1"/>
      <c r="CGS33" s="1"/>
      <c r="CGT33" s="1"/>
      <c r="CGU33" s="1"/>
      <c r="CGV33" s="1"/>
      <c r="CGW33" s="1"/>
      <c r="CGX33" s="1"/>
      <c r="CGY33" s="1"/>
      <c r="CGZ33" s="1"/>
      <c r="CHA33" s="1"/>
      <c r="CHB33" s="1"/>
      <c r="CHC33" s="1"/>
      <c r="CHD33" s="1"/>
      <c r="CHE33" s="1"/>
      <c r="CHF33" s="1"/>
      <c r="CHG33" s="1"/>
      <c r="CHH33" s="1"/>
      <c r="CHI33" s="1"/>
      <c r="CHJ33" s="1"/>
      <c r="CHK33" s="1"/>
      <c r="CHL33" s="1"/>
      <c r="CHM33" s="1"/>
      <c r="CHN33" s="1"/>
      <c r="CHO33" s="1"/>
      <c r="CHP33" s="1"/>
      <c r="CHQ33" s="1"/>
      <c r="CHR33" s="1"/>
      <c r="CHS33" s="1"/>
      <c r="CHT33" s="1"/>
      <c r="CHU33" s="1"/>
      <c r="CHV33" s="1"/>
      <c r="CHW33" s="1"/>
      <c r="CHX33" s="1"/>
      <c r="CHY33" s="1"/>
      <c r="CHZ33" s="1"/>
      <c r="CIA33" s="1"/>
      <c r="CIB33" s="1"/>
      <c r="CIC33" s="1"/>
      <c r="CID33" s="1"/>
      <c r="CIE33" s="1"/>
      <c r="CIF33" s="1"/>
      <c r="CIG33" s="1"/>
      <c r="CIH33" s="1"/>
      <c r="CII33" s="1"/>
      <c r="CIJ33" s="1"/>
      <c r="CIK33" s="1"/>
      <c r="CIL33" s="1"/>
      <c r="CIM33" s="1"/>
      <c r="CIN33" s="1"/>
      <c r="CIO33" s="1"/>
      <c r="CIP33" s="1"/>
      <c r="CIQ33" s="1"/>
      <c r="CIR33" s="1"/>
      <c r="CIS33" s="1"/>
      <c r="CIT33" s="1"/>
      <c r="CIU33" s="1"/>
      <c r="CIV33" s="1"/>
      <c r="CIW33" s="1"/>
      <c r="CIX33" s="1"/>
      <c r="CIY33" s="1"/>
      <c r="CIZ33" s="1"/>
      <c r="CJA33" s="1"/>
      <c r="CJB33" s="1"/>
      <c r="CJC33" s="1"/>
      <c r="CJD33" s="1"/>
      <c r="CJE33" s="1"/>
      <c r="CJF33" s="1"/>
      <c r="CJG33" s="1"/>
      <c r="CJH33" s="1"/>
      <c r="CJI33" s="1"/>
      <c r="CJJ33" s="1"/>
      <c r="CJK33" s="1"/>
      <c r="CJL33" s="1"/>
      <c r="CJM33" s="1"/>
      <c r="CJN33" s="1"/>
      <c r="CJO33" s="1"/>
      <c r="CJP33" s="1"/>
      <c r="CJQ33" s="1"/>
      <c r="CJR33" s="1"/>
      <c r="CJS33" s="1"/>
      <c r="CJT33" s="1"/>
      <c r="CJU33" s="1"/>
      <c r="CJV33" s="1"/>
      <c r="CJW33" s="1"/>
      <c r="CJX33" s="1"/>
      <c r="CJY33" s="1"/>
      <c r="CJZ33" s="1"/>
      <c r="CKA33" s="1"/>
      <c r="CKB33" s="1"/>
      <c r="CKC33" s="1"/>
      <c r="CKD33" s="1"/>
      <c r="CKE33" s="1"/>
      <c r="CKF33" s="1"/>
      <c r="CKG33" s="1"/>
      <c r="CKH33" s="1"/>
      <c r="CKI33" s="1"/>
      <c r="CKJ33" s="1"/>
      <c r="CKK33" s="1"/>
      <c r="CKL33" s="1"/>
      <c r="CKM33" s="1"/>
      <c r="CKN33" s="1"/>
      <c r="CKO33" s="1"/>
      <c r="CKP33" s="1"/>
      <c r="CKQ33" s="1"/>
      <c r="CKR33" s="1"/>
      <c r="CKS33" s="1"/>
      <c r="CKT33" s="1"/>
      <c r="CKU33" s="1"/>
      <c r="CKV33" s="1"/>
      <c r="CKW33" s="1"/>
      <c r="CKX33" s="1"/>
      <c r="CKY33" s="1"/>
      <c r="CKZ33" s="1"/>
      <c r="CLA33" s="1"/>
      <c r="CLB33" s="1"/>
      <c r="CLC33" s="1"/>
      <c r="CLD33" s="1"/>
      <c r="CLE33" s="1"/>
      <c r="CLF33" s="1"/>
      <c r="CLG33" s="1"/>
      <c r="CLH33" s="1"/>
      <c r="CLI33" s="1"/>
      <c r="CLJ33" s="1"/>
      <c r="CLK33" s="1"/>
      <c r="CLL33" s="1"/>
      <c r="CLM33" s="1"/>
      <c r="CLN33" s="1"/>
      <c r="CLO33" s="1"/>
      <c r="CLP33" s="1"/>
      <c r="CLQ33" s="1"/>
      <c r="CLR33" s="1"/>
      <c r="CLS33" s="1"/>
      <c r="CLT33" s="1"/>
      <c r="CLU33" s="1"/>
      <c r="CLV33" s="1"/>
      <c r="CLW33" s="1"/>
      <c r="CLX33" s="1"/>
      <c r="CLY33" s="1"/>
      <c r="CLZ33" s="1"/>
      <c r="CMA33" s="1"/>
      <c r="CMB33" s="1"/>
      <c r="CMC33" s="1"/>
      <c r="CMD33" s="1"/>
      <c r="CME33" s="1"/>
      <c r="CMF33" s="1"/>
      <c r="CMG33" s="1"/>
      <c r="CMH33" s="1"/>
      <c r="CMI33" s="1"/>
      <c r="CMJ33" s="1"/>
      <c r="CMK33" s="1"/>
      <c r="CML33" s="1"/>
      <c r="CMM33" s="1"/>
      <c r="CMN33" s="1"/>
      <c r="CMO33" s="1"/>
      <c r="CMP33" s="1"/>
      <c r="CMQ33" s="1"/>
      <c r="CMR33" s="1"/>
      <c r="CMS33" s="1"/>
      <c r="CMT33" s="1"/>
      <c r="CMU33" s="1"/>
      <c r="CMV33" s="1"/>
      <c r="CMW33" s="1"/>
      <c r="CMX33" s="1"/>
      <c r="CMY33" s="1"/>
      <c r="CMZ33" s="1"/>
      <c r="CNA33" s="1"/>
      <c r="CNB33" s="1"/>
      <c r="CNC33" s="1"/>
      <c r="CND33" s="1"/>
      <c r="CNE33" s="1"/>
      <c r="CNF33" s="1"/>
      <c r="CNG33" s="1"/>
      <c r="CNH33" s="1"/>
      <c r="CNI33" s="1"/>
      <c r="CNJ33" s="1"/>
      <c r="CNK33" s="1"/>
      <c r="CNL33" s="1"/>
      <c r="CNM33" s="1"/>
      <c r="CNN33" s="1"/>
      <c r="CNO33" s="1"/>
      <c r="CNP33" s="1"/>
      <c r="CNQ33" s="1"/>
      <c r="CNR33" s="1"/>
      <c r="CNS33" s="1"/>
      <c r="CNT33" s="1"/>
      <c r="CNU33" s="1"/>
      <c r="CNV33" s="1"/>
      <c r="CNW33" s="1"/>
      <c r="CNX33" s="1"/>
      <c r="CNY33" s="1"/>
      <c r="CNZ33" s="1"/>
      <c r="COA33" s="1"/>
      <c r="COB33" s="1"/>
      <c r="COC33" s="1"/>
      <c r="COD33" s="1"/>
      <c r="COE33" s="1"/>
      <c r="COF33" s="1"/>
      <c r="COG33" s="1"/>
      <c r="COH33" s="1"/>
      <c r="COI33" s="1"/>
      <c r="COJ33" s="1"/>
      <c r="COK33" s="1"/>
      <c r="COL33" s="1"/>
      <c r="COM33" s="1"/>
      <c r="CON33" s="1"/>
      <c r="COO33" s="1"/>
      <c r="COP33" s="1"/>
      <c r="COQ33" s="1"/>
      <c r="COR33" s="1"/>
      <c r="COS33" s="1"/>
      <c r="COT33" s="1"/>
      <c r="COU33" s="1"/>
      <c r="COV33" s="1"/>
      <c r="COW33" s="1"/>
      <c r="COX33" s="1"/>
      <c r="COY33" s="1"/>
      <c r="COZ33" s="1"/>
      <c r="CPA33" s="1"/>
      <c r="CPB33" s="1"/>
      <c r="CPC33" s="1"/>
      <c r="CPD33" s="1"/>
      <c r="CPE33" s="1"/>
      <c r="CPF33" s="1"/>
      <c r="CPG33" s="1"/>
      <c r="CPH33" s="1"/>
      <c r="CPI33" s="1"/>
      <c r="CPJ33" s="1"/>
      <c r="CPK33" s="1"/>
      <c r="CPL33" s="1"/>
      <c r="CPM33" s="1"/>
      <c r="CPN33" s="1"/>
      <c r="CPO33" s="1"/>
      <c r="CPP33" s="1"/>
      <c r="CPQ33" s="1"/>
      <c r="CPR33" s="1"/>
      <c r="CPS33" s="1"/>
      <c r="CPT33" s="1"/>
      <c r="CPU33" s="1"/>
      <c r="CPV33" s="1"/>
      <c r="CPW33" s="1"/>
      <c r="CPX33" s="1"/>
      <c r="CPY33" s="1"/>
      <c r="CPZ33" s="1"/>
      <c r="CQA33" s="1"/>
      <c r="CQB33" s="1"/>
      <c r="CQC33" s="1"/>
      <c r="CQD33" s="1"/>
      <c r="CQE33" s="1"/>
      <c r="CQF33" s="1"/>
      <c r="CQG33" s="1"/>
      <c r="CQH33" s="1"/>
      <c r="CQI33" s="1"/>
      <c r="CQJ33" s="1"/>
      <c r="CQK33" s="1"/>
      <c r="CQL33" s="1"/>
      <c r="CQM33" s="1"/>
      <c r="CQN33" s="1"/>
      <c r="CQO33" s="1"/>
      <c r="CQP33" s="1"/>
      <c r="CQQ33" s="1"/>
      <c r="CQR33" s="1"/>
      <c r="CQS33" s="1"/>
      <c r="CQT33" s="1"/>
      <c r="CQU33" s="1"/>
      <c r="CQV33" s="1"/>
      <c r="CQW33" s="1"/>
      <c r="CQX33" s="1"/>
      <c r="CQY33" s="1"/>
      <c r="CQZ33" s="1"/>
      <c r="CRA33" s="1"/>
      <c r="CRB33" s="1"/>
      <c r="CRC33" s="1"/>
      <c r="CRD33" s="1"/>
      <c r="CRE33" s="1"/>
      <c r="CRF33" s="1"/>
      <c r="CRG33" s="1"/>
      <c r="CRH33" s="1"/>
      <c r="CRI33" s="1"/>
      <c r="CRJ33" s="1"/>
      <c r="CRK33" s="1"/>
      <c r="CRL33" s="1"/>
      <c r="CRM33" s="1"/>
      <c r="CRN33" s="1"/>
      <c r="CRO33" s="1"/>
      <c r="CRP33" s="1"/>
      <c r="CRQ33" s="1"/>
      <c r="CRR33" s="1"/>
      <c r="CRS33" s="1"/>
      <c r="CRT33" s="1"/>
      <c r="CRU33" s="1"/>
      <c r="CRV33" s="1"/>
      <c r="CRW33" s="1"/>
      <c r="CRX33" s="1"/>
      <c r="CRY33" s="1"/>
      <c r="CRZ33" s="1"/>
      <c r="CSA33" s="1"/>
      <c r="CSB33" s="1"/>
      <c r="CSC33" s="1"/>
      <c r="CSD33" s="1"/>
      <c r="CSE33" s="1"/>
      <c r="CSF33" s="1"/>
      <c r="CSG33" s="1"/>
      <c r="CSH33" s="1"/>
      <c r="CSI33" s="1"/>
      <c r="CSJ33" s="1"/>
      <c r="CSK33" s="1"/>
      <c r="CSL33" s="1"/>
      <c r="CSM33" s="1"/>
      <c r="CSN33" s="1"/>
      <c r="CSO33" s="1"/>
      <c r="CSP33" s="1"/>
      <c r="CSQ33" s="1"/>
      <c r="CSR33" s="1"/>
      <c r="CSS33" s="1"/>
      <c r="CST33" s="1"/>
      <c r="CSU33" s="1"/>
      <c r="CSV33" s="1"/>
      <c r="CSW33" s="1"/>
      <c r="CSX33" s="1"/>
      <c r="CSY33" s="1"/>
      <c r="CSZ33" s="1"/>
      <c r="CTA33" s="1"/>
      <c r="CTB33" s="1"/>
      <c r="CTC33" s="1"/>
      <c r="CTD33" s="1"/>
      <c r="CTE33" s="1"/>
      <c r="CTF33" s="1"/>
      <c r="CTG33" s="1"/>
      <c r="CTH33" s="1"/>
      <c r="CTI33" s="1"/>
      <c r="CTJ33" s="1"/>
      <c r="CTK33" s="1"/>
      <c r="CTL33" s="1"/>
      <c r="CTM33" s="1"/>
      <c r="CTN33" s="1"/>
      <c r="CTO33" s="1"/>
      <c r="CTP33" s="1"/>
      <c r="CTQ33" s="1"/>
      <c r="CTR33" s="1"/>
      <c r="CTS33" s="1"/>
      <c r="CTT33" s="1"/>
      <c r="CTU33" s="1"/>
      <c r="CTV33" s="1"/>
      <c r="CTW33" s="1"/>
      <c r="CTX33" s="1"/>
      <c r="CTY33" s="1"/>
      <c r="CTZ33" s="1"/>
      <c r="CUA33" s="1"/>
      <c r="CUB33" s="1"/>
      <c r="CUC33" s="1"/>
      <c r="CUD33" s="1"/>
      <c r="CUE33" s="1"/>
      <c r="CUF33" s="1"/>
      <c r="CUG33" s="1"/>
      <c r="CUH33" s="1"/>
      <c r="CUI33" s="1"/>
      <c r="CUJ33" s="1"/>
      <c r="CUK33" s="1"/>
      <c r="CUL33" s="1"/>
      <c r="CUM33" s="1"/>
      <c r="CUN33" s="1"/>
      <c r="CUO33" s="1"/>
      <c r="CUP33" s="1"/>
      <c r="CUQ33" s="1"/>
      <c r="CUR33" s="1"/>
      <c r="CUS33" s="1"/>
      <c r="CUT33" s="1"/>
      <c r="CUU33" s="1"/>
      <c r="CUV33" s="1"/>
      <c r="CUW33" s="1"/>
      <c r="CUX33" s="1"/>
      <c r="CUY33" s="1"/>
      <c r="CUZ33" s="1"/>
      <c r="CVA33" s="1"/>
      <c r="CVB33" s="1"/>
      <c r="CVC33" s="1"/>
      <c r="CVD33" s="1"/>
      <c r="CVE33" s="1"/>
      <c r="CVF33" s="1"/>
      <c r="CVG33" s="1"/>
      <c r="CVH33" s="1"/>
      <c r="CVI33" s="1"/>
      <c r="CVJ33" s="1"/>
      <c r="CVK33" s="1"/>
      <c r="CVL33" s="1"/>
      <c r="CVM33" s="1"/>
      <c r="CVN33" s="1"/>
      <c r="CVO33" s="1"/>
      <c r="CVP33" s="1"/>
      <c r="CVQ33" s="1"/>
      <c r="CVR33" s="1"/>
      <c r="CVS33" s="1"/>
      <c r="CVT33" s="1"/>
      <c r="CVU33" s="1"/>
      <c r="CVV33" s="1"/>
      <c r="CVW33" s="1"/>
      <c r="CVX33" s="1"/>
      <c r="CVY33" s="1"/>
      <c r="CVZ33" s="1"/>
      <c r="CWA33" s="1"/>
      <c r="CWB33" s="1"/>
      <c r="CWC33" s="1"/>
      <c r="CWD33" s="1"/>
      <c r="CWE33" s="1"/>
      <c r="CWF33" s="1"/>
      <c r="CWG33" s="1"/>
      <c r="CWH33" s="1"/>
      <c r="CWI33" s="1"/>
      <c r="CWJ33" s="1"/>
      <c r="CWK33" s="1"/>
      <c r="CWL33" s="1"/>
      <c r="CWM33" s="1"/>
      <c r="CWN33" s="1"/>
      <c r="CWO33" s="1"/>
      <c r="CWP33" s="1"/>
      <c r="CWQ33" s="1"/>
      <c r="CWR33" s="1"/>
      <c r="CWS33" s="1"/>
      <c r="CWT33" s="1"/>
      <c r="CWU33" s="1"/>
      <c r="CWV33" s="1"/>
      <c r="CWW33" s="1"/>
      <c r="CWX33" s="1"/>
      <c r="CWY33" s="1"/>
      <c r="CWZ33" s="1"/>
      <c r="CXA33" s="1"/>
      <c r="CXB33" s="1"/>
      <c r="CXC33" s="1"/>
      <c r="CXD33" s="1"/>
      <c r="CXE33" s="1"/>
      <c r="CXF33" s="1"/>
      <c r="CXG33" s="1"/>
      <c r="CXH33" s="1"/>
      <c r="CXI33" s="1"/>
      <c r="CXJ33" s="1"/>
      <c r="CXK33" s="1"/>
      <c r="CXL33" s="1"/>
      <c r="CXM33" s="1"/>
      <c r="CXN33" s="1"/>
      <c r="CXO33" s="1"/>
      <c r="CXP33" s="1"/>
      <c r="CXQ33" s="1"/>
      <c r="CXR33" s="1"/>
      <c r="CXS33" s="1"/>
      <c r="CXT33" s="1"/>
      <c r="CXU33" s="1"/>
      <c r="CXV33" s="1"/>
      <c r="CXW33" s="1"/>
      <c r="CXX33" s="1"/>
      <c r="CXY33" s="1"/>
      <c r="CXZ33" s="1"/>
      <c r="CYA33" s="1"/>
      <c r="CYB33" s="1"/>
      <c r="CYC33" s="1"/>
      <c r="CYD33" s="1"/>
      <c r="CYE33" s="1"/>
      <c r="CYF33" s="1"/>
      <c r="CYG33" s="1"/>
      <c r="CYH33" s="1"/>
      <c r="CYI33" s="1"/>
      <c r="CYJ33" s="1"/>
      <c r="CYK33" s="1"/>
      <c r="CYL33" s="1"/>
      <c r="CYM33" s="1"/>
      <c r="CYN33" s="1"/>
      <c r="CYO33" s="1"/>
      <c r="CYP33" s="1"/>
      <c r="CYQ33" s="1"/>
      <c r="CYR33" s="1"/>
      <c r="CYS33" s="1"/>
      <c r="CYT33" s="1"/>
      <c r="CYU33" s="1"/>
      <c r="CYV33" s="1"/>
      <c r="CYW33" s="1"/>
      <c r="CYX33" s="1"/>
      <c r="CYY33" s="1"/>
      <c r="CYZ33" s="1"/>
      <c r="CZA33" s="1"/>
      <c r="CZB33" s="1"/>
      <c r="CZC33" s="1"/>
      <c r="CZD33" s="1"/>
      <c r="CZE33" s="1"/>
      <c r="CZF33" s="1"/>
      <c r="CZG33" s="1"/>
      <c r="CZH33" s="1"/>
      <c r="CZI33" s="1"/>
      <c r="CZJ33" s="1"/>
      <c r="CZK33" s="1"/>
      <c r="CZL33" s="1"/>
      <c r="CZM33" s="1"/>
      <c r="CZN33" s="1"/>
      <c r="CZO33" s="1"/>
      <c r="CZP33" s="1"/>
      <c r="CZQ33" s="1"/>
      <c r="CZR33" s="1"/>
      <c r="CZS33" s="1"/>
      <c r="CZT33" s="1"/>
      <c r="CZU33" s="1"/>
      <c r="CZV33" s="1"/>
      <c r="CZW33" s="1"/>
      <c r="CZX33" s="1"/>
      <c r="CZY33" s="1"/>
      <c r="CZZ33" s="1"/>
      <c r="DAA33" s="1"/>
      <c r="DAB33" s="1"/>
      <c r="DAC33" s="1"/>
      <c r="DAD33" s="1"/>
      <c r="DAE33" s="1"/>
      <c r="DAF33" s="1"/>
      <c r="DAG33" s="1"/>
      <c r="DAH33" s="1"/>
      <c r="DAI33" s="1"/>
      <c r="DAJ33" s="1"/>
      <c r="DAK33" s="1"/>
      <c r="DAL33" s="1"/>
      <c r="DAM33" s="1"/>
      <c r="DAN33" s="1"/>
      <c r="DAO33" s="1"/>
      <c r="DAP33" s="1"/>
      <c r="DAQ33" s="1"/>
      <c r="DAR33" s="1"/>
      <c r="DAS33" s="1"/>
      <c r="DAT33" s="1"/>
      <c r="DAU33" s="1"/>
      <c r="DAV33" s="1"/>
      <c r="DAW33" s="1"/>
      <c r="DAX33" s="1"/>
      <c r="DAY33" s="1"/>
      <c r="DAZ33" s="1"/>
      <c r="DBA33" s="1"/>
      <c r="DBB33" s="1"/>
      <c r="DBC33" s="1"/>
      <c r="DBD33" s="1"/>
      <c r="DBE33" s="1"/>
      <c r="DBF33" s="1"/>
      <c r="DBG33" s="1"/>
      <c r="DBH33" s="1"/>
      <c r="DBI33" s="1"/>
      <c r="DBJ33" s="1"/>
      <c r="DBK33" s="1"/>
      <c r="DBL33" s="1"/>
      <c r="DBM33" s="1"/>
      <c r="DBN33" s="1"/>
      <c r="DBO33" s="1"/>
      <c r="DBP33" s="1"/>
      <c r="DBQ33" s="1"/>
      <c r="DBR33" s="1"/>
      <c r="DBS33" s="1"/>
      <c r="DBT33" s="1"/>
      <c r="DBU33" s="1"/>
      <c r="DBV33" s="1"/>
      <c r="DBW33" s="1"/>
      <c r="DBX33" s="1"/>
      <c r="DBY33" s="1"/>
      <c r="DBZ33" s="1"/>
      <c r="DCA33" s="1"/>
      <c r="DCB33" s="1"/>
      <c r="DCC33" s="1"/>
      <c r="DCD33" s="1"/>
      <c r="DCE33" s="1"/>
      <c r="DCF33" s="1"/>
      <c r="DCG33" s="1"/>
      <c r="DCH33" s="1"/>
      <c r="DCI33" s="1"/>
      <c r="DCJ33" s="1"/>
      <c r="DCK33" s="1"/>
      <c r="DCL33" s="1"/>
      <c r="DCM33" s="1"/>
      <c r="DCN33" s="1"/>
      <c r="DCO33" s="1"/>
      <c r="DCP33" s="1"/>
      <c r="DCQ33" s="1"/>
      <c r="DCR33" s="1"/>
      <c r="DCS33" s="1"/>
      <c r="DCT33" s="1"/>
      <c r="DCU33" s="1"/>
      <c r="DCV33" s="1"/>
      <c r="DCW33" s="1"/>
      <c r="DCX33" s="1"/>
      <c r="DCY33" s="1"/>
      <c r="DCZ33" s="1"/>
      <c r="DDA33" s="1"/>
      <c r="DDB33" s="1"/>
      <c r="DDC33" s="1"/>
      <c r="DDD33" s="1"/>
      <c r="DDE33" s="1"/>
      <c r="DDF33" s="1"/>
      <c r="DDG33" s="1"/>
      <c r="DDH33" s="1"/>
      <c r="DDI33" s="1"/>
      <c r="DDJ33" s="1"/>
      <c r="DDK33" s="1"/>
      <c r="DDL33" s="1"/>
      <c r="DDM33" s="1"/>
      <c r="DDN33" s="1"/>
      <c r="DDO33" s="1"/>
      <c r="DDP33" s="1"/>
      <c r="DDQ33" s="1"/>
      <c r="DDR33" s="1"/>
      <c r="DDS33" s="1"/>
      <c r="DDT33" s="1"/>
      <c r="DDU33" s="1"/>
      <c r="DDV33" s="1"/>
      <c r="DDW33" s="1"/>
      <c r="DDX33" s="1"/>
      <c r="DDY33" s="1"/>
      <c r="DDZ33" s="1"/>
      <c r="DEA33" s="1"/>
      <c r="DEB33" s="1"/>
      <c r="DEC33" s="1"/>
      <c r="DED33" s="1"/>
      <c r="DEE33" s="1"/>
      <c r="DEF33" s="1"/>
      <c r="DEG33" s="1"/>
      <c r="DEH33" s="1"/>
      <c r="DEI33" s="1"/>
      <c r="DEJ33" s="1"/>
      <c r="DEK33" s="1"/>
      <c r="DEL33" s="1"/>
      <c r="DEM33" s="1"/>
      <c r="DEN33" s="1"/>
      <c r="DEO33" s="1"/>
      <c r="DEP33" s="1"/>
      <c r="DEQ33" s="1"/>
      <c r="DER33" s="1"/>
      <c r="DES33" s="1"/>
      <c r="DET33" s="1"/>
      <c r="DEU33" s="1"/>
      <c r="DEV33" s="1"/>
      <c r="DEW33" s="1"/>
      <c r="DEX33" s="1"/>
      <c r="DEY33" s="1"/>
      <c r="DEZ33" s="1"/>
      <c r="DFA33" s="1"/>
      <c r="DFB33" s="1"/>
      <c r="DFC33" s="1"/>
      <c r="DFD33" s="1"/>
      <c r="DFE33" s="1"/>
      <c r="DFF33" s="1"/>
      <c r="DFG33" s="1"/>
      <c r="DFH33" s="1"/>
      <c r="DFI33" s="1"/>
      <c r="DFJ33" s="1"/>
      <c r="DFK33" s="1"/>
      <c r="DFL33" s="1"/>
      <c r="DFM33" s="1"/>
      <c r="DFN33" s="1"/>
      <c r="DFO33" s="1"/>
      <c r="DFP33" s="1"/>
      <c r="DFQ33" s="1"/>
      <c r="DFR33" s="1"/>
      <c r="DFS33" s="1"/>
      <c r="DFT33" s="1"/>
      <c r="DFU33" s="1"/>
      <c r="DFV33" s="1"/>
      <c r="DFW33" s="1"/>
      <c r="DFX33" s="1"/>
      <c r="DFY33" s="1"/>
      <c r="DFZ33" s="1"/>
      <c r="DGA33" s="1"/>
      <c r="DGB33" s="1"/>
      <c r="DGC33" s="1"/>
      <c r="DGD33" s="1"/>
      <c r="DGE33" s="1"/>
      <c r="DGF33" s="1"/>
      <c r="DGG33" s="1"/>
      <c r="DGH33" s="1"/>
      <c r="DGI33" s="1"/>
      <c r="DGJ33" s="1"/>
      <c r="DGK33" s="1"/>
      <c r="DGL33" s="1"/>
      <c r="DGM33" s="1"/>
      <c r="DGN33" s="1"/>
      <c r="DGO33" s="1"/>
      <c r="DGP33" s="1"/>
      <c r="DGQ33" s="1"/>
      <c r="DGR33" s="1"/>
      <c r="DGS33" s="1"/>
      <c r="DGT33" s="1"/>
      <c r="DGU33" s="1"/>
      <c r="DGV33" s="1"/>
      <c r="DGW33" s="1"/>
      <c r="DGX33" s="1"/>
      <c r="DGY33" s="1"/>
      <c r="DGZ33" s="1"/>
      <c r="DHA33" s="1"/>
      <c r="DHB33" s="1"/>
      <c r="DHC33" s="1"/>
      <c r="DHD33" s="1"/>
      <c r="DHE33" s="1"/>
      <c r="DHF33" s="1"/>
      <c r="DHG33" s="1"/>
      <c r="DHH33" s="1"/>
      <c r="DHI33" s="1"/>
      <c r="DHJ33" s="1"/>
      <c r="DHK33" s="1"/>
      <c r="DHL33" s="1"/>
      <c r="DHM33" s="1"/>
      <c r="DHN33" s="1"/>
      <c r="DHO33" s="1"/>
      <c r="DHP33" s="1"/>
      <c r="DHQ33" s="1"/>
      <c r="DHR33" s="1"/>
      <c r="DHS33" s="1"/>
      <c r="DHT33" s="1"/>
      <c r="DHU33" s="1"/>
      <c r="DHV33" s="1"/>
      <c r="DHW33" s="1"/>
      <c r="DHX33" s="1"/>
      <c r="DHY33" s="1"/>
      <c r="DHZ33" s="1"/>
      <c r="DIA33" s="1"/>
      <c r="DIB33" s="1"/>
      <c r="DIC33" s="1"/>
      <c r="DID33" s="1"/>
      <c r="DIE33" s="1"/>
      <c r="DIF33" s="1"/>
      <c r="DIG33" s="1"/>
      <c r="DIH33" s="1"/>
      <c r="DII33" s="1"/>
      <c r="DIJ33" s="1"/>
      <c r="DIK33" s="1"/>
      <c r="DIL33" s="1"/>
      <c r="DIM33" s="1"/>
      <c r="DIN33" s="1"/>
      <c r="DIO33" s="1"/>
      <c r="DIP33" s="1"/>
      <c r="DIQ33" s="1"/>
      <c r="DIR33" s="1"/>
      <c r="DIS33" s="1"/>
      <c r="DIT33" s="1"/>
      <c r="DIU33" s="1"/>
      <c r="DIV33" s="1"/>
      <c r="DIW33" s="1"/>
      <c r="DIX33" s="1"/>
      <c r="DIY33" s="1"/>
      <c r="DIZ33" s="1"/>
      <c r="DJA33" s="1"/>
      <c r="DJB33" s="1"/>
      <c r="DJC33" s="1"/>
      <c r="DJD33" s="1"/>
      <c r="DJE33" s="1"/>
      <c r="DJF33" s="1"/>
      <c r="DJG33" s="1"/>
      <c r="DJH33" s="1"/>
      <c r="DJI33" s="1"/>
      <c r="DJJ33" s="1"/>
      <c r="DJK33" s="1"/>
      <c r="DJL33" s="1"/>
      <c r="DJM33" s="1"/>
      <c r="DJN33" s="1"/>
      <c r="DJO33" s="1"/>
      <c r="DJP33" s="1"/>
      <c r="DJQ33" s="1"/>
      <c r="DJR33" s="1"/>
      <c r="DJS33" s="1"/>
      <c r="DJT33" s="1"/>
      <c r="DJU33" s="1"/>
      <c r="DJV33" s="1"/>
      <c r="DJW33" s="1"/>
      <c r="DJX33" s="1"/>
      <c r="DJY33" s="1"/>
      <c r="DJZ33" s="1"/>
      <c r="DKA33" s="1"/>
      <c r="DKB33" s="1"/>
      <c r="DKC33" s="1"/>
      <c r="DKD33" s="1"/>
      <c r="DKE33" s="1"/>
      <c r="DKF33" s="1"/>
      <c r="DKG33" s="1"/>
      <c r="DKH33" s="1"/>
      <c r="DKI33" s="1"/>
      <c r="DKJ33" s="1"/>
      <c r="DKK33" s="1"/>
      <c r="DKL33" s="1"/>
      <c r="DKM33" s="1"/>
      <c r="DKN33" s="1"/>
      <c r="DKO33" s="1"/>
      <c r="DKP33" s="1"/>
      <c r="DKQ33" s="1"/>
      <c r="DKR33" s="1"/>
      <c r="DKS33" s="1"/>
      <c r="DKT33" s="1"/>
      <c r="DKU33" s="1"/>
      <c r="DKV33" s="1"/>
      <c r="DKW33" s="1"/>
      <c r="DKX33" s="1"/>
      <c r="DKY33" s="1"/>
      <c r="DKZ33" s="1"/>
      <c r="DLA33" s="1"/>
      <c r="DLB33" s="1"/>
      <c r="DLC33" s="1"/>
      <c r="DLD33" s="1"/>
      <c r="DLE33" s="1"/>
      <c r="DLF33" s="1"/>
      <c r="DLG33" s="1"/>
      <c r="DLH33" s="1"/>
      <c r="DLI33" s="1"/>
      <c r="DLJ33" s="1"/>
      <c r="DLK33" s="1"/>
      <c r="DLL33" s="1"/>
      <c r="DLM33" s="1"/>
      <c r="DLN33" s="1"/>
      <c r="DLO33" s="1"/>
      <c r="DLP33" s="1"/>
      <c r="DLQ33" s="1"/>
      <c r="DLR33" s="1"/>
      <c r="DLS33" s="1"/>
      <c r="DLT33" s="1"/>
      <c r="DLU33" s="1"/>
      <c r="DLV33" s="1"/>
      <c r="DLW33" s="1"/>
      <c r="DLX33" s="1"/>
      <c r="DLY33" s="1"/>
      <c r="DLZ33" s="1"/>
      <c r="DMA33" s="1"/>
      <c r="DMB33" s="1"/>
      <c r="DMC33" s="1"/>
      <c r="DMD33" s="1"/>
      <c r="DME33" s="1"/>
      <c r="DMF33" s="1"/>
      <c r="DMG33" s="1"/>
      <c r="DMH33" s="1"/>
      <c r="DMI33" s="1"/>
      <c r="DMJ33" s="1"/>
      <c r="DMK33" s="1"/>
      <c r="DML33" s="1"/>
      <c r="DMM33" s="1"/>
      <c r="DMN33" s="1"/>
      <c r="DMO33" s="1"/>
      <c r="DMP33" s="1"/>
      <c r="DMQ33" s="1"/>
      <c r="DMR33" s="1"/>
      <c r="DMS33" s="1"/>
      <c r="DMT33" s="1"/>
      <c r="DMU33" s="1"/>
      <c r="DMV33" s="1"/>
      <c r="DMW33" s="1"/>
      <c r="DMX33" s="1"/>
      <c r="DMY33" s="1"/>
      <c r="DMZ33" s="1"/>
      <c r="DNA33" s="1"/>
      <c r="DNB33" s="1"/>
      <c r="DNC33" s="1"/>
      <c r="DND33" s="1"/>
      <c r="DNE33" s="1"/>
      <c r="DNF33" s="1"/>
      <c r="DNG33" s="1"/>
      <c r="DNH33" s="1"/>
      <c r="DNI33" s="1"/>
      <c r="DNJ33" s="1"/>
      <c r="DNK33" s="1"/>
      <c r="DNL33" s="1"/>
      <c r="DNM33" s="1"/>
      <c r="DNN33" s="1"/>
      <c r="DNO33" s="1"/>
      <c r="DNP33" s="1"/>
      <c r="DNQ33" s="1"/>
      <c r="DNR33" s="1"/>
      <c r="DNS33" s="1"/>
      <c r="DNT33" s="1"/>
      <c r="DNU33" s="1"/>
      <c r="DNV33" s="1"/>
      <c r="DNW33" s="1"/>
      <c r="DNX33" s="1"/>
      <c r="DNY33" s="1"/>
      <c r="DNZ33" s="1"/>
      <c r="DOA33" s="1"/>
      <c r="DOB33" s="1"/>
      <c r="DOC33" s="1"/>
      <c r="DOD33" s="1"/>
      <c r="DOE33" s="1"/>
      <c r="DOF33" s="1"/>
      <c r="DOG33" s="1"/>
      <c r="DOH33" s="1"/>
      <c r="DOI33" s="1"/>
      <c r="DOJ33" s="1"/>
      <c r="DOK33" s="1"/>
      <c r="DOL33" s="1"/>
      <c r="DOM33" s="1"/>
      <c r="DON33" s="1"/>
      <c r="DOO33" s="1"/>
      <c r="DOP33" s="1"/>
      <c r="DOQ33" s="1"/>
      <c r="DOR33" s="1"/>
      <c r="DOS33" s="1"/>
      <c r="DOT33" s="1"/>
      <c r="DOU33" s="1"/>
      <c r="DOV33" s="1"/>
      <c r="DOW33" s="1"/>
      <c r="DOX33" s="1"/>
      <c r="DOY33" s="1"/>
      <c r="DOZ33" s="1"/>
      <c r="DPA33" s="1"/>
      <c r="DPB33" s="1"/>
      <c r="DPC33" s="1"/>
      <c r="DPD33" s="1"/>
      <c r="DPE33" s="1"/>
      <c r="DPF33" s="1"/>
      <c r="DPG33" s="1"/>
      <c r="DPH33" s="1"/>
      <c r="DPI33" s="1"/>
      <c r="DPJ33" s="1"/>
      <c r="DPK33" s="1"/>
      <c r="DPL33" s="1"/>
      <c r="DPM33" s="1"/>
      <c r="DPN33" s="1"/>
      <c r="DPO33" s="1"/>
      <c r="DPP33" s="1"/>
      <c r="DPQ33" s="1"/>
      <c r="DPR33" s="1"/>
      <c r="DPS33" s="1"/>
      <c r="DPT33" s="1"/>
      <c r="DPU33" s="1"/>
      <c r="DPV33" s="1"/>
      <c r="DPW33" s="1"/>
      <c r="DPX33" s="1"/>
      <c r="DPY33" s="1"/>
      <c r="DPZ33" s="1"/>
      <c r="DQA33" s="1"/>
      <c r="DQB33" s="1"/>
      <c r="DQC33" s="1"/>
      <c r="DQD33" s="1"/>
      <c r="DQE33" s="1"/>
      <c r="DQF33" s="1"/>
      <c r="DQG33" s="1"/>
      <c r="DQH33" s="1"/>
      <c r="DQI33" s="1"/>
      <c r="DQJ33" s="1"/>
      <c r="DQK33" s="1"/>
      <c r="DQL33" s="1"/>
      <c r="DQM33" s="1"/>
      <c r="DQN33" s="1"/>
      <c r="DQO33" s="1"/>
      <c r="DQP33" s="1"/>
      <c r="DQQ33" s="1"/>
      <c r="DQR33" s="1"/>
      <c r="DQS33" s="1"/>
      <c r="DQT33" s="1"/>
      <c r="DQU33" s="1"/>
      <c r="DQV33" s="1"/>
      <c r="DQW33" s="1"/>
      <c r="DQX33" s="1"/>
      <c r="DQY33" s="1"/>
      <c r="DQZ33" s="1"/>
      <c r="DRA33" s="1"/>
      <c r="DRB33" s="1"/>
      <c r="DRC33" s="1"/>
      <c r="DRD33" s="1"/>
      <c r="DRE33" s="1"/>
      <c r="DRF33" s="1"/>
      <c r="DRG33" s="1"/>
      <c r="DRH33" s="1"/>
      <c r="DRI33" s="1"/>
      <c r="DRJ33" s="1"/>
      <c r="DRK33" s="1"/>
      <c r="DRL33" s="1"/>
      <c r="DRM33" s="1"/>
      <c r="DRN33" s="1"/>
      <c r="DRO33" s="1"/>
      <c r="DRP33" s="1"/>
      <c r="DRQ33" s="1"/>
      <c r="DRR33" s="1"/>
      <c r="DRS33" s="1"/>
      <c r="DRT33" s="1"/>
      <c r="DRU33" s="1"/>
      <c r="DRV33" s="1"/>
      <c r="DRW33" s="1"/>
      <c r="DRX33" s="1"/>
      <c r="DRY33" s="1"/>
      <c r="DRZ33" s="1"/>
      <c r="DSA33" s="1"/>
      <c r="DSB33" s="1"/>
      <c r="DSC33" s="1"/>
      <c r="DSD33" s="1"/>
      <c r="DSE33" s="1"/>
      <c r="DSF33" s="1"/>
      <c r="DSG33" s="1"/>
      <c r="DSH33" s="1"/>
      <c r="DSI33" s="1"/>
      <c r="DSJ33" s="1"/>
      <c r="DSK33" s="1"/>
      <c r="DSL33" s="1"/>
      <c r="DSM33" s="1"/>
      <c r="DSN33" s="1"/>
      <c r="DSO33" s="1"/>
      <c r="DSP33" s="1"/>
      <c r="DSQ33" s="1"/>
      <c r="DSR33" s="1"/>
      <c r="DSS33" s="1"/>
      <c r="DST33" s="1"/>
      <c r="DSU33" s="1"/>
      <c r="DSV33" s="1"/>
      <c r="DSW33" s="1"/>
      <c r="DSX33" s="1"/>
      <c r="DSY33" s="1"/>
      <c r="DSZ33" s="1"/>
      <c r="DTA33" s="1"/>
      <c r="DTB33" s="1"/>
      <c r="DTC33" s="1"/>
      <c r="DTD33" s="1"/>
      <c r="DTE33" s="1"/>
      <c r="DTF33" s="1"/>
      <c r="DTG33" s="1"/>
      <c r="DTH33" s="1"/>
      <c r="DTI33" s="1"/>
      <c r="DTJ33" s="1"/>
      <c r="DTK33" s="1"/>
      <c r="DTL33" s="1"/>
      <c r="DTM33" s="1"/>
      <c r="DTN33" s="1"/>
      <c r="DTO33" s="1"/>
      <c r="DTP33" s="1"/>
      <c r="DTQ33" s="1"/>
      <c r="DTR33" s="1"/>
      <c r="DTS33" s="1"/>
      <c r="DTT33" s="1"/>
      <c r="DTU33" s="1"/>
      <c r="DTV33" s="1"/>
      <c r="DTW33" s="1"/>
      <c r="DTX33" s="1"/>
      <c r="DTY33" s="1"/>
      <c r="DTZ33" s="1"/>
      <c r="DUA33" s="1"/>
      <c r="DUB33" s="1"/>
      <c r="DUC33" s="1"/>
      <c r="DUD33" s="1"/>
      <c r="DUE33" s="1"/>
      <c r="DUF33" s="1"/>
      <c r="DUG33" s="1"/>
      <c r="DUH33" s="1"/>
      <c r="DUI33" s="1"/>
      <c r="DUJ33" s="1"/>
      <c r="DUK33" s="1"/>
      <c r="DUL33" s="1"/>
      <c r="DUM33" s="1"/>
      <c r="DUN33" s="1"/>
      <c r="DUO33" s="1"/>
      <c r="DUP33" s="1"/>
      <c r="DUQ33" s="1"/>
      <c r="DUR33" s="1"/>
      <c r="DUS33" s="1"/>
      <c r="DUT33" s="1"/>
      <c r="DUU33" s="1"/>
      <c r="DUV33" s="1"/>
      <c r="DUW33" s="1"/>
      <c r="DUX33" s="1"/>
      <c r="DUY33" s="1"/>
      <c r="DUZ33" s="1"/>
      <c r="DVA33" s="1"/>
      <c r="DVB33" s="1"/>
      <c r="DVC33" s="1"/>
      <c r="DVD33" s="1"/>
      <c r="DVE33" s="1"/>
      <c r="DVF33" s="1"/>
      <c r="DVG33" s="1"/>
      <c r="DVH33" s="1"/>
      <c r="DVI33" s="1"/>
      <c r="DVJ33" s="1"/>
      <c r="DVK33" s="1"/>
      <c r="DVL33" s="1"/>
      <c r="DVM33" s="1"/>
      <c r="DVN33" s="1"/>
      <c r="DVO33" s="1"/>
      <c r="DVP33" s="1"/>
      <c r="DVQ33" s="1"/>
      <c r="DVR33" s="1"/>
      <c r="DVS33" s="1"/>
      <c r="DVT33" s="1"/>
      <c r="DVU33" s="1"/>
      <c r="DVV33" s="1"/>
      <c r="DVW33" s="1"/>
      <c r="DVX33" s="1"/>
      <c r="DVY33" s="1"/>
      <c r="DVZ33" s="1"/>
      <c r="DWA33" s="1"/>
      <c r="DWB33" s="1"/>
      <c r="DWC33" s="1"/>
      <c r="DWD33" s="1"/>
      <c r="DWE33" s="1"/>
      <c r="DWF33" s="1"/>
      <c r="DWG33" s="1"/>
      <c r="DWH33" s="1"/>
      <c r="DWI33" s="1"/>
      <c r="DWJ33" s="1"/>
      <c r="DWK33" s="1"/>
      <c r="DWL33" s="1"/>
      <c r="DWM33" s="1"/>
      <c r="DWN33" s="1"/>
      <c r="DWO33" s="1"/>
      <c r="DWP33" s="1"/>
      <c r="DWQ33" s="1"/>
      <c r="DWR33" s="1"/>
      <c r="DWS33" s="1"/>
      <c r="DWT33" s="1"/>
      <c r="DWU33" s="1"/>
      <c r="DWV33" s="1"/>
      <c r="DWW33" s="1"/>
      <c r="DWX33" s="1"/>
      <c r="DWY33" s="1"/>
      <c r="DWZ33" s="1"/>
      <c r="DXA33" s="1"/>
      <c r="DXB33" s="1"/>
      <c r="DXC33" s="1"/>
      <c r="DXD33" s="1"/>
      <c r="DXE33" s="1"/>
      <c r="DXF33" s="1"/>
      <c r="DXG33" s="1"/>
      <c r="DXH33" s="1"/>
      <c r="DXI33" s="1"/>
      <c r="DXJ33" s="1"/>
      <c r="DXK33" s="1"/>
      <c r="DXL33" s="1"/>
      <c r="DXM33" s="1"/>
      <c r="DXN33" s="1"/>
      <c r="DXO33" s="1"/>
      <c r="DXP33" s="1"/>
      <c r="DXQ33" s="1"/>
      <c r="DXR33" s="1"/>
      <c r="DXS33" s="1"/>
      <c r="DXT33" s="1"/>
      <c r="DXU33" s="1"/>
      <c r="DXV33" s="1"/>
      <c r="DXW33" s="1"/>
      <c r="DXX33" s="1"/>
      <c r="DXY33" s="1"/>
      <c r="DXZ33" s="1"/>
      <c r="DYA33" s="1"/>
      <c r="DYB33" s="1"/>
      <c r="DYC33" s="1"/>
      <c r="DYD33" s="1"/>
      <c r="DYE33" s="1"/>
      <c r="DYF33" s="1"/>
      <c r="DYG33" s="1"/>
      <c r="DYH33" s="1"/>
      <c r="DYI33" s="1"/>
      <c r="DYJ33" s="1"/>
      <c r="DYK33" s="1"/>
      <c r="DYL33" s="1"/>
      <c r="DYM33" s="1"/>
      <c r="DYN33" s="1"/>
      <c r="DYO33" s="1"/>
      <c r="DYP33" s="1"/>
      <c r="DYQ33" s="1"/>
      <c r="DYR33" s="1"/>
      <c r="DYS33" s="1"/>
      <c r="DYT33" s="1"/>
      <c r="DYU33" s="1"/>
      <c r="DYV33" s="1"/>
      <c r="DYW33" s="1"/>
      <c r="DYX33" s="1"/>
      <c r="DYY33" s="1"/>
      <c r="DYZ33" s="1"/>
      <c r="DZA33" s="1"/>
      <c r="DZB33" s="1"/>
      <c r="DZC33" s="1"/>
      <c r="DZD33" s="1"/>
      <c r="DZE33" s="1"/>
      <c r="DZF33" s="1"/>
      <c r="DZG33" s="1"/>
      <c r="DZH33" s="1"/>
      <c r="DZI33" s="1"/>
      <c r="DZJ33" s="1"/>
      <c r="DZK33" s="1"/>
      <c r="DZL33" s="1"/>
      <c r="DZM33" s="1"/>
      <c r="DZN33" s="1"/>
      <c r="DZO33" s="1"/>
      <c r="DZP33" s="1"/>
      <c r="DZQ33" s="1"/>
      <c r="DZR33" s="1"/>
      <c r="DZS33" s="1"/>
      <c r="DZT33" s="1"/>
      <c r="DZU33" s="1"/>
      <c r="DZV33" s="1"/>
      <c r="DZW33" s="1"/>
      <c r="DZX33" s="1"/>
      <c r="DZY33" s="1"/>
      <c r="DZZ33" s="1"/>
      <c r="EAA33" s="1"/>
      <c r="EAB33" s="1"/>
      <c r="EAC33" s="1"/>
      <c r="EAD33" s="1"/>
      <c r="EAE33" s="1"/>
      <c r="EAF33" s="1"/>
      <c r="EAG33" s="1"/>
      <c r="EAH33" s="1"/>
      <c r="EAI33" s="1"/>
      <c r="EAJ33" s="1"/>
      <c r="EAK33" s="1"/>
      <c r="EAL33" s="1"/>
      <c r="EAM33" s="1"/>
      <c r="EAN33" s="1"/>
      <c r="EAO33" s="1"/>
      <c r="EAP33" s="1"/>
      <c r="EAQ33" s="1"/>
      <c r="EAR33" s="1"/>
      <c r="EAS33" s="1"/>
      <c r="EAT33" s="1"/>
      <c r="EAU33" s="1"/>
      <c r="EAV33" s="1"/>
      <c r="EAW33" s="1"/>
      <c r="EAX33" s="1"/>
      <c r="EAY33" s="1"/>
      <c r="EAZ33" s="1"/>
      <c r="EBA33" s="1"/>
      <c r="EBB33" s="1"/>
      <c r="EBC33" s="1"/>
      <c r="EBD33" s="1"/>
      <c r="EBE33" s="1"/>
      <c r="EBF33" s="1"/>
      <c r="EBG33" s="1"/>
      <c r="EBH33" s="1"/>
      <c r="EBI33" s="1"/>
      <c r="EBJ33" s="1"/>
      <c r="EBK33" s="1"/>
      <c r="EBL33" s="1"/>
      <c r="EBM33" s="1"/>
      <c r="EBN33" s="1"/>
      <c r="EBO33" s="1"/>
      <c r="EBP33" s="1"/>
      <c r="EBQ33" s="1"/>
      <c r="EBR33" s="1"/>
      <c r="EBS33" s="1"/>
      <c r="EBT33" s="1"/>
      <c r="EBU33" s="1"/>
      <c r="EBV33" s="1"/>
      <c r="EBW33" s="1"/>
      <c r="EBX33" s="1"/>
      <c r="EBY33" s="1"/>
      <c r="EBZ33" s="1"/>
      <c r="ECA33" s="1"/>
      <c r="ECB33" s="1"/>
      <c r="ECC33" s="1"/>
      <c r="ECD33" s="1"/>
      <c r="ECE33" s="1"/>
      <c r="ECF33" s="1"/>
      <c r="ECG33" s="1"/>
      <c r="ECH33" s="1"/>
      <c r="ECI33" s="1"/>
      <c r="ECJ33" s="1"/>
      <c r="ECK33" s="1"/>
      <c r="ECL33" s="1"/>
      <c r="ECM33" s="1"/>
      <c r="ECN33" s="1"/>
      <c r="ECO33" s="1"/>
      <c r="ECP33" s="1"/>
      <c r="ECQ33" s="1"/>
      <c r="ECR33" s="1"/>
      <c r="ECS33" s="1"/>
      <c r="ECT33" s="1"/>
      <c r="ECU33" s="1"/>
      <c r="ECV33" s="1"/>
      <c r="ECW33" s="1"/>
      <c r="ECX33" s="1"/>
      <c r="ECY33" s="1"/>
      <c r="ECZ33" s="1"/>
      <c r="EDA33" s="1"/>
      <c r="EDB33" s="1"/>
      <c r="EDC33" s="1"/>
      <c r="EDD33" s="1"/>
      <c r="EDE33" s="1"/>
      <c r="EDF33" s="1"/>
      <c r="EDG33" s="1"/>
      <c r="EDH33" s="1"/>
      <c r="EDI33" s="1"/>
      <c r="EDJ33" s="1"/>
      <c r="EDK33" s="1"/>
      <c r="EDL33" s="1"/>
      <c r="EDM33" s="1"/>
      <c r="EDN33" s="1"/>
      <c r="EDO33" s="1"/>
      <c r="EDP33" s="1"/>
      <c r="EDQ33" s="1"/>
      <c r="EDR33" s="1"/>
      <c r="EDS33" s="1"/>
      <c r="EDT33" s="1"/>
      <c r="EDU33" s="1"/>
      <c r="EDV33" s="1"/>
      <c r="EDW33" s="1"/>
      <c r="EDX33" s="1"/>
      <c r="EDY33" s="1"/>
      <c r="EDZ33" s="1"/>
      <c r="EEA33" s="1"/>
      <c r="EEB33" s="1"/>
      <c r="EEC33" s="1"/>
      <c r="EED33" s="1"/>
      <c r="EEE33" s="1"/>
      <c r="EEF33" s="1"/>
      <c r="EEG33" s="1"/>
      <c r="EEH33" s="1"/>
      <c r="EEI33" s="1"/>
      <c r="EEJ33" s="1"/>
      <c r="EEK33" s="1"/>
      <c r="EEL33" s="1"/>
      <c r="EEM33" s="1"/>
      <c r="EEN33" s="1"/>
      <c r="EEO33" s="1"/>
      <c r="EEP33" s="1"/>
      <c r="EEQ33" s="1"/>
      <c r="EER33" s="1"/>
      <c r="EES33" s="1"/>
      <c r="EET33" s="1"/>
      <c r="EEU33" s="1"/>
      <c r="EEV33" s="1"/>
      <c r="EEW33" s="1"/>
      <c r="EEX33" s="1"/>
      <c r="EEY33" s="1"/>
      <c r="EEZ33" s="1"/>
      <c r="EFA33" s="1"/>
      <c r="EFB33" s="1"/>
      <c r="EFC33" s="1"/>
      <c r="EFD33" s="1"/>
      <c r="EFE33" s="1"/>
      <c r="EFF33" s="1"/>
      <c r="EFG33" s="1"/>
      <c r="EFH33" s="1"/>
      <c r="EFI33" s="1"/>
      <c r="EFJ33" s="1"/>
      <c r="EFK33" s="1"/>
      <c r="EFL33" s="1"/>
      <c r="EFM33" s="1"/>
      <c r="EFN33" s="1"/>
      <c r="EFO33" s="1"/>
      <c r="EFP33" s="1"/>
      <c r="EFQ33" s="1"/>
      <c r="EFR33" s="1"/>
      <c r="EFS33" s="1"/>
      <c r="EFT33" s="1"/>
      <c r="EFU33" s="1"/>
      <c r="EFV33" s="1"/>
      <c r="EFW33" s="1"/>
      <c r="EFX33" s="1"/>
      <c r="EFY33" s="1"/>
      <c r="EFZ33" s="1"/>
      <c r="EGA33" s="1"/>
      <c r="EGB33" s="1"/>
      <c r="EGC33" s="1"/>
      <c r="EGD33" s="1"/>
      <c r="EGE33" s="1"/>
      <c r="EGF33" s="1"/>
      <c r="EGG33" s="1"/>
      <c r="EGH33" s="1"/>
      <c r="EGI33" s="1"/>
      <c r="EGJ33" s="1"/>
      <c r="EGK33" s="1"/>
      <c r="EGL33" s="1"/>
      <c r="EGM33" s="1"/>
      <c r="EGN33" s="1"/>
      <c r="EGO33" s="1"/>
      <c r="EGP33" s="1"/>
      <c r="EGQ33" s="1"/>
      <c r="EGR33" s="1"/>
      <c r="EGS33" s="1"/>
      <c r="EGT33" s="1"/>
      <c r="EGU33" s="1"/>
      <c r="EGV33" s="1"/>
      <c r="EGW33" s="1"/>
      <c r="EGX33" s="1"/>
      <c r="EGY33" s="1"/>
      <c r="EGZ33" s="1"/>
      <c r="EHA33" s="1"/>
      <c r="EHB33" s="1"/>
      <c r="EHC33" s="1"/>
      <c r="EHD33" s="1"/>
      <c r="EHE33" s="1"/>
      <c r="EHF33" s="1"/>
      <c r="EHG33" s="1"/>
      <c r="EHH33" s="1"/>
      <c r="EHI33" s="1"/>
      <c r="EHJ33" s="1"/>
      <c r="EHK33" s="1"/>
      <c r="EHL33" s="1"/>
      <c r="EHM33" s="1"/>
      <c r="EHN33" s="1"/>
      <c r="EHO33" s="1"/>
      <c r="EHP33" s="1"/>
      <c r="EHQ33" s="1"/>
      <c r="EHR33" s="1"/>
      <c r="EHS33" s="1"/>
      <c r="EHT33" s="1"/>
      <c r="EHU33" s="1"/>
      <c r="EHV33" s="1"/>
      <c r="EHW33" s="1"/>
      <c r="EHX33" s="1"/>
      <c r="EHY33" s="1"/>
      <c r="EHZ33" s="1"/>
      <c r="EIA33" s="1"/>
      <c r="EIB33" s="1"/>
      <c r="EIC33" s="1"/>
      <c r="EID33" s="1"/>
      <c r="EIE33" s="1"/>
      <c r="EIF33" s="1"/>
      <c r="EIG33" s="1"/>
      <c r="EIH33" s="1"/>
      <c r="EII33" s="1"/>
      <c r="EIJ33" s="1"/>
      <c r="EIK33" s="1"/>
      <c r="EIL33" s="1"/>
      <c r="EIM33" s="1"/>
      <c r="EIN33" s="1"/>
      <c r="EIO33" s="1"/>
      <c r="EIP33" s="1"/>
      <c r="EIQ33" s="1"/>
      <c r="EIR33" s="1"/>
      <c r="EIS33" s="1"/>
      <c r="EIT33" s="1"/>
      <c r="EIU33" s="1"/>
      <c r="EIV33" s="1"/>
      <c r="EIW33" s="1"/>
      <c r="EIX33" s="1"/>
      <c r="EIY33" s="1"/>
      <c r="EIZ33" s="1"/>
      <c r="EJA33" s="1"/>
      <c r="EJB33" s="1"/>
      <c r="EJC33" s="1"/>
      <c r="EJD33" s="1"/>
      <c r="EJE33" s="1"/>
      <c r="EJF33" s="1"/>
      <c r="EJG33" s="1"/>
      <c r="EJH33" s="1"/>
      <c r="EJI33" s="1"/>
      <c r="EJJ33" s="1"/>
      <c r="EJK33" s="1"/>
      <c r="EJL33" s="1"/>
      <c r="EJM33" s="1"/>
      <c r="EJN33" s="1"/>
      <c r="EJO33" s="1"/>
      <c r="EJP33" s="1"/>
      <c r="EJQ33" s="1"/>
      <c r="EJR33" s="1"/>
      <c r="EJS33" s="1"/>
      <c r="EJT33" s="1"/>
      <c r="EJU33" s="1"/>
      <c r="EJV33" s="1"/>
      <c r="EJW33" s="1"/>
      <c r="EJX33" s="1"/>
      <c r="EJY33" s="1"/>
      <c r="EJZ33" s="1"/>
      <c r="EKA33" s="1"/>
      <c r="EKB33" s="1"/>
      <c r="EKC33" s="1"/>
      <c r="EKD33" s="1"/>
      <c r="EKE33" s="1"/>
      <c r="EKF33" s="1"/>
      <c r="EKG33" s="1"/>
      <c r="EKH33" s="1"/>
      <c r="EKI33" s="1"/>
      <c r="EKJ33" s="1"/>
      <c r="EKK33" s="1"/>
      <c r="EKL33" s="1"/>
      <c r="EKM33" s="1"/>
      <c r="EKN33" s="1"/>
      <c r="EKO33" s="1"/>
      <c r="EKP33" s="1"/>
      <c r="EKQ33" s="1"/>
      <c r="EKR33" s="1"/>
      <c r="EKS33" s="1"/>
      <c r="EKT33" s="1"/>
      <c r="EKU33" s="1"/>
      <c r="EKV33" s="1"/>
      <c r="EKW33" s="1"/>
      <c r="EKX33" s="1"/>
      <c r="EKY33" s="1"/>
      <c r="EKZ33" s="1"/>
      <c r="ELA33" s="1"/>
      <c r="ELB33" s="1"/>
      <c r="ELC33" s="1"/>
      <c r="ELD33" s="1"/>
      <c r="ELE33" s="1"/>
      <c r="ELF33" s="1"/>
      <c r="ELG33" s="1"/>
      <c r="ELH33" s="1"/>
      <c r="ELI33" s="1"/>
      <c r="ELJ33" s="1"/>
      <c r="ELK33" s="1"/>
      <c r="ELL33" s="1"/>
      <c r="ELM33" s="1"/>
      <c r="ELN33" s="1"/>
      <c r="ELO33" s="1"/>
      <c r="ELP33" s="1"/>
      <c r="ELQ33" s="1"/>
      <c r="ELR33" s="1"/>
      <c r="ELS33" s="1"/>
      <c r="ELT33" s="1"/>
      <c r="ELU33" s="1"/>
      <c r="ELV33" s="1"/>
      <c r="ELW33" s="1"/>
      <c r="ELX33" s="1"/>
      <c r="ELY33" s="1"/>
      <c r="ELZ33" s="1"/>
      <c r="EMA33" s="1"/>
      <c r="EMB33" s="1"/>
      <c r="EMC33" s="1"/>
      <c r="EMD33" s="1"/>
      <c r="EME33" s="1"/>
      <c r="EMF33" s="1"/>
      <c r="EMG33" s="1"/>
      <c r="EMH33" s="1"/>
      <c r="EMI33" s="1"/>
      <c r="EMJ33" s="1"/>
      <c r="EMK33" s="1"/>
      <c r="EML33" s="1"/>
      <c r="EMM33" s="1"/>
      <c r="EMN33" s="1"/>
      <c r="EMO33" s="1"/>
      <c r="EMP33" s="1"/>
      <c r="EMQ33" s="1"/>
      <c r="EMR33" s="1"/>
      <c r="EMS33" s="1"/>
      <c r="EMT33" s="1"/>
      <c r="EMU33" s="1"/>
      <c r="EMV33" s="1"/>
      <c r="EMW33" s="1"/>
      <c r="EMX33" s="1"/>
      <c r="EMY33" s="1"/>
      <c r="EMZ33" s="1"/>
      <c r="ENA33" s="1"/>
      <c r="ENB33" s="1"/>
      <c r="ENC33" s="1"/>
      <c r="END33" s="1"/>
      <c r="ENE33" s="1"/>
      <c r="ENF33" s="1"/>
      <c r="ENG33" s="1"/>
      <c r="ENH33" s="1"/>
      <c r="ENI33" s="1"/>
      <c r="ENJ33" s="1"/>
      <c r="ENK33" s="1"/>
      <c r="ENL33" s="1"/>
      <c r="ENM33" s="1"/>
      <c r="ENN33" s="1"/>
      <c r="ENO33" s="1"/>
      <c r="ENP33" s="1"/>
      <c r="ENQ33" s="1"/>
      <c r="ENR33" s="1"/>
      <c r="ENS33" s="1"/>
      <c r="ENT33" s="1"/>
      <c r="ENU33" s="1"/>
      <c r="ENV33" s="1"/>
      <c r="ENW33" s="1"/>
      <c r="ENX33" s="1"/>
      <c r="ENY33" s="1"/>
      <c r="ENZ33" s="1"/>
      <c r="EOA33" s="1"/>
      <c r="EOB33" s="1"/>
      <c r="EOC33" s="1"/>
      <c r="EOD33" s="1"/>
      <c r="EOE33" s="1"/>
      <c r="EOF33" s="1"/>
      <c r="EOG33" s="1"/>
      <c r="EOH33" s="1"/>
      <c r="EOI33" s="1"/>
      <c r="EOJ33" s="1"/>
      <c r="EOK33" s="1"/>
      <c r="EOL33" s="1"/>
      <c r="EOM33" s="1"/>
      <c r="EON33" s="1"/>
      <c r="EOO33" s="1"/>
      <c r="EOP33" s="1"/>
      <c r="EOQ33" s="1"/>
      <c r="EOR33" s="1"/>
      <c r="EOS33" s="1"/>
      <c r="EOT33" s="1"/>
      <c r="EOU33" s="1"/>
      <c r="EOV33" s="1"/>
      <c r="EOW33" s="1"/>
      <c r="EOX33" s="1"/>
      <c r="EOY33" s="1"/>
      <c r="EOZ33" s="1"/>
      <c r="EPA33" s="1"/>
      <c r="EPB33" s="1"/>
      <c r="EPC33" s="1"/>
      <c r="EPD33" s="1"/>
      <c r="EPE33" s="1"/>
      <c r="EPF33" s="1"/>
      <c r="EPG33" s="1"/>
      <c r="EPH33" s="1"/>
      <c r="EPI33" s="1"/>
      <c r="EPJ33" s="1"/>
      <c r="EPK33" s="1"/>
      <c r="EPL33" s="1"/>
      <c r="EPM33" s="1"/>
      <c r="EPN33" s="1"/>
      <c r="EPO33" s="1"/>
      <c r="EPP33" s="1"/>
      <c r="EPQ33" s="1"/>
      <c r="EPR33" s="1"/>
      <c r="EPS33" s="1"/>
      <c r="EPT33" s="1"/>
      <c r="EPU33" s="1"/>
      <c r="EPV33" s="1"/>
      <c r="EPW33" s="1"/>
      <c r="EPX33" s="1"/>
      <c r="EPY33" s="1"/>
      <c r="EPZ33" s="1"/>
      <c r="EQA33" s="1"/>
      <c r="EQB33" s="1"/>
      <c r="EQC33" s="1"/>
      <c r="EQD33" s="1"/>
      <c r="EQE33" s="1"/>
      <c r="EQF33" s="1"/>
      <c r="EQG33" s="1"/>
      <c r="EQH33" s="1"/>
      <c r="EQI33" s="1"/>
      <c r="EQJ33" s="1"/>
      <c r="EQK33" s="1"/>
      <c r="EQL33" s="1"/>
      <c r="EQM33" s="1"/>
      <c r="EQN33" s="1"/>
      <c r="EQO33" s="1"/>
      <c r="EQP33" s="1"/>
      <c r="EQQ33" s="1"/>
      <c r="EQR33" s="1"/>
      <c r="EQS33" s="1"/>
      <c r="EQT33" s="1"/>
      <c r="EQU33" s="1"/>
      <c r="EQV33" s="1"/>
      <c r="EQW33" s="1"/>
      <c r="EQX33" s="1"/>
      <c r="EQY33" s="1"/>
      <c r="EQZ33" s="1"/>
      <c r="ERA33" s="1"/>
      <c r="ERB33" s="1"/>
      <c r="ERC33" s="1"/>
      <c r="ERD33" s="1"/>
      <c r="ERE33" s="1"/>
      <c r="ERF33" s="1"/>
      <c r="ERG33" s="1"/>
      <c r="ERH33" s="1"/>
      <c r="ERI33" s="1"/>
      <c r="ERJ33" s="1"/>
      <c r="ERK33" s="1"/>
      <c r="ERL33" s="1"/>
      <c r="ERM33" s="1"/>
      <c r="ERN33" s="1"/>
      <c r="ERO33" s="1"/>
      <c r="ERP33" s="1"/>
      <c r="ERQ33" s="1"/>
      <c r="ERR33" s="1"/>
      <c r="ERS33" s="1"/>
      <c r="ERT33" s="1"/>
      <c r="ERU33" s="1"/>
      <c r="ERV33" s="1"/>
      <c r="ERW33" s="1"/>
      <c r="ERX33" s="1"/>
      <c r="ERY33" s="1"/>
      <c r="ERZ33" s="1"/>
      <c r="ESA33" s="1"/>
      <c r="ESB33" s="1"/>
      <c r="ESC33" s="1"/>
      <c r="ESD33" s="1"/>
      <c r="ESE33" s="1"/>
      <c r="ESF33" s="1"/>
      <c r="ESG33" s="1"/>
      <c r="ESH33" s="1"/>
      <c r="ESI33" s="1"/>
      <c r="ESJ33" s="1"/>
      <c r="ESK33" s="1"/>
      <c r="ESL33" s="1"/>
      <c r="ESM33" s="1"/>
      <c r="ESN33" s="1"/>
      <c r="ESO33" s="1"/>
      <c r="ESP33" s="1"/>
      <c r="ESQ33" s="1"/>
      <c r="ESR33" s="1"/>
      <c r="ESS33" s="1"/>
      <c r="EST33" s="1"/>
      <c r="ESU33" s="1"/>
      <c r="ESV33" s="1"/>
      <c r="ESW33" s="1"/>
      <c r="ESX33" s="1"/>
      <c r="ESY33" s="1"/>
      <c r="ESZ33" s="1"/>
      <c r="ETA33" s="1"/>
      <c r="ETB33" s="1"/>
      <c r="ETC33" s="1"/>
      <c r="ETD33" s="1"/>
      <c r="ETE33" s="1"/>
      <c r="ETF33" s="1"/>
      <c r="ETG33" s="1"/>
      <c r="ETH33" s="1"/>
      <c r="ETI33" s="1"/>
      <c r="ETJ33" s="1"/>
      <c r="ETK33" s="1"/>
      <c r="ETL33" s="1"/>
      <c r="ETM33" s="1"/>
      <c r="ETN33" s="1"/>
      <c r="ETO33" s="1"/>
      <c r="ETP33" s="1"/>
      <c r="ETQ33" s="1"/>
      <c r="ETR33" s="1"/>
      <c r="ETS33" s="1"/>
      <c r="ETT33" s="1"/>
      <c r="ETU33" s="1"/>
      <c r="ETV33" s="1"/>
      <c r="ETW33" s="1"/>
      <c r="ETX33" s="1"/>
      <c r="ETY33" s="1"/>
      <c r="ETZ33" s="1"/>
      <c r="EUA33" s="1"/>
      <c r="EUB33" s="1"/>
      <c r="EUC33" s="1"/>
      <c r="EUD33" s="1"/>
      <c r="EUE33" s="1"/>
      <c r="EUF33" s="1"/>
      <c r="EUG33" s="1"/>
      <c r="EUH33" s="1"/>
      <c r="EUI33" s="1"/>
      <c r="EUJ33" s="1"/>
      <c r="EUK33" s="1"/>
      <c r="EUL33" s="1"/>
      <c r="EUM33" s="1"/>
      <c r="EUN33" s="1"/>
      <c r="EUO33" s="1"/>
      <c r="EUP33" s="1"/>
      <c r="EUQ33" s="1"/>
      <c r="EUR33" s="1"/>
      <c r="EUS33" s="1"/>
      <c r="EUT33" s="1"/>
      <c r="EUU33" s="1"/>
      <c r="EUV33" s="1"/>
      <c r="EUW33" s="1"/>
      <c r="EUX33" s="1"/>
      <c r="EUY33" s="1"/>
      <c r="EUZ33" s="1"/>
      <c r="EVA33" s="1"/>
      <c r="EVB33" s="1"/>
      <c r="EVC33" s="1"/>
      <c r="EVD33" s="1"/>
      <c r="EVE33" s="1"/>
      <c r="EVF33" s="1"/>
      <c r="EVG33" s="1"/>
      <c r="EVH33" s="1"/>
      <c r="EVI33" s="1"/>
      <c r="EVJ33" s="1"/>
      <c r="EVK33" s="1"/>
      <c r="EVL33" s="1"/>
      <c r="EVM33" s="1"/>
      <c r="EVN33" s="1"/>
      <c r="EVO33" s="1"/>
      <c r="EVP33" s="1"/>
      <c r="EVQ33" s="1"/>
      <c r="EVR33" s="1"/>
      <c r="EVS33" s="1"/>
      <c r="EVT33" s="1"/>
      <c r="EVU33" s="1"/>
      <c r="EVV33" s="1"/>
      <c r="EVW33" s="1"/>
      <c r="EVX33" s="1"/>
      <c r="EVY33" s="1"/>
      <c r="EVZ33" s="1"/>
      <c r="EWA33" s="1"/>
      <c r="EWB33" s="1"/>
      <c r="EWC33" s="1"/>
      <c r="EWD33" s="1"/>
      <c r="EWE33" s="1"/>
      <c r="EWF33" s="1"/>
      <c r="EWG33" s="1"/>
      <c r="EWH33" s="1"/>
      <c r="EWI33" s="1"/>
      <c r="EWJ33" s="1"/>
      <c r="EWK33" s="1"/>
      <c r="EWL33" s="1"/>
      <c r="EWM33" s="1"/>
      <c r="EWN33" s="1"/>
      <c r="EWO33" s="1"/>
      <c r="EWP33" s="1"/>
      <c r="EWQ33" s="1"/>
      <c r="EWR33" s="1"/>
      <c r="EWS33" s="1"/>
      <c r="EWT33" s="1"/>
      <c r="EWU33" s="1"/>
      <c r="EWV33" s="1"/>
      <c r="EWW33" s="1"/>
      <c r="EWX33" s="1"/>
      <c r="EWY33" s="1"/>
      <c r="EWZ33" s="1"/>
      <c r="EXA33" s="1"/>
      <c r="EXB33" s="1"/>
      <c r="EXC33" s="1"/>
      <c r="EXD33" s="1"/>
      <c r="EXE33" s="1"/>
      <c r="EXF33" s="1"/>
      <c r="EXG33" s="1"/>
      <c r="EXH33" s="1"/>
      <c r="EXI33" s="1"/>
      <c r="EXJ33" s="1"/>
      <c r="EXK33" s="1"/>
      <c r="EXL33" s="1"/>
      <c r="EXM33" s="1"/>
      <c r="EXN33" s="1"/>
      <c r="EXO33" s="1"/>
      <c r="EXP33" s="1"/>
      <c r="EXQ33" s="1"/>
      <c r="EXR33" s="1"/>
      <c r="EXS33" s="1"/>
      <c r="EXT33" s="1"/>
      <c r="EXU33" s="1"/>
      <c r="EXV33" s="1"/>
      <c r="EXW33" s="1"/>
      <c r="EXX33" s="1"/>
      <c r="EXY33" s="1"/>
      <c r="EXZ33" s="1"/>
      <c r="EYA33" s="1"/>
      <c r="EYB33" s="1"/>
      <c r="EYC33" s="1"/>
      <c r="EYD33" s="1"/>
      <c r="EYE33" s="1"/>
      <c r="EYF33" s="1"/>
      <c r="EYG33" s="1"/>
      <c r="EYH33" s="1"/>
      <c r="EYI33" s="1"/>
      <c r="EYJ33" s="1"/>
      <c r="EYK33" s="1"/>
      <c r="EYL33" s="1"/>
      <c r="EYM33" s="1"/>
      <c r="EYN33" s="1"/>
      <c r="EYO33" s="1"/>
      <c r="EYP33" s="1"/>
      <c r="EYQ33" s="1"/>
      <c r="EYR33" s="1"/>
      <c r="EYS33" s="1"/>
      <c r="EYT33" s="1"/>
      <c r="EYU33" s="1"/>
      <c r="EYV33" s="1"/>
      <c r="EYW33" s="1"/>
      <c r="EYX33" s="1"/>
      <c r="EYY33" s="1"/>
      <c r="EYZ33" s="1"/>
      <c r="EZA33" s="1"/>
      <c r="EZB33" s="1"/>
      <c r="EZC33" s="1"/>
      <c r="EZD33" s="1"/>
      <c r="EZE33" s="1"/>
      <c r="EZF33" s="1"/>
      <c r="EZG33" s="1"/>
      <c r="EZH33" s="1"/>
      <c r="EZI33" s="1"/>
      <c r="EZJ33" s="1"/>
      <c r="EZK33" s="1"/>
      <c r="EZL33" s="1"/>
      <c r="EZM33" s="1"/>
      <c r="EZN33" s="1"/>
      <c r="EZO33" s="1"/>
      <c r="EZP33" s="1"/>
      <c r="EZQ33" s="1"/>
      <c r="EZR33" s="1"/>
      <c r="EZS33" s="1"/>
      <c r="EZT33" s="1"/>
      <c r="EZU33" s="1"/>
      <c r="EZV33" s="1"/>
      <c r="EZW33" s="1"/>
      <c r="EZX33" s="1"/>
      <c r="EZY33" s="1"/>
      <c r="EZZ33" s="1"/>
      <c r="FAA33" s="1"/>
      <c r="FAB33" s="1"/>
      <c r="FAC33" s="1"/>
      <c r="FAD33" s="1"/>
      <c r="FAE33" s="1"/>
      <c r="FAF33" s="1"/>
      <c r="FAG33" s="1"/>
      <c r="FAH33" s="1"/>
      <c r="FAI33" s="1"/>
      <c r="FAJ33" s="1"/>
      <c r="FAK33" s="1"/>
      <c r="FAL33" s="1"/>
      <c r="FAM33" s="1"/>
      <c r="FAN33" s="1"/>
      <c r="FAO33" s="1"/>
      <c r="FAP33" s="1"/>
      <c r="FAQ33" s="1"/>
      <c r="FAR33" s="1"/>
      <c r="FAS33" s="1"/>
      <c r="FAT33" s="1"/>
      <c r="FAU33" s="1"/>
      <c r="FAV33" s="1"/>
      <c r="FAW33" s="1"/>
      <c r="FAX33" s="1"/>
      <c r="FAY33" s="1"/>
      <c r="FAZ33" s="1"/>
      <c r="FBA33" s="1"/>
      <c r="FBB33" s="1"/>
      <c r="FBC33" s="1"/>
      <c r="FBD33" s="1"/>
      <c r="FBE33" s="1"/>
      <c r="FBF33" s="1"/>
      <c r="FBG33" s="1"/>
      <c r="FBH33" s="1"/>
      <c r="FBI33" s="1"/>
      <c r="FBJ33" s="1"/>
      <c r="FBK33" s="1"/>
      <c r="FBL33" s="1"/>
      <c r="FBM33" s="1"/>
      <c r="FBN33" s="1"/>
      <c r="FBO33" s="1"/>
      <c r="FBP33" s="1"/>
      <c r="FBQ33" s="1"/>
      <c r="FBR33" s="1"/>
      <c r="FBS33" s="1"/>
      <c r="FBT33" s="1"/>
      <c r="FBU33" s="1"/>
      <c r="FBV33" s="1"/>
      <c r="FBW33" s="1"/>
      <c r="FBX33" s="1"/>
      <c r="FBY33" s="1"/>
      <c r="FBZ33" s="1"/>
      <c r="FCA33" s="1"/>
      <c r="FCB33" s="1"/>
      <c r="FCC33" s="1"/>
      <c r="FCD33" s="1"/>
      <c r="FCE33" s="1"/>
      <c r="FCF33" s="1"/>
      <c r="FCG33" s="1"/>
      <c r="FCH33" s="1"/>
      <c r="FCI33" s="1"/>
      <c r="FCJ33" s="1"/>
      <c r="FCK33" s="1"/>
      <c r="FCL33" s="1"/>
      <c r="FCM33" s="1"/>
      <c r="FCN33" s="1"/>
      <c r="FCO33" s="1"/>
      <c r="FCP33" s="1"/>
      <c r="FCQ33" s="1"/>
      <c r="FCR33" s="1"/>
      <c r="FCS33" s="1"/>
      <c r="FCT33" s="1"/>
      <c r="FCU33" s="1"/>
      <c r="FCV33" s="1"/>
      <c r="FCW33" s="1"/>
      <c r="FCX33" s="1"/>
      <c r="FCY33" s="1"/>
      <c r="FCZ33" s="1"/>
      <c r="FDA33" s="1"/>
      <c r="FDB33" s="1"/>
      <c r="FDC33" s="1"/>
      <c r="FDD33" s="1"/>
      <c r="FDE33" s="1"/>
      <c r="FDF33" s="1"/>
      <c r="FDG33" s="1"/>
      <c r="FDH33" s="1"/>
      <c r="FDI33" s="1"/>
      <c r="FDJ33" s="1"/>
      <c r="FDK33" s="1"/>
      <c r="FDL33" s="1"/>
      <c r="FDM33" s="1"/>
      <c r="FDN33" s="1"/>
      <c r="FDO33" s="1"/>
      <c r="FDP33" s="1"/>
      <c r="FDQ33" s="1"/>
      <c r="FDR33" s="1"/>
      <c r="FDS33" s="1"/>
      <c r="FDT33" s="1"/>
      <c r="FDU33" s="1"/>
      <c r="FDV33" s="1"/>
      <c r="FDW33" s="1"/>
      <c r="FDX33" s="1"/>
      <c r="FDY33" s="1"/>
      <c r="FDZ33" s="1"/>
      <c r="FEA33" s="1"/>
      <c r="FEB33" s="1"/>
      <c r="FEC33" s="1"/>
      <c r="FED33" s="1"/>
      <c r="FEE33" s="1"/>
      <c r="FEF33" s="1"/>
      <c r="FEG33" s="1"/>
      <c r="FEH33" s="1"/>
      <c r="FEI33" s="1"/>
      <c r="FEJ33" s="1"/>
      <c r="FEK33" s="1"/>
      <c r="FEL33" s="1"/>
      <c r="FEM33" s="1"/>
      <c r="FEN33" s="1"/>
      <c r="FEO33" s="1"/>
      <c r="FEP33" s="1"/>
      <c r="FEQ33" s="1"/>
      <c r="FER33" s="1"/>
      <c r="FES33" s="1"/>
      <c r="FET33" s="1"/>
      <c r="FEU33" s="1"/>
      <c r="FEV33" s="1"/>
      <c r="FEW33" s="1"/>
      <c r="FEX33" s="1"/>
      <c r="FEY33" s="1"/>
      <c r="FEZ33" s="1"/>
      <c r="FFA33" s="1"/>
      <c r="FFB33" s="1"/>
      <c r="FFC33" s="1"/>
      <c r="FFD33" s="1"/>
      <c r="FFE33" s="1"/>
      <c r="FFF33" s="1"/>
      <c r="FFG33" s="1"/>
      <c r="FFH33" s="1"/>
      <c r="FFI33" s="1"/>
      <c r="FFJ33" s="1"/>
      <c r="FFK33" s="1"/>
      <c r="FFL33" s="1"/>
      <c r="FFM33" s="1"/>
      <c r="FFN33" s="1"/>
      <c r="FFO33" s="1"/>
      <c r="FFP33" s="1"/>
      <c r="FFQ33" s="1"/>
      <c r="FFR33" s="1"/>
      <c r="FFS33" s="1"/>
      <c r="FFT33" s="1"/>
      <c r="FFU33" s="1"/>
      <c r="FFV33" s="1"/>
      <c r="FFW33" s="1"/>
      <c r="FFX33" s="1"/>
      <c r="FFY33" s="1"/>
      <c r="FFZ33" s="1"/>
      <c r="FGA33" s="1"/>
      <c r="FGB33" s="1"/>
      <c r="FGC33" s="1"/>
      <c r="FGD33" s="1"/>
      <c r="FGE33" s="1"/>
      <c r="FGF33" s="1"/>
      <c r="FGG33" s="1"/>
      <c r="FGH33" s="1"/>
      <c r="FGI33" s="1"/>
      <c r="FGJ33" s="1"/>
      <c r="FGK33" s="1"/>
      <c r="FGL33" s="1"/>
      <c r="FGM33" s="1"/>
      <c r="FGN33" s="1"/>
      <c r="FGO33" s="1"/>
      <c r="FGP33" s="1"/>
      <c r="FGQ33" s="1"/>
      <c r="FGR33" s="1"/>
      <c r="FGS33" s="1"/>
      <c r="FGT33" s="1"/>
      <c r="FGU33" s="1"/>
      <c r="FGV33" s="1"/>
      <c r="FGW33" s="1"/>
      <c r="FGX33" s="1"/>
      <c r="FGY33" s="1"/>
      <c r="FGZ33" s="1"/>
      <c r="FHA33" s="1"/>
      <c r="FHB33" s="1"/>
      <c r="FHC33" s="1"/>
      <c r="FHD33" s="1"/>
      <c r="FHE33" s="1"/>
      <c r="FHF33" s="1"/>
      <c r="FHG33" s="1"/>
      <c r="FHH33" s="1"/>
      <c r="FHI33" s="1"/>
      <c r="FHJ33" s="1"/>
      <c r="FHK33" s="1"/>
      <c r="FHL33" s="1"/>
      <c r="FHM33" s="1"/>
      <c r="FHN33" s="1"/>
      <c r="FHO33" s="1"/>
      <c r="FHP33" s="1"/>
      <c r="FHQ33" s="1"/>
      <c r="FHR33" s="1"/>
      <c r="FHS33" s="1"/>
      <c r="FHT33" s="1"/>
      <c r="FHU33" s="1"/>
      <c r="FHV33" s="1"/>
      <c r="FHW33" s="1"/>
      <c r="FHX33" s="1"/>
      <c r="FHY33" s="1"/>
      <c r="FHZ33" s="1"/>
      <c r="FIA33" s="1"/>
      <c r="FIB33" s="1"/>
      <c r="FIC33" s="1"/>
      <c r="FID33" s="1"/>
      <c r="FIE33" s="1"/>
      <c r="FIF33" s="1"/>
      <c r="FIG33" s="1"/>
      <c r="FIH33" s="1"/>
      <c r="FII33" s="1"/>
      <c r="FIJ33" s="1"/>
      <c r="FIK33" s="1"/>
      <c r="FIL33" s="1"/>
      <c r="FIM33" s="1"/>
      <c r="FIN33" s="1"/>
      <c r="FIO33" s="1"/>
      <c r="FIP33" s="1"/>
      <c r="FIQ33" s="1"/>
      <c r="FIR33" s="1"/>
      <c r="FIS33" s="1"/>
      <c r="FIT33" s="1"/>
      <c r="FIU33" s="1"/>
      <c r="FIV33" s="1"/>
      <c r="FIW33" s="1"/>
      <c r="FIX33" s="1"/>
      <c r="FIY33" s="1"/>
      <c r="FIZ33" s="1"/>
      <c r="FJA33" s="1"/>
      <c r="FJB33" s="1"/>
      <c r="FJC33" s="1"/>
      <c r="FJD33" s="1"/>
      <c r="FJE33" s="1"/>
      <c r="FJF33" s="1"/>
      <c r="FJG33" s="1"/>
      <c r="FJH33" s="1"/>
      <c r="FJI33" s="1"/>
      <c r="FJJ33" s="1"/>
      <c r="FJK33" s="1"/>
      <c r="FJL33" s="1"/>
      <c r="FJM33" s="1"/>
      <c r="FJN33" s="1"/>
      <c r="FJO33" s="1"/>
      <c r="FJP33" s="1"/>
      <c r="FJQ33" s="1"/>
      <c r="FJR33" s="1"/>
      <c r="FJS33" s="1"/>
      <c r="FJT33" s="1"/>
      <c r="FJU33" s="1"/>
      <c r="FJV33" s="1"/>
      <c r="FJW33" s="1"/>
      <c r="FJX33" s="1"/>
      <c r="FJY33" s="1"/>
      <c r="FJZ33" s="1"/>
      <c r="FKA33" s="1"/>
      <c r="FKB33" s="1"/>
      <c r="FKC33" s="1"/>
      <c r="FKD33" s="1"/>
      <c r="FKE33" s="1"/>
      <c r="FKF33" s="1"/>
      <c r="FKG33" s="1"/>
      <c r="FKH33" s="1"/>
      <c r="FKI33" s="1"/>
      <c r="FKJ33" s="1"/>
      <c r="FKK33" s="1"/>
      <c r="FKL33" s="1"/>
      <c r="FKM33" s="1"/>
      <c r="FKN33" s="1"/>
      <c r="FKO33" s="1"/>
      <c r="FKP33" s="1"/>
      <c r="FKQ33" s="1"/>
      <c r="FKR33" s="1"/>
      <c r="FKS33" s="1"/>
      <c r="FKT33" s="1"/>
      <c r="FKU33" s="1"/>
      <c r="FKV33" s="1"/>
      <c r="FKW33" s="1"/>
      <c r="FKX33" s="1"/>
      <c r="FKY33" s="1"/>
      <c r="FKZ33" s="1"/>
      <c r="FLA33" s="1"/>
      <c r="FLB33" s="1"/>
      <c r="FLC33" s="1"/>
      <c r="FLD33" s="1"/>
      <c r="FLE33" s="1"/>
      <c r="FLF33" s="1"/>
      <c r="FLG33" s="1"/>
      <c r="FLH33" s="1"/>
      <c r="FLI33" s="1"/>
      <c r="FLJ33" s="1"/>
      <c r="FLK33" s="1"/>
      <c r="FLL33" s="1"/>
      <c r="FLM33" s="1"/>
      <c r="FLN33" s="1"/>
      <c r="FLO33" s="1"/>
      <c r="FLP33" s="1"/>
      <c r="FLQ33" s="1"/>
      <c r="FLR33" s="1"/>
      <c r="FLS33" s="1"/>
      <c r="FLT33" s="1"/>
      <c r="FLU33" s="1"/>
      <c r="FLV33" s="1"/>
      <c r="FLW33" s="1"/>
      <c r="FLX33" s="1"/>
      <c r="FLY33" s="1"/>
      <c r="FLZ33" s="1"/>
      <c r="FMA33" s="1"/>
      <c r="FMB33" s="1"/>
      <c r="FMC33" s="1"/>
      <c r="FMD33" s="1"/>
      <c r="FME33" s="1"/>
      <c r="FMF33" s="1"/>
      <c r="FMG33" s="1"/>
      <c r="FMH33" s="1"/>
      <c r="FMI33" s="1"/>
      <c r="FMJ33" s="1"/>
      <c r="FMK33" s="1"/>
      <c r="FML33" s="1"/>
      <c r="FMM33" s="1"/>
      <c r="FMN33" s="1"/>
      <c r="FMO33" s="1"/>
      <c r="FMP33" s="1"/>
      <c r="FMQ33" s="1"/>
      <c r="FMR33" s="1"/>
      <c r="FMS33" s="1"/>
      <c r="FMT33" s="1"/>
      <c r="FMU33" s="1"/>
      <c r="FMV33" s="1"/>
      <c r="FMW33" s="1"/>
      <c r="FMX33" s="1"/>
      <c r="FMY33" s="1"/>
      <c r="FMZ33" s="1"/>
      <c r="FNA33" s="1"/>
      <c r="FNB33" s="1"/>
      <c r="FNC33" s="1"/>
      <c r="FND33" s="1"/>
      <c r="FNE33" s="1"/>
      <c r="FNF33" s="1"/>
      <c r="FNG33" s="1"/>
      <c r="FNH33" s="1"/>
      <c r="FNI33" s="1"/>
      <c r="FNJ33" s="1"/>
      <c r="FNK33" s="1"/>
      <c r="FNL33" s="1"/>
      <c r="FNM33" s="1"/>
      <c r="FNN33" s="1"/>
      <c r="FNO33" s="1"/>
      <c r="FNP33" s="1"/>
      <c r="FNQ33" s="1"/>
      <c r="FNR33" s="1"/>
      <c r="FNS33" s="1"/>
      <c r="FNT33" s="1"/>
      <c r="FNU33" s="1"/>
      <c r="FNV33" s="1"/>
      <c r="FNW33" s="1"/>
      <c r="FNX33" s="1"/>
      <c r="FNY33" s="1"/>
      <c r="FNZ33" s="1"/>
      <c r="FOA33" s="1"/>
      <c r="FOB33" s="1"/>
      <c r="FOC33" s="1"/>
      <c r="FOD33" s="1"/>
      <c r="FOE33" s="1"/>
      <c r="FOF33" s="1"/>
      <c r="FOG33" s="1"/>
      <c r="FOH33" s="1"/>
      <c r="FOI33" s="1"/>
      <c r="FOJ33" s="1"/>
      <c r="FOK33" s="1"/>
      <c r="FOL33" s="1"/>
      <c r="FOM33" s="1"/>
      <c r="FON33" s="1"/>
      <c r="FOO33" s="1"/>
      <c r="FOP33" s="1"/>
      <c r="FOQ33" s="1"/>
      <c r="FOR33" s="1"/>
      <c r="FOS33" s="1"/>
      <c r="FOT33" s="1"/>
      <c r="FOU33" s="1"/>
      <c r="FOV33" s="1"/>
      <c r="FOW33" s="1"/>
      <c r="FOX33" s="1"/>
      <c r="FOY33" s="1"/>
      <c r="FOZ33" s="1"/>
      <c r="FPA33" s="1"/>
      <c r="FPB33" s="1"/>
      <c r="FPC33" s="1"/>
      <c r="FPD33" s="1"/>
      <c r="FPE33" s="1"/>
      <c r="FPF33" s="1"/>
      <c r="FPG33" s="1"/>
      <c r="FPH33" s="1"/>
      <c r="FPI33" s="1"/>
      <c r="FPJ33" s="1"/>
      <c r="FPK33" s="1"/>
      <c r="FPL33" s="1"/>
      <c r="FPM33" s="1"/>
      <c r="FPN33" s="1"/>
      <c r="FPO33" s="1"/>
      <c r="FPP33" s="1"/>
      <c r="FPQ33" s="1"/>
      <c r="FPR33" s="1"/>
      <c r="FPS33" s="1"/>
      <c r="FPT33" s="1"/>
      <c r="FPU33" s="1"/>
      <c r="FPV33" s="1"/>
      <c r="FPW33" s="1"/>
      <c r="FPX33" s="1"/>
      <c r="FPY33" s="1"/>
      <c r="FPZ33" s="1"/>
      <c r="FQA33" s="1"/>
      <c r="FQB33" s="1"/>
      <c r="FQC33" s="1"/>
      <c r="FQD33" s="1"/>
      <c r="FQE33" s="1"/>
      <c r="FQF33" s="1"/>
      <c r="FQG33" s="1"/>
      <c r="FQH33" s="1"/>
      <c r="FQI33" s="1"/>
      <c r="FQJ33" s="1"/>
      <c r="FQK33" s="1"/>
      <c r="FQL33" s="1"/>
      <c r="FQM33" s="1"/>
      <c r="FQN33" s="1"/>
      <c r="FQO33" s="1"/>
      <c r="FQP33" s="1"/>
      <c r="FQQ33" s="1"/>
      <c r="FQR33" s="1"/>
      <c r="FQS33" s="1"/>
      <c r="FQT33" s="1"/>
      <c r="FQU33" s="1"/>
      <c r="FQV33" s="1"/>
      <c r="FQW33" s="1"/>
      <c r="FQX33" s="1"/>
      <c r="FQY33" s="1"/>
      <c r="FQZ33" s="1"/>
      <c r="FRA33" s="1"/>
      <c r="FRB33" s="1"/>
      <c r="FRC33" s="1"/>
      <c r="FRD33" s="1"/>
      <c r="FRE33" s="1"/>
      <c r="FRF33" s="1"/>
      <c r="FRG33" s="1"/>
      <c r="FRH33" s="1"/>
      <c r="FRI33" s="1"/>
      <c r="FRJ33" s="1"/>
      <c r="FRK33" s="1"/>
      <c r="FRL33" s="1"/>
      <c r="FRM33" s="1"/>
      <c r="FRN33" s="1"/>
      <c r="FRO33" s="1"/>
      <c r="FRP33" s="1"/>
      <c r="FRQ33" s="1"/>
      <c r="FRR33" s="1"/>
      <c r="FRS33" s="1"/>
      <c r="FRT33" s="1"/>
      <c r="FRU33" s="1"/>
      <c r="FRV33" s="1"/>
      <c r="FRW33" s="1"/>
      <c r="FRX33" s="1"/>
      <c r="FRY33" s="1"/>
      <c r="FRZ33" s="1"/>
      <c r="FSA33" s="1"/>
      <c r="FSB33" s="1"/>
      <c r="FSC33" s="1"/>
      <c r="FSD33" s="1"/>
      <c r="FSE33" s="1"/>
      <c r="FSF33" s="1"/>
      <c r="FSG33" s="1"/>
      <c r="FSH33" s="1"/>
      <c r="FSI33" s="1"/>
      <c r="FSJ33" s="1"/>
      <c r="FSK33" s="1"/>
      <c r="FSL33" s="1"/>
      <c r="FSM33" s="1"/>
      <c r="FSN33" s="1"/>
      <c r="FSO33" s="1"/>
      <c r="FSP33" s="1"/>
      <c r="FSQ33" s="1"/>
      <c r="FSR33" s="1"/>
      <c r="FSS33" s="1"/>
      <c r="FST33" s="1"/>
      <c r="FSU33" s="1"/>
      <c r="FSV33" s="1"/>
      <c r="FSW33" s="1"/>
      <c r="FSX33" s="1"/>
      <c r="FSY33" s="1"/>
      <c r="FSZ33" s="1"/>
      <c r="FTA33" s="1"/>
      <c r="FTB33" s="1"/>
      <c r="FTC33" s="1"/>
      <c r="FTD33" s="1"/>
      <c r="FTE33" s="1"/>
      <c r="FTF33" s="1"/>
      <c r="FTG33" s="1"/>
      <c r="FTH33" s="1"/>
      <c r="FTI33" s="1"/>
      <c r="FTJ33" s="1"/>
      <c r="FTK33" s="1"/>
      <c r="FTL33" s="1"/>
      <c r="FTM33" s="1"/>
      <c r="FTN33" s="1"/>
      <c r="FTO33" s="1"/>
      <c r="FTP33" s="1"/>
      <c r="FTQ33" s="1"/>
      <c r="FTR33" s="1"/>
      <c r="FTS33" s="1"/>
      <c r="FTT33" s="1"/>
      <c r="FTU33" s="1"/>
      <c r="FTV33" s="1"/>
      <c r="FTW33" s="1"/>
      <c r="FTX33" s="1"/>
      <c r="FTY33" s="1"/>
      <c r="FTZ33" s="1"/>
      <c r="FUA33" s="1"/>
      <c r="FUB33" s="1"/>
      <c r="FUC33" s="1"/>
      <c r="FUD33" s="1"/>
      <c r="FUE33" s="1"/>
      <c r="FUF33" s="1"/>
      <c r="FUG33" s="1"/>
      <c r="FUH33" s="1"/>
      <c r="FUI33" s="1"/>
      <c r="FUJ33" s="1"/>
      <c r="FUK33" s="1"/>
      <c r="FUL33" s="1"/>
      <c r="FUM33" s="1"/>
      <c r="FUN33" s="1"/>
      <c r="FUO33" s="1"/>
      <c r="FUP33" s="1"/>
      <c r="FUQ33" s="1"/>
      <c r="FUR33" s="1"/>
      <c r="FUS33" s="1"/>
      <c r="FUT33" s="1"/>
      <c r="FUU33" s="1"/>
      <c r="FUV33" s="1"/>
      <c r="FUW33" s="1"/>
      <c r="FUX33" s="1"/>
      <c r="FUY33" s="1"/>
      <c r="FUZ33" s="1"/>
      <c r="FVA33" s="1"/>
      <c r="FVB33" s="1"/>
      <c r="FVC33" s="1"/>
      <c r="FVD33" s="1"/>
      <c r="FVE33" s="1"/>
      <c r="FVF33" s="1"/>
      <c r="FVG33" s="1"/>
      <c r="FVH33" s="1"/>
      <c r="FVI33" s="1"/>
      <c r="FVJ33" s="1"/>
      <c r="FVK33" s="1"/>
      <c r="FVL33" s="1"/>
      <c r="FVM33" s="1"/>
      <c r="FVN33" s="1"/>
      <c r="FVO33" s="1"/>
      <c r="FVP33" s="1"/>
      <c r="FVQ33" s="1"/>
      <c r="FVR33" s="1"/>
      <c r="FVS33" s="1"/>
      <c r="FVT33" s="1"/>
      <c r="FVU33" s="1"/>
      <c r="FVV33" s="1"/>
      <c r="FVW33" s="1"/>
      <c r="FVX33" s="1"/>
      <c r="FVY33" s="1"/>
      <c r="FVZ33" s="1"/>
      <c r="FWA33" s="1"/>
      <c r="FWB33" s="1"/>
      <c r="FWC33" s="1"/>
      <c r="FWD33" s="1"/>
      <c r="FWE33" s="1"/>
      <c r="FWF33" s="1"/>
      <c r="FWG33" s="1"/>
      <c r="FWH33" s="1"/>
      <c r="FWI33" s="1"/>
      <c r="FWJ33" s="1"/>
      <c r="FWK33" s="1"/>
      <c r="FWL33" s="1"/>
      <c r="FWM33" s="1"/>
      <c r="FWN33" s="1"/>
      <c r="FWO33" s="1"/>
      <c r="FWP33" s="1"/>
      <c r="FWQ33" s="1"/>
      <c r="FWR33" s="1"/>
      <c r="FWS33" s="1"/>
      <c r="FWT33" s="1"/>
      <c r="FWU33" s="1"/>
      <c r="FWV33" s="1"/>
      <c r="FWW33" s="1"/>
      <c r="FWX33" s="1"/>
      <c r="FWY33" s="1"/>
      <c r="FWZ33" s="1"/>
      <c r="FXA33" s="1"/>
      <c r="FXB33" s="1"/>
      <c r="FXC33" s="1"/>
      <c r="FXD33" s="1"/>
      <c r="FXE33" s="1"/>
      <c r="FXF33" s="1"/>
      <c r="FXG33" s="1"/>
      <c r="FXH33" s="1"/>
      <c r="FXI33" s="1"/>
      <c r="FXJ33" s="1"/>
      <c r="FXK33" s="1"/>
      <c r="FXL33" s="1"/>
      <c r="FXM33" s="1"/>
      <c r="FXN33" s="1"/>
      <c r="FXO33" s="1"/>
      <c r="FXP33" s="1"/>
      <c r="FXQ33" s="1"/>
      <c r="FXR33" s="1"/>
      <c r="FXS33" s="1"/>
      <c r="FXT33" s="1"/>
      <c r="FXU33" s="1"/>
      <c r="FXV33" s="1"/>
      <c r="FXW33" s="1"/>
      <c r="FXX33" s="1"/>
      <c r="FXY33" s="1"/>
      <c r="FXZ33" s="1"/>
      <c r="FYA33" s="1"/>
      <c r="FYB33" s="1"/>
      <c r="FYC33" s="1"/>
      <c r="FYD33" s="1"/>
      <c r="FYE33" s="1"/>
      <c r="FYF33" s="1"/>
      <c r="FYG33" s="1"/>
      <c r="FYH33" s="1"/>
      <c r="FYI33" s="1"/>
      <c r="FYJ33" s="1"/>
      <c r="FYK33" s="1"/>
      <c r="FYL33" s="1"/>
      <c r="FYM33" s="1"/>
      <c r="FYN33" s="1"/>
      <c r="FYO33" s="1"/>
      <c r="FYP33" s="1"/>
      <c r="FYQ33" s="1"/>
      <c r="FYR33" s="1"/>
      <c r="FYS33" s="1"/>
      <c r="FYT33" s="1"/>
      <c r="FYU33" s="1"/>
      <c r="FYV33" s="1"/>
      <c r="FYW33" s="1"/>
      <c r="FYX33" s="1"/>
      <c r="FYY33" s="1"/>
      <c r="FYZ33" s="1"/>
      <c r="FZA33" s="1"/>
      <c r="FZB33" s="1"/>
      <c r="FZC33" s="1"/>
      <c r="FZD33" s="1"/>
      <c r="FZE33" s="1"/>
      <c r="FZF33" s="1"/>
      <c r="FZG33" s="1"/>
      <c r="FZH33" s="1"/>
      <c r="FZI33" s="1"/>
      <c r="FZJ33" s="1"/>
      <c r="FZK33" s="1"/>
      <c r="FZL33" s="1"/>
      <c r="FZM33" s="1"/>
      <c r="FZN33" s="1"/>
      <c r="FZO33" s="1"/>
      <c r="FZP33" s="1"/>
      <c r="FZQ33" s="1"/>
      <c r="FZR33" s="1"/>
      <c r="FZS33" s="1"/>
      <c r="FZT33" s="1"/>
      <c r="FZU33" s="1"/>
      <c r="FZV33" s="1"/>
      <c r="FZW33" s="1"/>
      <c r="FZX33" s="1"/>
      <c r="FZY33" s="1"/>
      <c r="FZZ33" s="1"/>
      <c r="GAA33" s="1"/>
      <c r="GAB33" s="1"/>
      <c r="GAC33" s="1"/>
      <c r="GAD33" s="1"/>
      <c r="GAE33" s="1"/>
      <c r="GAF33" s="1"/>
      <c r="GAG33" s="1"/>
      <c r="GAH33" s="1"/>
      <c r="GAI33" s="1"/>
      <c r="GAJ33" s="1"/>
      <c r="GAK33" s="1"/>
      <c r="GAL33" s="1"/>
      <c r="GAM33" s="1"/>
      <c r="GAN33" s="1"/>
      <c r="GAO33" s="1"/>
      <c r="GAP33" s="1"/>
      <c r="GAQ33" s="1"/>
      <c r="GAR33" s="1"/>
      <c r="GAS33" s="1"/>
      <c r="GAT33" s="1"/>
      <c r="GAU33" s="1"/>
      <c r="GAV33" s="1"/>
      <c r="GAW33" s="1"/>
      <c r="GAX33" s="1"/>
      <c r="GAY33" s="1"/>
      <c r="GAZ33" s="1"/>
      <c r="GBA33" s="1"/>
      <c r="GBB33" s="1"/>
      <c r="GBC33" s="1"/>
      <c r="GBD33" s="1"/>
      <c r="GBE33" s="1"/>
      <c r="GBF33" s="1"/>
      <c r="GBG33" s="1"/>
      <c r="GBH33" s="1"/>
      <c r="GBI33" s="1"/>
      <c r="GBJ33" s="1"/>
      <c r="GBK33" s="1"/>
      <c r="GBL33" s="1"/>
      <c r="GBM33" s="1"/>
      <c r="GBN33" s="1"/>
      <c r="GBO33" s="1"/>
      <c r="GBP33" s="1"/>
      <c r="GBQ33" s="1"/>
      <c r="GBR33" s="1"/>
      <c r="GBS33" s="1"/>
      <c r="GBT33" s="1"/>
      <c r="GBU33" s="1"/>
      <c r="GBV33" s="1"/>
      <c r="GBW33" s="1"/>
      <c r="GBX33" s="1"/>
      <c r="GBY33" s="1"/>
      <c r="GBZ33" s="1"/>
      <c r="GCA33" s="1"/>
      <c r="GCB33" s="1"/>
      <c r="GCC33" s="1"/>
      <c r="GCD33" s="1"/>
      <c r="GCE33" s="1"/>
      <c r="GCF33" s="1"/>
      <c r="GCG33" s="1"/>
      <c r="GCH33" s="1"/>
      <c r="GCI33" s="1"/>
      <c r="GCJ33" s="1"/>
      <c r="GCK33" s="1"/>
      <c r="GCL33" s="1"/>
      <c r="GCM33" s="1"/>
      <c r="GCN33" s="1"/>
      <c r="GCO33" s="1"/>
      <c r="GCP33" s="1"/>
      <c r="GCQ33" s="1"/>
      <c r="GCR33" s="1"/>
      <c r="GCS33" s="1"/>
      <c r="GCT33" s="1"/>
      <c r="GCU33" s="1"/>
      <c r="GCV33" s="1"/>
      <c r="GCW33" s="1"/>
      <c r="GCX33" s="1"/>
      <c r="GCY33" s="1"/>
      <c r="GCZ33" s="1"/>
      <c r="GDA33" s="1"/>
      <c r="GDB33" s="1"/>
      <c r="GDC33" s="1"/>
      <c r="GDD33" s="1"/>
      <c r="GDE33" s="1"/>
      <c r="GDF33" s="1"/>
      <c r="GDG33" s="1"/>
      <c r="GDH33" s="1"/>
      <c r="GDI33" s="1"/>
      <c r="GDJ33" s="1"/>
      <c r="GDK33" s="1"/>
      <c r="GDL33" s="1"/>
      <c r="GDM33" s="1"/>
      <c r="GDN33" s="1"/>
      <c r="GDO33" s="1"/>
      <c r="GDP33" s="1"/>
      <c r="GDQ33" s="1"/>
      <c r="GDR33" s="1"/>
      <c r="GDS33" s="1"/>
      <c r="GDT33" s="1"/>
      <c r="GDU33" s="1"/>
      <c r="GDV33" s="1"/>
      <c r="GDW33" s="1"/>
      <c r="GDX33" s="1"/>
      <c r="GDY33" s="1"/>
      <c r="GDZ33" s="1"/>
      <c r="GEA33" s="1"/>
      <c r="GEB33" s="1"/>
      <c r="GEC33" s="1"/>
      <c r="GED33" s="1"/>
      <c r="GEE33" s="1"/>
      <c r="GEF33" s="1"/>
      <c r="GEG33" s="1"/>
      <c r="GEH33" s="1"/>
      <c r="GEI33" s="1"/>
      <c r="GEJ33" s="1"/>
      <c r="GEK33" s="1"/>
      <c r="GEL33" s="1"/>
      <c r="GEM33" s="1"/>
      <c r="GEN33" s="1"/>
      <c r="GEO33" s="1"/>
      <c r="GEP33" s="1"/>
      <c r="GEQ33" s="1"/>
      <c r="GER33" s="1"/>
      <c r="GES33" s="1"/>
      <c r="GET33" s="1"/>
      <c r="GEU33" s="1"/>
      <c r="GEV33" s="1"/>
      <c r="GEW33" s="1"/>
      <c r="GEX33" s="1"/>
      <c r="GEY33" s="1"/>
      <c r="GEZ33" s="1"/>
      <c r="GFA33" s="1"/>
      <c r="GFB33" s="1"/>
      <c r="GFC33" s="1"/>
      <c r="GFD33" s="1"/>
      <c r="GFE33" s="1"/>
      <c r="GFF33" s="1"/>
      <c r="GFG33" s="1"/>
      <c r="GFH33" s="1"/>
      <c r="GFI33" s="1"/>
      <c r="GFJ33" s="1"/>
      <c r="GFK33" s="1"/>
      <c r="GFL33" s="1"/>
      <c r="GFM33" s="1"/>
      <c r="GFN33" s="1"/>
      <c r="GFO33" s="1"/>
      <c r="GFP33" s="1"/>
      <c r="GFQ33" s="1"/>
      <c r="GFR33" s="1"/>
      <c r="GFS33" s="1"/>
      <c r="GFT33" s="1"/>
      <c r="GFU33" s="1"/>
      <c r="GFV33" s="1"/>
      <c r="GFW33" s="1"/>
      <c r="GFX33" s="1"/>
      <c r="GFY33" s="1"/>
      <c r="GFZ33" s="1"/>
      <c r="GGA33" s="1"/>
      <c r="GGB33" s="1"/>
      <c r="GGC33" s="1"/>
      <c r="GGD33" s="1"/>
      <c r="GGE33" s="1"/>
      <c r="GGF33" s="1"/>
      <c r="GGG33" s="1"/>
      <c r="GGH33" s="1"/>
      <c r="GGI33" s="1"/>
      <c r="GGJ33" s="1"/>
      <c r="GGK33" s="1"/>
      <c r="GGL33" s="1"/>
      <c r="GGM33" s="1"/>
      <c r="GGN33" s="1"/>
      <c r="GGO33" s="1"/>
      <c r="GGP33" s="1"/>
      <c r="GGQ33" s="1"/>
      <c r="GGR33" s="1"/>
      <c r="GGS33" s="1"/>
      <c r="GGT33" s="1"/>
      <c r="GGU33" s="1"/>
      <c r="GGV33" s="1"/>
      <c r="GGW33" s="1"/>
      <c r="GGX33" s="1"/>
      <c r="GGY33" s="1"/>
      <c r="GGZ33" s="1"/>
      <c r="GHA33" s="1"/>
      <c r="GHB33" s="1"/>
      <c r="GHC33" s="1"/>
      <c r="GHD33" s="1"/>
      <c r="GHE33" s="1"/>
      <c r="GHF33" s="1"/>
      <c r="GHG33" s="1"/>
      <c r="GHH33" s="1"/>
      <c r="GHI33" s="1"/>
      <c r="GHJ33" s="1"/>
      <c r="GHK33" s="1"/>
      <c r="GHL33" s="1"/>
      <c r="GHM33" s="1"/>
      <c r="GHN33" s="1"/>
      <c r="GHO33" s="1"/>
      <c r="GHP33" s="1"/>
      <c r="GHQ33" s="1"/>
      <c r="GHR33" s="1"/>
      <c r="GHS33" s="1"/>
      <c r="GHT33" s="1"/>
      <c r="GHU33" s="1"/>
      <c r="GHV33" s="1"/>
      <c r="GHW33" s="1"/>
      <c r="GHX33" s="1"/>
      <c r="GHY33" s="1"/>
      <c r="GHZ33" s="1"/>
      <c r="GIA33" s="1"/>
      <c r="GIB33" s="1"/>
      <c r="GIC33" s="1"/>
      <c r="GID33" s="1"/>
      <c r="GIE33" s="1"/>
      <c r="GIF33" s="1"/>
      <c r="GIG33" s="1"/>
      <c r="GIH33" s="1"/>
      <c r="GII33" s="1"/>
      <c r="GIJ33" s="1"/>
      <c r="GIK33" s="1"/>
      <c r="GIL33" s="1"/>
      <c r="GIM33" s="1"/>
      <c r="GIN33" s="1"/>
      <c r="GIO33" s="1"/>
      <c r="GIP33" s="1"/>
      <c r="GIQ33" s="1"/>
      <c r="GIR33" s="1"/>
      <c r="GIS33" s="1"/>
      <c r="GIT33" s="1"/>
      <c r="GIU33" s="1"/>
      <c r="GIV33" s="1"/>
      <c r="GIW33" s="1"/>
      <c r="GIX33" s="1"/>
      <c r="GIY33" s="1"/>
      <c r="GIZ33" s="1"/>
      <c r="GJA33" s="1"/>
      <c r="GJB33" s="1"/>
      <c r="GJC33" s="1"/>
      <c r="GJD33" s="1"/>
      <c r="GJE33" s="1"/>
      <c r="GJF33" s="1"/>
      <c r="GJG33" s="1"/>
      <c r="GJH33" s="1"/>
      <c r="GJI33" s="1"/>
      <c r="GJJ33" s="1"/>
      <c r="GJK33" s="1"/>
      <c r="GJL33" s="1"/>
      <c r="GJM33" s="1"/>
      <c r="GJN33" s="1"/>
      <c r="GJO33" s="1"/>
      <c r="GJP33" s="1"/>
      <c r="GJQ33" s="1"/>
      <c r="GJR33" s="1"/>
      <c r="GJS33" s="1"/>
      <c r="GJT33" s="1"/>
      <c r="GJU33" s="1"/>
      <c r="GJV33" s="1"/>
      <c r="GJW33" s="1"/>
      <c r="GJX33" s="1"/>
      <c r="GJY33" s="1"/>
      <c r="GJZ33" s="1"/>
      <c r="GKA33" s="1"/>
      <c r="GKB33" s="1"/>
      <c r="GKC33" s="1"/>
      <c r="GKD33" s="1"/>
      <c r="GKE33" s="1"/>
      <c r="GKF33" s="1"/>
      <c r="GKG33" s="1"/>
      <c r="GKH33" s="1"/>
      <c r="GKI33" s="1"/>
      <c r="GKJ33" s="1"/>
      <c r="GKK33" s="1"/>
      <c r="GKL33" s="1"/>
      <c r="GKM33" s="1"/>
      <c r="GKN33" s="1"/>
      <c r="GKO33" s="1"/>
      <c r="GKP33" s="1"/>
      <c r="GKQ33" s="1"/>
      <c r="GKR33" s="1"/>
      <c r="GKS33" s="1"/>
      <c r="GKT33" s="1"/>
      <c r="GKU33" s="1"/>
      <c r="GKV33" s="1"/>
      <c r="GKW33" s="1"/>
      <c r="GKX33" s="1"/>
      <c r="GKY33" s="1"/>
      <c r="GKZ33" s="1"/>
      <c r="GLA33" s="1"/>
      <c r="GLB33" s="1"/>
      <c r="GLC33" s="1"/>
      <c r="GLD33" s="1"/>
      <c r="GLE33" s="1"/>
      <c r="GLF33" s="1"/>
      <c r="GLG33" s="1"/>
      <c r="GLH33" s="1"/>
      <c r="GLI33" s="1"/>
      <c r="GLJ33" s="1"/>
      <c r="GLK33" s="1"/>
      <c r="GLL33" s="1"/>
      <c r="GLM33" s="1"/>
      <c r="GLN33" s="1"/>
      <c r="GLO33" s="1"/>
      <c r="GLP33" s="1"/>
      <c r="GLQ33" s="1"/>
      <c r="GLR33" s="1"/>
      <c r="GLS33" s="1"/>
      <c r="GLT33" s="1"/>
      <c r="GLU33" s="1"/>
      <c r="GLV33" s="1"/>
      <c r="GLW33" s="1"/>
      <c r="GLX33" s="1"/>
      <c r="GLY33" s="1"/>
      <c r="GLZ33" s="1"/>
      <c r="GMA33" s="1"/>
      <c r="GMB33" s="1"/>
      <c r="GMC33" s="1"/>
      <c r="GMD33" s="1"/>
      <c r="GME33" s="1"/>
      <c r="GMF33" s="1"/>
      <c r="GMG33" s="1"/>
      <c r="GMH33" s="1"/>
      <c r="GMI33" s="1"/>
      <c r="GMJ33" s="1"/>
      <c r="GMK33" s="1"/>
      <c r="GML33" s="1"/>
      <c r="GMM33" s="1"/>
      <c r="GMN33" s="1"/>
      <c r="GMO33" s="1"/>
      <c r="GMP33" s="1"/>
      <c r="GMQ33" s="1"/>
      <c r="GMR33" s="1"/>
      <c r="GMS33" s="1"/>
      <c r="GMT33" s="1"/>
      <c r="GMU33" s="1"/>
      <c r="GMV33" s="1"/>
      <c r="GMW33" s="1"/>
      <c r="GMX33" s="1"/>
      <c r="GMY33" s="1"/>
      <c r="GMZ33" s="1"/>
      <c r="GNA33" s="1"/>
      <c r="GNB33" s="1"/>
      <c r="GNC33" s="1"/>
      <c r="GND33" s="1"/>
      <c r="GNE33" s="1"/>
      <c r="GNF33" s="1"/>
      <c r="GNG33" s="1"/>
      <c r="GNH33" s="1"/>
      <c r="GNI33" s="1"/>
      <c r="GNJ33" s="1"/>
      <c r="GNK33" s="1"/>
      <c r="GNL33" s="1"/>
      <c r="GNM33" s="1"/>
      <c r="GNN33" s="1"/>
      <c r="GNO33" s="1"/>
      <c r="GNP33" s="1"/>
      <c r="GNQ33" s="1"/>
      <c r="GNR33" s="1"/>
      <c r="GNS33" s="1"/>
      <c r="GNT33" s="1"/>
      <c r="GNU33" s="1"/>
      <c r="GNV33" s="1"/>
      <c r="GNW33" s="1"/>
      <c r="GNX33" s="1"/>
      <c r="GNY33" s="1"/>
      <c r="GNZ33" s="1"/>
      <c r="GOA33" s="1"/>
      <c r="GOB33" s="1"/>
      <c r="GOC33" s="1"/>
      <c r="GOD33" s="1"/>
      <c r="GOE33" s="1"/>
      <c r="GOF33" s="1"/>
      <c r="GOG33" s="1"/>
      <c r="GOH33" s="1"/>
      <c r="GOI33" s="1"/>
      <c r="GOJ33" s="1"/>
      <c r="GOK33" s="1"/>
      <c r="GOL33" s="1"/>
      <c r="GOM33" s="1"/>
      <c r="GON33" s="1"/>
      <c r="GOO33" s="1"/>
      <c r="GOP33" s="1"/>
      <c r="GOQ33" s="1"/>
      <c r="GOR33" s="1"/>
      <c r="GOS33" s="1"/>
      <c r="GOT33" s="1"/>
      <c r="GOU33" s="1"/>
      <c r="GOV33" s="1"/>
      <c r="GOW33" s="1"/>
      <c r="GOX33" s="1"/>
      <c r="GOY33" s="1"/>
      <c r="GOZ33" s="1"/>
      <c r="GPA33" s="1"/>
      <c r="GPB33" s="1"/>
      <c r="GPC33" s="1"/>
      <c r="GPD33" s="1"/>
      <c r="GPE33" s="1"/>
      <c r="GPF33" s="1"/>
      <c r="GPG33" s="1"/>
      <c r="GPH33" s="1"/>
      <c r="GPI33" s="1"/>
      <c r="GPJ33" s="1"/>
      <c r="GPK33" s="1"/>
      <c r="GPL33" s="1"/>
      <c r="GPM33" s="1"/>
      <c r="GPN33" s="1"/>
      <c r="GPO33" s="1"/>
      <c r="GPP33" s="1"/>
      <c r="GPQ33" s="1"/>
      <c r="GPR33" s="1"/>
      <c r="GPS33" s="1"/>
      <c r="GPT33" s="1"/>
      <c r="GPU33" s="1"/>
      <c r="GPV33" s="1"/>
      <c r="GPW33" s="1"/>
      <c r="GPX33" s="1"/>
      <c r="GPY33" s="1"/>
      <c r="GPZ33" s="1"/>
      <c r="GQA33" s="1"/>
      <c r="GQB33" s="1"/>
      <c r="GQC33" s="1"/>
      <c r="GQD33" s="1"/>
      <c r="GQE33" s="1"/>
      <c r="GQF33" s="1"/>
      <c r="GQG33" s="1"/>
      <c r="GQH33" s="1"/>
      <c r="GQI33" s="1"/>
      <c r="GQJ33" s="1"/>
      <c r="GQK33" s="1"/>
      <c r="GQL33" s="1"/>
      <c r="GQM33" s="1"/>
      <c r="GQN33" s="1"/>
      <c r="GQO33" s="1"/>
      <c r="GQP33" s="1"/>
      <c r="GQQ33" s="1"/>
      <c r="GQR33" s="1"/>
      <c r="GQS33" s="1"/>
      <c r="GQT33" s="1"/>
      <c r="GQU33" s="1"/>
      <c r="GQV33" s="1"/>
      <c r="GQW33" s="1"/>
      <c r="GQX33" s="1"/>
      <c r="GQY33" s="1"/>
      <c r="GQZ33" s="1"/>
      <c r="GRA33" s="1"/>
      <c r="GRB33" s="1"/>
      <c r="GRC33" s="1"/>
      <c r="GRD33" s="1"/>
      <c r="GRE33" s="1"/>
      <c r="GRF33" s="1"/>
      <c r="GRG33" s="1"/>
      <c r="GRH33" s="1"/>
      <c r="GRI33" s="1"/>
      <c r="GRJ33" s="1"/>
      <c r="GRK33" s="1"/>
      <c r="GRL33" s="1"/>
      <c r="GRM33" s="1"/>
      <c r="GRN33" s="1"/>
      <c r="GRO33" s="1"/>
      <c r="GRP33" s="1"/>
      <c r="GRQ33" s="1"/>
      <c r="GRR33" s="1"/>
      <c r="GRS33" s="1"/>
      <c r="GRT33" s="1"/>
      <c r="GRU33" s="1"/>
      <c r="GRV33" s="1"/>
      <c r="GRW33" s="1"/>
      <c r="GRX33" s="1"/>
      <c r="GRY33" s="1"/>
      <c r="GRZ33" s="1"/>
      <c r="GSA33" s="1"/>
      <c r="GSB33" s="1"/>
      <c r="GSC33" s="1"/>
      <c r="GSD33" s="1"/>
      <c r="GSE33" s="1"/>
      <c r="GSF33" s="1"/>
      <c r="GSG33" s="1"/>
      <c r="GSH33" s="1"/>
      <c r="GSI33" s="1"/>
      <c r="GSJ33" s="1"/>
      <c r="GSK33" s="1"/>
      <c r="GSL33" s="1"/>
      <c r="GSM33" s="1"/>
      <c r="GSN33" s="1"/>
      <c r="GSO33" s="1"/>
      <c r="GSP33" s="1"/>
      <c r="GSQ33" s="1"/>
      <c r="GSR33" s="1"/>
      <c r="GSS33" s="1"/>
      <c r="GST33" s="1"/>
      <c r="GSU33" s="1"/>
      <c r="GSV33" s="1"/>
      <c r="GSW33" s="1"/>
      <c r="GSX33" s="1"/>
      <c r="GSY33" s="1"/>
      <c r="GSZ33" s="1"/>
      <c r="GTA33" s="1"/>
      <c r="GTB33" s="1"/>
      <c r="GTC33" s="1"/>
      <c r="GTD33" s="1"/>
      <c r="GTE33" s="1"/>
      <c r="GTF33" s="1"/>
      <c r="GTG33" s="1"/>
      <c r="GTH33" s="1"/>
      <c r="GTI33" s="1"/>
      <c r="GTJ33" s="1"/>
      <c r="GTK33" s="1"/>
      <c r="GTL33" s="1"/>
      <c r="GTM33" s="1"/>
      <c r="GTN33" s="1"/>
      <c r="GTO33" s="1"/>
      <c r="GTP33" s="1"/>
      <c r="GTQ33" s="1"/>
      <c r="GTR33" s="1"/>
      <c r="GTS33" s="1"/>
      <c r="GTT33" s="1"/>
      <c r="GTU33" s="1"/>
      <c r="GTV33" s="1"/>
      <c r="GTW33" s="1"/>
      <c r="GTX33" s="1"/>
      <c r="GTY33" s="1"/>
      <c r="GTZ33" s="1"/>
      <c r="GUA33" s="1"/>
      <c r="GUB33" s="1"/>
      <c r="GUC33" s="1"/>
      <c r="GUD33" s="1"/>
      <c r="GUE33" s="1"/>
      <c r="GUF33" s="1"/>
      <c r="GUG33" s="1"/>
      <c r="GUH33" s="1"/>
      <c r="GUI33" s="1"/>
      <c r="GUJ33" s="1"/>
      <c r="GUK33" s="1"/>
      <c r="GUL33" s="1"/>
      <c r="GUM33" s="1"/>
      <c r="GUN33" s="1"/>
      <c r="GUO33" s="1"/>
      <c r="GUP33" s="1"/>
      <c r="GUQ33" s="1"/>
      <c r="GUR33" s="1"/>
      <c r="GUS33" s="1"/>
      <c r="GUT33" s="1"/>
      <c r="GUU33" s="1"/>
      <c r="GUV33" s="1"/>
      <c r="GUW33" s="1"/>
      <c r="GUX33" s="1"/>
      <c r="GUY33" s="1"/>
      <c r="GUZ33" s="1"/>
      <c r="GVA33" s="1"/>
      <c r="GVB33" s="1"/>
      <c r="GVC33" s="1"/>
      <c r="GVD33" s="1"/>
      <c r="GVE33" s="1"/>
      <c r="GVF33" s="1"/>
      <c r="GVG33" s="1"/>
      <c r="GVH33" s="1"/>
      <c r="GVI33" s="1"/>
      <c r="GVJ33" s="1"/>
      <c r="GVK33" s="1"/>
      <c r="GVL33" s="1"/>
      <c r="GVM33" s="1"/>
      <c r="GVN33" s="1"/>
      <c r="GVO33" s="1"/>
      <c r="GVP33" s="1"/>
      <c r="GVQ33" s="1"/>
      <c r="GVR33" s="1"/>
      <c r="GVS33" s="1"/>
      <c r="GVT33" s="1"/>
      <c r="GVU33" s="1"/>
      <c r="GVV33" s="1"/>
      <c r="GVW33" s="1"/>
      <c r="GVX33" s="1"/>
      <c r="GVY33" s="1"/>
      <c r="GVZ33" s="1"/>
      <c r="GWA33" s="1"/>
      <c r="GWB33" s="1"/>
      <c r="GWC33" s="1"/>
      <c r="GWD33" s="1"/>
      <c r="GWE33" s="1"/>
      <c r="GWF33" s="1"/>
      <c r="GWG33" s="1"/>
      <c r="GWH33" s="1"/>
      <c r="GWI33" s="1"/>
      <c r="GWJ33" s="1"/>
      <c r="GWK33" s="1"/>
      <c r="GWL33" s="1"/>
      <c r="GWM33" s="1"/>
      <c r="GWN33" s="1"/>
      <c r="GWO33" s="1"/>
      <c r="GWP33" s="1"/>
      <c r="GWQ33" s="1"/>
      <c r="GWR33" s="1"/>
      <c r="GWS33" s="1"/>
      <c r="GWT33" s="1"/>
      <c r="GWU33" s="1"/>
      <c r="GWV33" s="1"/>
      <c r="GWW33" s="1"/>
      <c r="GWX33" s="1"/>
      <c r="GWY33" s="1"/>
      <c r="GWZ33" s="1"/>
      <c r="GXA33" s="1"/>
      <c r="GXB33" s="1"/>
      <c r="GXC33" s="1"/>
      <c r="GXD33" s="1"/>
      <c r="GXE33" s="1"/>
      <c r="GXF33" s="1"/>
      <c r="GXG33" s="1"/>
      <c r="GXH33" s="1"/>
      <c r="GXI33" s="1"/>
      <c r="GXJ33" s="1"/>
      <c r="GXK33" s="1"/>
      <c r="GXL33" s="1"/>
      <c r="GXM33" s="1"/>
      <c r="GXN33" s="1"/>
      <c r="GXO33" s="1"/>
      <c r="GXP33" s="1"/>
      <c r="GXQ33" s="1"/>
      <c r="GXR33" s="1"/>
      <c r="GXS33" s="1"/>
      <c r="GXT33" s="1"/>
      <c r="GXU33" s="1"/>
      <c r="GXV33" s="1"/>
      <c r="GXW33" s="1"/>
      <c r="GXX33" s="1"/>
      <c r="GXY33" s="1"/>
      <c r="GXZ33" s="1"/>
      <c r="GYA33" s="1"/>
      <c r="GYB33" s="1"/>
      <c r="GYC33" s="1"/>
      <c r="GYD33" s="1"/>
      <c r="GYE33" s="1"/>
      <c r="GYF33" s="1"/>
      <c r="GYG33" s="1"/>
      <c r="GYH33" s="1"/>
      <c r="GYI33" s="1"/>
      <c r="GYJ33" s="1"/>
      <c r="GYK33" s="1"/>
      <c r="GYL33" s="1"/>
      <c r="GYM33" s="1"/>
      <c r="GYN33" s="1"/>
      <c r="GYO33" s="1"/>
      <c r="GYP33" s="1"/>
      <c r="GYQ33" s="1"/>
      <c r="GYR33" s="1"/>
      <c r="GYS33" s="1"/>
      <c r="GYT33" s="1"/>
      <c r="GYU33" s="1"/>
      <c r="GYV33" s="1"/>
      <c r="GYW33" s="1"/>
      <c r="GYX33" s="1"/>
      <c r="GYY33" s="1"/>
      <c r="GYZ33" s="1"/>
      <c r="GZA33" s="1"/>
      <c r="GZB33" s="1"/>
      <c r="GZC33" s="1"/>
      <c r="GZD33" s="1"/>
      <c r="GZE33" s="1"/>
      <c r="GZF33" s="1"/>
      <c r="GZG33" s="1"/>
      <c r="GZH33" s="1"/>
      <c r="GZI33" s="1"/>
      <c r="GZJ33" s="1"/>
      <c r="GZK33" s="1"/>
      <c r="GZL33" s="1"/>
      <c r="GZM33" s="1"/>
      <c r="GZN33" s="1"/>
      <c r="GZO33" s="1"/>
      <c r="GZP33" s="1"/>
      <c r="GZQ33" s="1"/>
      <c r="GZR33" s="1"/>
      <c r="GZS33" s="1"/>
      <c r="GZT33" s="1"/>
      <c r="GZU33" s="1"/>
      <c r="GZV33" s="1"/>
      <c r="GZW33" s="1"/>
      <c r="GZX33" s="1"/>
      <c r="GZY33" s="1"/>
      <c r="GZZ33" s="1"/>
      <c r="HAA33" s="1"/>
      <c r="HAB33" s="1"/>
      <c r="HAC33" s="1"/>
      <c r="HAD33" s="1"/>
      <c r="HAE33" s="1"/>
      <c r="HAF33" s="1"/>
      <c r="HAG33" s="1"/>
      <c r="HAH33" s="1"/>
      <c r="HAI33" s="1"/>
      <c r="HAJ33" s="1"/>
      <c r="HAK33" s="1"/>
      <c r="HAL33" s="1"/>
      <c r="HAM33" s="1"/>
      <c r="HAN33" s="1"/>
      <c r="HAO33" s="1"/>
      <c r="HAP33" s="1"/>
      <c r="HAQ33" s="1"/>
      <c r="HAR33" s="1"/>
      <c r="HAS33" s="1"/>
      <c r="HAT33" s="1"/>
      <c r="HAU33" s="1"/>
      <c r="HAV33" s="1"/>
      <c r="HAW33" s="1"/>
      <c r="HAX33" s="1"/>
      <c r="HAY33" s="1"/>
      <c r="HAZ33" s="1"/>
      <c r="HBA33" s="1"/>
      <c r="HBB33" s="1"/>
      <c r="HBC33" s="1"/>
      <c r="HBD33" s="1"/>
      <c r="HBE33" s="1"/>
      <c r="HBF33" s="1"/>
      <c r="HBG33" s="1"/>
      <c r="HBH33" s="1"/>
      <c r="HBI33" s="1"/>
      <c r="HBJ33" s="1"/>
      <c r="HBK33" s="1"/>
      <c r="HBL33" s="1"/>
      <c r="HBM33" s="1"/>
      <c r="HBN33" s="1"/>
      <c r="HBO33" s="1"/>
      <c r="HBP33" s="1"/>
      <c r="HBQ33" s="1"/>
      <c r="HBR33" s="1"/>
      <c r="HBS33" s="1"/>
      <c r="HBT33" s="1"/>
      <c r="HBU33" s="1"/>
      <c r="HBV33" s="1"/>
      <c r="HBW33" s="1"/>
      <c r="HBX33" s="1"/>
      <c r="HBY33" s="1"/>
      <c r="HBZ33" s="1"/>
      <c r="HCA33" s="1"/>
      <c r="HCB33" s="1"/>
      <c r="HCC33" s="1"/>
      <c r="HCD33" s="1"/>
      <c r="HCE33" s="1"/>
      <c r="HCF33" s="1"/>
      <c r="HCG33" s="1"/>
      <c r="HCH33" s="1"/>
      <c r="HCI33" s="1"/>
      <c r="HCJ33" s="1"/>
      <c r="HCK33" s="1"/>
      <c r="HCL33" s="1"/>
      <c r="HCM33" s="1"/>
      <c r="HCN33" s="1"/>
      <c r="HCO33" s="1"/>
      <c r="HCP33" s="1"/>
      <c r="HCQ33" s="1"/>
      <c r="HCR33" s="1"/>
      <c r="HCS33" s="1"/>
      <c r="HCT33" s="1"/>
      <c r="HCU33" s="1"/>
      <c r="HCV33" s="1"/>
      <c r="HCW33" s="1"/>
      <c r="HCX33" s="1"/>
      <c r="HCY33" s="1"/>
      <c r="HCZ33" s="1"/>
      <c r="HDA33" s="1"/>
      <c r="HDB33" s="1"/>
      <c r="HDC33" s="1"/>
      <c r="HDD33" s="1"/>
      <c r="HDE33" s="1"/>
      <c r="HDF33" s="1"/>
      <c r="HDG33" s="1"/>
      <c r="HDH33" s="1"/>
      <c r="HDI33" s="1"/>
      <c r="HDJ33" s="1"/>
      <c r="HDK33" s="1"/>
      <c r="HDL33" s="1"/>
      <c r="HDM33" s="1"/>
      <c r="HDN33" s="1"/>
      <c r="HDO33" s="1"/>
      <c r="HDP33" s="1"/>
      <c r="HDQ33" s="1"/>
      <c r="HDR33" s="1"/>
      <c r="HDS33" s="1"/>
      <c r="HDT33" s="1"/>
      <c r="HDU33" s="1"/>
      <c r="HDV33" s="1"/>
      <c r="HDW33" s="1"/>
      <c r="HDX33" s="1"/>
      <c r="HDY33" s="1"/>
      <c r="HDZ33" s="1"/>
      <c r="HEA33" s="1"/>
      <c r="HEB33" s="1"/>
      <c r="HEC33" s="1"/>
      <c r="HED33" s="1"/>
      <c r="HEE33" s="1"/>
      <c r="HEF33" s="1"/>
      <c r="HEG33" s="1"/>
      <c r="HEH33" s="1"/>
      <c r="HEI33" s="1"/>
      <c r="HEJ33" s="1"/>
      <c r="HEK33" s="1"/>
      <c r="HEL33" s="1"/>
      <c r="HEM33" s="1"/>
      <c r="HEN33" s="1"/>
      <c r="HEO33" s="1"/>
      <c r="HEP33" s="1"/>
      <c r="HEQ33" s="1"/>
      <c r="HER33" s="1"/>
      <c r="HES33" s="1"/>
      <c r="HET33" s="1"/>
      <c r="HEU33" s="1"/>
      <c r="HEV33" s="1"/>
      <c r="HEW33" s="1"/>
      <c r="HEX33" s="1"/>
      <c r="HEY33" s="1"/>
      <c r="HEZ33" s="1"/>
      <c r="HFA33" s="1"/>
      <c r="HFB33" s="1"/>
      <c r="HFC33" s="1"/>
      <c r="HFD33" s="1"/>
      <c r="HFE33" s="1"/>
      <c r="HFF33" s="1"/>
      <c r="HFG33" s="1"/>
      <c r="HFH33" s="1"/>
      <c r="HFI33" s="1"/>
      <c r="HFJ33" s="1"/>
      <c r="HFK33" s="1"/>
      <c r="HFL33" s="1"/>
      <c r="HFM33" s="1"/>
      <c r="HFN33" s="1"/>
      <c r="HFO33" s="1"/>
      <c r="HFP33" s="1"/>
      <c r="HFQ33" s="1"/>
      <c r="HFR33" s="1"/>
      <c r="HFS33" s="1"/>
      <c r="HFT33" s="1"/>
      <c r="HFU33" s="1"/>
      <c r="HFV33" s="1"/>
      <c r="HFW33" s="1"/>
      <c r="HFX33" s="1"/>
      <c r="HFY33" s="1"/>
      <c r="HFZ33" s="1"/>
      <c r="HGA33" s="1"/>
      <c r="HGB33" s="1"/>
      <c r="HGC33" s="1"/>
      <c r="HGD33" s="1"/>
      <c r="HGE33" s="1"/>
      <c r="HGF33" s="1"/>
      <c r="HGG33" s="1"/>
      <c r="HGH33" s="1"/>
      <c r="HGI33" s="1"/>
      <c r="HGJ33" s="1"/>
      <c r="HGK33" s="1"/>
      <c r="HGL33" s="1"/>
      <c r="HGM33" s="1"/>
      <c r="HGN33" s="1"/>
      <c r="HGO33" s="1"/>
      <c r="HGP33" s="1"/>
      <c r="HGQ33" s="1"/>
      <c r="HGR33" s="1"/>
      <c r="HGS33" s="1"/>
      <c r="HGT33" s="1"/>
      <c r="HGU33" s="1"/>
      <c r="HGV33" s="1"/>
      <c r="HGW33" s="1"/>
      <c r="HGX33" s="1"/>
      <c r="HGY33" s="1"/>
      <c r="HGZ33" s="1"/>
      <c r="HHA33" s="1"/>
      <c r="HHB33" s="1"/>
      <c r="HHC33" s="1"/>
      <c r="HHD33" s="1"/>
      <c r="HHE33" s="1"/>
      <c r="HHF33" s="1"/>
      <c r="HHG33" s="1"/>
      <c r="HHH33" s="1"/>
      <c r="HHI33" s="1"/>
      <c r="HHJ33" s="1"/>
      <c r="HHK33" s="1"/>
      <c r="HHL33" s="1"/>
      <c r="HHM33" s="1"/>
      <c r="HHN33" s="1"/>
      <c r="HHO33" s="1"/>
      <c r="HHP33" s="1"/>
      <c r="HHQ33" s="1"/>
      <c r="HHR33" s="1"/>
      <c r="HHS33" s="1"/>
      <c r="HHT33" s="1"/>
      <c r="HHU33" s="1"/>
      <c r="HHV33" s="1"/>
      <c r="HHW33" s="1"/>
      <c r="HHX33" s="1"/>
      <c r="HHY33" s="1"/>
      <c r="HHZ33" s="1"/>
      <c r="HIA33" s="1"/>
      <c r="HIB33" s="1"/>
      <c r="HIC33" s="1"/>
      <c r="HID33" s="1"/>
      <c r="HIE33" s="1"/>
      <c r="HIF33" s="1"/>
      <c r="HIG33" s="1"/>
      <c r="HIH33" s="1"/>
      <c r="HII33" s="1"/>
      <c r="HIJ33" s="1"/>
      <c r="HIK33" s="1"/>
      <c r="HIL33" s="1"/>
      <c r="HIM33" s="1"/>
      <c r="HIN33" s="1"/>
      <c r="HIO33" s="1"/>
      <c r="HIP33" s="1"/>
      <c r="HIQ33" s="1"/>
      <c r="HIR33" s="1"/>
      <c r="HIS33" s="1"/>
      <c r="HIT33" s="1"/>
      <c r="HIU33" s="1"/>
      <c r="HIV33" s="1"/>
      <c r="HIW33" s="1"/>
      <c r="HIX33" s="1"/>
      <c r="HIY33" s="1"/>
      <c r="HIZ33" s="1"/>
      <c r="HJA33" s="1"/>
      <c r="HJB33" s="1"/>
      <c r="HJC33" s="1"/>
      <c r="HJD33" s="1"/>
      <c r="HJE33" s="1"/>
      <c r="HJF33" s="1"/>
      <c r="HJG33" s="1"/>
      <c r="HJH33" s="1"/>
      <c r="HJI33" s="1"/>
      <c r="HJJ33" s="1"/>
      <c r="HJK33" s="1"/>
      <c r="HJL33" s="1"/>
      <c r="HJM33" s="1"/>
      <c r="HJN33" s="1"/>
      <c r="HJO33" s="1"/>
      <c r="HJP33" s="1"/>
      <c r="HJQ33" s="1"/>
      <c r="HJR33" s="1"/>
      <c r="HJS33" s="1"/>
      <c r="HJT33" s="1"/>
      <c r="HJU33" s="1"/>
      <c r="HJV33" s="1"/>
      <c r="HJW33" s="1"/>
      <c r="HJX33" s="1"/>
      <c r="HJY33" s="1"/>
      <c r="HJZ33" s="1"/>
      <c r="HKA33" s="1"/>
      <c r="HKB33" s="1"/>
      <c r="HKC33" s="1"/>
      <c r="HKD33" s="1"/>
      <c r="HKE33" s="1"/>
      <c r="HKF33" s="1"/>
      <c r="HKG33" s="1"/>
      <c r="HKH33" s="1"/>
      <c r="HKI33" s="1"/>
      <c r="HKJ33" s="1"/>
      <c r="HKK33" s="1"/>
      <c r="HKL33" s="1"/>
      <c r="HKM33" s="1"/>
      <c r="HKN33" s="1"/>
      <c r="HKO33" s="1"/>
      <c r="HKP33" s="1"/>
      <c r="HKQ33" s="1"/>
      <c r="HKR33" s="1"/>
      <c r="HKS33" s="1"/>
      <c r="HKT33" s="1"/>
      <c r="HKU33" s="1"/>
      <c r="HKV33" s="1"/>
      <c r="HKW33" s="1"/>
      <c r="HKX33" s="1"/>
      <c r="HKY33" s="1"/>
      <c r="HKZ33" s="1"/>
      <c r="HLA33" s="1"/>
      <c r="HLB33" s="1"/>
      <c r="HLC33" s="1"/>
      <c r="HLD33" s="1"/>
      <c r="HLE33" s="1"/>
      <c r="HLF33" s="1"/>
      <c r="HLG33" s="1"/>
      <c r="HLH33" s="1"/>
      <c r="HLI33" s="1"/>
      <c r="HLJ33" s="1"/>
      <c r="HLK33" s="1"/>
      <c r="HLL33" s="1"/>
      <c r="HLM33" s="1"/>
      <c r="HLN33" s="1"/>
      <c r="HLO33" s="1"/>
      <c r="HLP33" s="1"/>
      <c r="HLQ33" s="1"/>
      <c r="HLR33" s="1"/>
      <c r="HLS33" s="1"/>
      <c r="HLT33" s="1"/>
      <c r="HLU33" s="1"/>
      <c r="HLV33" s="1"/>
      <c r="HLW33" s="1"/>
      <c r="HLX33" s="1"/>
      <c r="HLY33" s="1"/>
      <c r="HLZ33" s="1"/>
      <c r="HMA33" s="1"/>
      <c r="HMB33" s="1"/>
      <c r="HMC33" s="1"/>
      <c r="HMD33" s="1"/>
      <c r="HME33" s="1"/>
      <c r="HMF33" s="1"/>
      <c r="HMG33" s="1"/>
      <c r="HMH33" s="1"/>
      <c r="HMI33" s="1"/>
      <c r="HMJ33" s="1"/>
      <c r="HMK33" s="1"/>
      <c r="HML33" s="1"/>
      <c r="HMM33" s="1"/>
      <c r="HMN33" s="1"/>
      <c r="HMO33" s="1"/>
      <c r="HMP33" s="1"/>
      <c r="HMQ33" s="1"/>
      <c r="HMR33" s="1"/>
      <c r="HMS33" s="1"/>
      <c r="HMT33" s="1"/>
      <c r="HMU33" s="1"/>
      <c r="HMV33" s="1"/>
      <c r="HMW33" s="1"/>
      <c r="HMX33" s="1"/>
      <c r="HMY33" s="1"/>
      <c r="HMZ33" s="1"/>
      <c r="HNA33" s="1"/>
      <c r="HNB33" s="1"/>
      <c r="HNC33" s="1"/>
      <c r="HND33" s="1"/>
      <c r="HNE33" s="1"/>
      <c r="HNF33" s="1"/>
      <c r="HNG33" s="1"/>
      <c r="HNH33" s="1"/>
      <c r="HNI33" s="1"/>
      <c r="HNJ33" s="1"/>
      <c r="HNK33" s="1"/>
      <c r="HNL33" s="1"/>
      <c r="HNM33" s="1"/>
      <c r="HNN33" s="1"/>
      <c r="HNO33" s="1"/>
      <c r="HNP33" s="1"/>
      <c r="HNQ33" s="1"/>
      <c r="HNR33" s="1"/>
      <c r="HNS33" s="1"/>
      <c r="HNT33" s="1"/>
      <c r="HNU33" s="1"/>
      <c r="HNV33" s="1"/>
      <c r="HNW33" s="1"/>
      <c r="HNX33" s="1"/>
      <c r="HNY33" s="1"/>
      <c r="HNZ33" s="1"/>
      <c r="HOA33" s="1"/>
      <c r="HOB33" s="1"/>
      <c r="HOC33" s="1"/>
      <c r="HOD33" s="1"/>
      <c r="HOE33" s="1"/>
      <c r="HOF33" s="1"/>
      <c r="HOG33" s="1"/>
      <c r="HOH33" s="1"/>
      <c r="HOI33" s="1"/>
      <c r="HOJ33" s="1"/>
      <c r="HOK33" s="1"/>
      <c r="HOL33" s="1"/>
      <c r="HOM33" s="1"/>
      <c r="HON33" s="1"/>
      <c r="HOO33" s="1"/>
      <c r="HOP33" s="1"/>
      <c r="HOQ33" s="1"/>
      <c r="HOR33" s="1"/>
      <c r="HOS33" s="1"/>
      <c r="HOT33" s="1"/>
      <c r="HOU33" s="1"/>
      <c r="HOV33" s="1"/>
      <c r="HOW33" s="1"/>
      <c r="HOX33" s="1"/>
      <c r="HOY33" s="1"/>
      <c r="HOZ33" s="1"/>
      <c r="HPA33" s="1"/>
      <c r="HPB33" s="1"/>
      <c r="HPC33" s="1"/>
      <c r="HPD33" s="1"/>
      <c r="HPE33" s="1"/>
      <c r="HPF33" s="1"/>
      <c r="HPG33" s="1"/>
      <c r="HPH33" s="1"/>
      <c r="HPI33" s="1"/>
      <c r="HPJ33" s="1"/>
      <c r="HPK33" s="1"/>
      <c r="HPL33" s="1"/>
      <c r="HPM33" s="1"/>
      <c r="HPN33" s="1"/>
      <c r="HPO33" s="1"/>
      <c r="HPP33" s="1"/>
      <c r="HPQ33" s="1"/>
      <c r="HPR33" s="1"/>
      <c r="HPS33" s="1"/>
      <c r="HPT33" s="1"/>
      <c r="HPU33" s="1"/>
      <c r="HPV33" s="1"/>
      <c r="HPW33" s="1"/>
      <c r="HPX33" s="1"/>
      <c r="HPY33" s="1"/>
      <c r="HPZ33" s="1"/>
      <c r="HQA33" s="1"/>
      <c r="HQB33" s="1"/>
      <c r="HQC33" s="1"/>
      <c r="HQD33" s="1"/>
      <c r="HQE33" s="1"/>
      <c r="HQF33" s="1"/>
      <c r="HQG33" s="1"/>
      <c r="HQH33" s="1"/>
      <c r="HQI33" s="1"/>
      <c r="HQJ33" s="1"/>
      <c r="HQK33" s="1"/>
      <c r="HQL33" s="1"/>
      <c r="HQM33" s="1"/>
      <c r="HQN33" s="1"/>
      <c r="HQO33" s="1"/>
      <c r="HQP33" s="1"/>
      <c r="HQQ33" s="1"/>
      <c r="HQR33" s="1"/>
      <c r="HQS33" s="1"/>
      <c r="HQT33" s="1"/>
      <c r="HQU33" s="1"/>
      <c r="HQV33" s="1"/>
      <c r="HQW33" s="1"/>
      <c r="HQX33" s="1"/>
      <c r="HQY33" s="1"/>
      <c r="HQZ33" s="1"/>
      <c r="HRA33" s="1"/>
      <c r="HRB33" s="1"/>
      <c r="HRC33" s="1"/>
      <c r="HRD33" s="1"/>
      <c r="HRE33" s="1"/>
      <c r="HRF33" s="1"/>
      <c r="HRG33" s="1"/>
      <c r="HRH33" s="1"/>
      <c r="HRI33" s="1"/>
      <c r="HRJ33" s="1"/>
      <c r="HRK33" s="1"/>
      <c r="HRL33" s="1"/>
      <c r="HRM33" s="1"/>
      <c r="HRN33" s="1"/>
      <c r="HRO33" s="1"/>
      <c r="HRP33" s="1"/>
      <c r="HRQ33" s="1"/>
      <c r="HRR33" s="1"/>
      <c r="HRS33" s="1"/>
      <c r="HRT33" s="1"/>
      <c r="HRU33" s="1"/>
      <c r="HRV33" s="1"/>
      <c r="HRW33" s="1"/>
      <c r="HRX33" s="1"/>
      <c r="HRY33" s="1"/>
      <c r="HRZ33" s="1"/>
      <c r="HSA33" s="1"/>
      <c r="HSB33" s="1"/>
      <c r="HSC33" s="1"/>
      <c r="HSD33" s="1"/>
      <c r="HSE33" s="1"/>
      <c r="HSF33" s="1"/>
      <c r="HSG33" s="1"/>
      <c r="HSH33" s="1"/>
      <c r="HSI33" s="1"/>
      <c r="HSJ33" s="1"/>
      <c r="HSK33" s="1"/>
      <c r="HSL33" s="1"/>
      <c r="HSM33" s="1"/>
      <c r="HSN33" s="1"/>
      <c r="HSO33" s="1"/>
      <c r="HSP33" s="1"/>
      <c r="HSQ33" s="1"/>
      <c r="HSR33" s="1"/>
      <c r="HSS33" s="1"/>
      <c r="HST33" s="1"/>
      <c r="HSU33" s="1"/>
      <c r="HSV33" s="1"/>
      <c r="HSW33" s="1"/>
      <c r="HSX33" s="1"/>
      <c r="HSY33" s="1"/>
      <c r="HSZ33" s="1"/>
      <c r="HTA33" s="1"/>
      <c r="HTB33" s="1"/>
      <c r="HTC33" s="1"/>
      <c r="HTD33" s="1"/>
      <c r="HTE33" s="1"/>
      <c r="HTF33" s="1"/>
      <c r="HTG33" s="1"/>
      <c r="HTH33" s="1"/>
      <c r="HTI33" s="1"/>
      <c r="HTJ33" s="1"/>
      <c r="HTK33" s="1"/>
      <c r="HTL33" s="1"/>
      <c r="HTM33" s="1"/>
      <c r="HTN33" s="1"/>
      <c r="HTO33" s="1"/>
      <c r="HTP33" s="1"/>
      <c r="HTQ33" s="1"/>
      <c r="HTR33" s="1"/>
      <c r="HTS33" s="1"/>
      <c r="HTT33" s="1"/>
      <c r="HTU33" s="1"/>
      <c r="HTV33" s="1"/>
      <c r="HTW33" s="1"/>
      <c r="HTX33" s="1"/>
      <c r="HTY33" s="1"/>
      <c r="HTZ33" s="1"/>
      <c r="HUA33" s="1"/>
      <c r="HUB33" s="1"/>
      <c r="HUC33" s="1"/>
      <c r="HUD33" s="1"/>
      <c r="HUE33" s="1"/>
      <c r="HUF33" s="1"/>
      <c r="HUG33" s="1"/>
      <c r="HUH33" s="1"/>
      <c r="HUI33" s="1"/>
      <c r="HUJ33" s="1"/>
      <c r="HUK33" s="1"/>
      <c r="HUL33" s="1"/>
      <c r="HUM33" s="1"/>
      <c r="HUN33" s="1"/>
      <c r="HUO33" s="1"/>
      <c r="HUP33" s="1"/>
      <c r="HUQ33" s="1"/>
      <c r="HUR33" s="1"/>
      <c r="HUS33" s="1"/>
      <c r="HUT33" s="1"/>
      <c r="HUU33" s="1"/>
      <c r="HUV33" s="1"/>
      <c r="HUW33" s="1"/>
      <c r="HUX33" s="1"/>
      <c r="HUY33" s="1"/>
      <c r="HUZ33" s="1"/>
      <c r="HVA33" s="1"/>
      <c r="HVB33" s="1"/>
      <c r="HVC33" s="1"/>
      <c r="HVD33" s="1"/>
      <c r="HVE33" s="1"/>
      <c r="HVF33" s="1"/>
      <c r="HVG33" s="1"/>
      <c r="HVH33" s="1"/>
      <c r="HVI33" s="1"/>
      <c r="HVJ33" s="1"/>
      <c r="HVK33" s="1"/>
      <c r="HVL33" s="1"/>
      <c r="HVM33" s="1"/>
      <c r="HVN33" s="1"/>
      <c r="HVO33" s="1"/>
      <c r="HVP33" s="1"/>
      <c r="HVQ33" s="1"/>
      <c r="HVR33" s="1"/>
      <c r="HVS33" s="1"/>
      <c r="HVT33" s="1"/>
      <c r="HVU33" s="1"/>
      <c r="HVV33" s="1"/>
      <c r="HVW33" s="1"/>
      <c r="HVX33" s="1"/>
      <c r="HVY33" s="1"/>
      <c r="HVZ33" s="1"/>
      <c r="HWA33" s="1"/>
      <c r="HWB33" s="1"/>
      <c r="HWC33" s="1"/>
      <c r="HWD33" s="1"/>
      <c r="HWE33" s="1"/>
      <c r="HWF33" s="1"/>
      <c r="HWG33" s="1"/>
      <c r="HWH33" s="1"/>
      <c r="HWI33" s="1"/>
      <c r="HWJ33" s="1"/>
      <c r="HWK33" s="1"/>
      <c r="HWL33" s="1"/>
      <c r="HWM33" s="1"/>
      <c r="HWN33" s="1"/>
      <c r="HWO33" s="1"/>
      <c r="HWP33" s="1"/>
      <c r="HWQ33" s="1"/>
      <c r="HWR33" s="1"/>
      <c r="HWS33" s="1"/>
      <c r="HWT33" s="1"/>
      <c r="HWU33" s="1"/>
      <c r="HWV33" s="1"/>
      <c r="HWW33" s="1"/>
      <c r="HWX33" s="1"/>
      <c r="HWY33" s="1"/>
      <c r="HWZ33" s="1"/>
      <c r="HXA33" s="1"/>
      <c r="HXB33" s="1"/>
      <c r="HXC33" s="1"/>
      <c r="HXD33" s="1"/>
      <c r="HXE33" s="1"/>
      <c r="HXF33" s="1"/>
      <c r="HXG33" s="1"/>
      <c r="HXH33" s="1"/>
      <c r="HXI33" s="1"/>
      <c r="HXJ33" s="1"/>
      <c r="HXK33" s="1"/>
      <c r="HXL33" s="1"/>
      <c r="HXM33" s="1"/>
      <c r="HXN33" s="1"/>
      <c r="HXO33" s="1"/>
      <c r="HXP33" s="1"/>
      <c r="HXQ33" s="1"/>
      <c r="HXR33" s="1"/>
      <c r="HXS33" s="1"/>
      <c r="HXT33" s="1"/>
      <c r="HXU33" s="1"/>
      <c r="HXV33" s="1"/>
      <c r="HXW33" s="1"/>
      <c r="HXX33" s="1"/>
      <c r="HXY33" s="1"/>
      <c r="HXZ33" s="1"/>
      <c r="HYA33" s="1"/>
      <c r="HYB33" s="1"/>
      <c r="HYC33" s="1"/>
      <c r="HYD33" s="1"/>
      <c r="HYE33" s="1"/>
      <c r="HYF33" s="1"/>
      <c r="HYG33" s="1"/>
      <c r="HYH33" s="1"/>
      <c r="HYI33" s="1"/>
      <c r="HYJ33" s="1"/>
      <c r="HYK33" s="1"/>
      <c r="HYL33" s="1"/>
      <c r="HYM33" s="1"/>
      <c r="HYN33" s="1"/>
      <c r="HYO33" s="1"/>
      <c r="HYP33" s="1"/>
      <c r="HYQ33" s="1"/>
      <c r="HYR33" s="1"/>
      <c r="HYS33" s="1"/>
      <c r="HYT33" s="1"/>
      <c r="HYU33" s="1"/>
      <c r="HYV33" s="1"/>
      <c r="HYW33" s="1"/>
      <c r="HYX33" s="1"/>
      <c r="HYY33" s="1"/>
      <c r="HYZ33" s="1"/>
      <c r="HZA33" s="1"/>
      <c r="HZB33" s="1"/>
      <c r="HZC33" s="1"/>
      <c r="HZD33" s="1"/>
      <c r="HZE33" s="1"/>
      <c r="HZF33" s="1"/>
      <c r="HZG33" s="1"/>
      <c r="HZH33" s="1"/>
      <c r="HZI33" s="1"/>
      <c r="HZJ33" s="1"/>
      <c r="HZK33" s="1"/>
      <c r="HZL33" s="1"/>
      <c r="HZM33" s="1"/>
      <c r="HZN33" s="1"/>
      <c r="HZO33" s="1"/>
      <c r="HZP33" s="1"/>
      <c r="HZQ33" s="1"/>
      <c r="HZR33" s="1"/>
      <c r="HZS33" s="1"/>
      <c r="HZT33" s="1"/>
      <c r="HZU33" s="1"/>
      <c r="HZV33" s="1"/>
      <c r="HZW33" s="1"/>
      <c r="HZX33" s="1"/>
      <c r="HZY33" s="1"/>
      <c r="HZZ33" s="1"/>
      <c r="IAA33" s="1"/>
      <c r="IAB33" s="1"/>
      <c r="IAC33" s="1"/>
      <c r="IAD33" s="1"/>
      <c r="IAE33" s="1"/>
      <c r="IAF33" s="1"/>
      <c r="IAG33" s="1"/>
      <c r="IAH33" s="1"/>
      <c r="IAI33" s="1"/>
      <c r="IAJ33" s="1"/>
      <c r="IAK33" s="1"/>
      <c r="IAL33" s="1"/>
      <c r="IAM33" s="1"/>
      <c r="IAN33" s="1"/>
      <c r="IAO33" s="1"/>
      <c r="IAP33" s="1"/>
      <c r="IAQ33" s="1"/>
      <c r="IAR33" s="1"/>
      <c r="IAS33" s="1"/>
      <c r="IAT33" s="1"/>
      <c r="IAU33" s="1"/>
      <c r="IAV33" s="1"/>
      <c r="IAW33" s="1"/>
      <c r="IAX33" s="1"/>
      <c r="IAY33" s="1"/>
      <c r="IAZ33" s="1"/>
      <c r="IBA33" s="1"/>
      <c r="IBB33" s="1"/>
      <c r="IBC33" s="1"/>
      <c r="IBD33" s="1"/>
      <c r="IBE33" s="1"/>
      <c r="IBF33" s="1"/>
      <c r="IBG33" s="1"/>
      <c r="IBH33" s="1"/>
      <c r="IBI33" s="1"/>
      <c r="IBJ33" s="1"/>
      <c r="IBK33" s="1"/>
      <c r="IBL33" s="1"/>
      <c r="IBM33" s="1"/>
      <c r="IBN33" s="1"/>
      <c r="IBO33" s="1"/>
      <c r="IBP33" s="1"/>
      <c r="IBQ33" s="1"/>
      <c r="IBR33" s="1"/>
      <c r="IBS33" s="1"/>
      <c r="IBT33" s="1"/>
      <c r="IBU33" s="1"/>
      <c r="IBV33" s="1"/>
      <c r="IBW33" s="1"/>
      <c r="IBX33" s="1"/>
      <c r="IBY33" s="1"/>
      <c r="IBZ33" s="1"/>
      <c r="ICA33" s="1"/>
      <c r="ICB33" s="1"/>
      <c r="ICC33" s="1"/>
      <c r="ICD33" s="1"/>
      <c r="ICE33" s="1"/>
      <c r="ICF33" s="1"/>
      <c r="ICG33" s="1"/>
      <c r="ICH33" s="1"/>
      <c r="ICI33" s="1"/>
      <c r="ICJ33" s="1"/>
      <c r="ICK33" s="1"/>
      <c r="ICL33" s="1"/>
      <c r="ICM33" s="1"/>
      <c r="ICN33" s="1"/>
      <c r="ICO33" s="1"/>
      <c r="ICP33" s="1"/>
      <c r="ICQ33" s="1"/>
      <c r="ICR33" s="1"/>
      <c r="ICS33" s="1"/>
      <c r="ICT33" s="1"/>
      <c r="ICU33" s="1"/>
      <c r="ICV33" s="1"/>
      <c r="ICW33" s="1"/>
      <c r="ICX33" s="1"/>
      <c r="ICY33" s="1"/>
      <c r="ICZ33" s="1"/>
      <c r="IDA33" s="1"/>
      <c r="IDB33" s="1"/>
      <c r="IDC33" s="1"/>
      <c r="IDD33" s="1"/>
      <c r="IDE33" s="1"/>
      <c r="IDF33" s="1"/>
      <c r="IDG33" s="1"/>
      <c r="IDH33" s="1"/>
      <c r="IDI33" s="1"/>
      <c r="IDJ33" s="1"/>
      <c r="IDK33" s="1"/>
      <c r="IDL33" s="1"/>
      <c r="IDM33" s="1"/>
      <c r="IDN33" s="1"/>
      <c r="IDO33" s="1"/>
      <c r="IDP33" s="1"/>
      <c r="IDQ33" s="1"/>
      <c r="IDR33" s="1"/>
      <c r="IDS33" s="1"/>
      <c r="IDT33" s="1"/>
      <c r="IDU33" s="1"/>
      <c r="IDV33" s="1"/>
      <c r="IDW33" s="1"/>
      <c r="IDX33" s="1"/>
      <c r="IDY33" s="1"/>
      <c r="IDZ33" s="1"/>
      <c r="IEA33" s="1"/>
      <c r="IEB33" s="1"/>
      <c r="IEC33" s="1"/>
      <c r="IED33" s="1"/>
      <c r="IEE33" s="1"/>
      <c r="IEF33" s="1"/>
      <c r="IEG33" s="1"/>
      <c r="IEH33" s="1"/>
      <c r="IEI33" s="1"/>
      <c r="IEJ33" s="1"/>
      <c r="IEK33" s="1"/>
      <c r="IEL33" s="1"/>
      <c r="IEM33" s="1"/>
      <c r="IEN33" s="1"/>
      <c r="IEO33" s="1"/>
      <c r="IEP33" s="1"/>
      <c r="IEQ33" s="1"/>
      <c r="IER33" s="1"/>
      <c r="IES33" s="1"/>
      <c r="IET33" s="1"/>
      <c r="IEU33" s="1"/>
      <c r="IEV33" s="1"/>
      <c r="IEW33" s="1"/>
      <c r="IEX33" s="1"/>
      <c r="IEY33" s="1"/>
      <c r="IEZ33" s="1"/>
      <c r="IFA33" s="1"/>
      <c r="IFB33" s="1"/>
      <c r="IFC33" s="1"/>
      <c r="IFD33" s="1"/>
      <c r="IFE33" s="1"/>
      <c r="IFF33" s="1"/>
      <c r="IFG33" s="1"/>
      <c r="IFH33" s="1"/>
      <c r="IFI33" s="1"/>
      <c r="IFJ33" s="1"/>
      <c r="IFK33" s="1"/>
      <c r="IFL33" s="1"/>
      <c r="IFM33" s="1"/>
      <c r="IFN33" s="1"/>
      <c r="IFO33" s="1"/>
      <c r="IFP33" s="1"/>
      <c r="IFQ33" s="1"/>
      <c r="IFR33" s="1"/>
      <c r="IFS33" s="1"/>
      <c r="IFT33" s="1"/>
      <c r="IFU33" s="1"/>
      <c r="IFV33" s="1"/>
      <c r="IFW33" s="1"/>
      <c r="IFX33" s="1"/>
      <c r="IFY33" s="1"/>
      <c r="IFZ33" s="1"/>
      <c r="IGA33" s="1"/>
      <c r="IGB33" s="1"/>
      <c r="IGC33" s="1"/>
      <c r="IGD33" s="1"/>
      <c r="IGE33" s="1"/>
      <c r="IGF33" s="1"/>
      <c r="IGG33" s="1"/>
      <c r="IGH33" s="1"/>
      <c r="IGI33" s="1"/>
      <c r="IGJ33" s="1"/>
      <c r="IGK33" s="1"/>
      <c r="IGL33" s="1"/>
      <c r="IGM33" s="1"/>
      <c r="IGN33" s="1"/>
      <c r="IGO33" s="1"/>
      <c r="IGP33" s="1"/>
      <c r="IGQ33" s="1"/>
      <c r="IGR33" s="1"/>
      <c r="IGS33" s="1"/>
      <c r="IGT33" s="1"/>
      <c r="IGU33" s="1"/>
      <c r="IGV33" s="1"/>
      <c r="IGW33" s="1"/>
      <c r="IGX33" s="1"/>
      <c r="IGY33" s="1"/>
      <c r="IGZ33" s="1"/>
      <c r="IHA33" s="1"/>
      <c r="IHB33" s="1"/>
      <c r="IHC33" s="1"/>
      <c r="IHD33" s="1"/>
      <c r="IHE33" s="1"/>
      <c r="IHF33" s="1"/>
      <c r="IHG33" s="1"/>
      <c r="IHH33" s="1"/>
      <c r="IHI33" s="1"/>
      <c r="IHJ33" s="1"/>
      <c r="IHK33" s="1"/>
      <c r="IHL33" s="1"/>
      <c r="IHM33" s="1"/>
      <c r="IHN33" s="1"/>
      <c r="IHO33" s="1"/>
      <c r="IHP33" s="1"/>
      <c r="IHQ33" s="1"/>
      <c r="IHR33" s="1"/>
      <c r="IHS33" s="1"/>
      <c r="IHT33" s="1"/>
      <c r="IHU33" s="1"/>
      <c r="IHV33" s="1"/>
      <c r="IHW33" s="1"/>
      <c r="IHX33" s="1"/>
      <c r="IHY33" s="1"/>
      <c r="IHZ33" s="1"/>
      <c r="IIA33" s="1"/>
      <c r="IIB33" s="1"/>
      <c r="IIC33" s="1"/>
      <c r="IID33" s="1"/>
      <c r="IIE33" s="1"/>
      <c r="IIF33" s="1"/>
      <c r="IIG33" s="1"/>
      <c r="IIH33" s="1"/>
      <c r="III33" s="1"/>
      <c r="IIJ33" s="1"/>
      <c r="IIK33" s="1"/>
      <c r="IIL33" s="1"/>
      <c r="IIM33" s="1"/>
      <c r="IIN33" s="1"/>
      <c r="IIO33" s="1"/>
      <c r="IIP33" s="1"/>
      <c r="IIQ33" s="1"/>
      <c r="IIR33" s="1"/>
      <c r="IIS33" s="1"/>
      <c r="IIT33" s="1"/>
      <c r="IIU33" s="1"/>
      <c r="IIV33" s="1"/>
      <c r="IIW33" s="1"/>
      <c r="IIX33" s="1"/>
      <c r="IIY33" s="1"/>
      <c r="IIZ33" s="1"/>
      <c r="IJA33" s="1"/>
      <c r="IJB33" s="1"/>
      <c r="IJC33" s="1"/>
      <c r="IJD33" s="1"/>
      <c r="IJE33" s="1"/>
      <c r="IJF33" s="1"/>
      <c r="IJG33" s="1"/>
      <c r="IJH33" s="1"/>
      <c r="IJI33" s="1"/>
      <c r="IJJ33" s="1"/>
      <c r="IJK33" s="1"/>
      <c r="IJL33" s="1"/>
      <c r="IJM33" s="1"/>
      <c r="IJN33" s="1"/>
      <c r="IJO33" s="1"/>
      <c r="IJP33" s="1"/>
      <c r="IJQ33" s="1"/>
      <c r="IJR33" s="1"/>
      <c r="IJS33" s="1"/>
      <c r="IJT33" s="1"/>
      <c r="IJU33" s="1"/>
      <c r="IJV33" s="1"/>
      <c r="IJW33" s="1"/>
      <c r="IJX33" s="1"/>
      <c r="IJY33" s="1"/>
      <c r="IJZ33" s="1"/>
      <c r="IKA33" s="1"/>
      <c r="IKB33" s="1"/>
      <c r="IKC33" s="1"/>
      <c r="IKD33" s="1"/>
      <c r="IKE33" s="1"/>
      <c r="IKF33" s="1"/>
      <c r="IKG33" s="1"/>
      <c r="IKH33" s="1"/>
      <c r="IKI33" s="1"/>
      <c r="IKJ33" s="1"/>
      <c r="IKK33" s="1"/>
      <c r="IKL33" s="1"/>
      <c r="IKM33" s="1"/>
      <c r="IKN33" s="1"/>
      <c r="IKO33" s="1"/>
      <c r="IKP33" s="1"/>
      <c r="IKQ33" s="1"/>
      <c r="IKR33" s="1"/>
      <c r="IKS33" s="1"/>
      <c r="IKT33" s="1"/>
      <c r="IKU33" s="1"/>
      <c r="IKV33" s="1"/>
      <c r="IKW33" s="1"/>
      <c r="IKX33" s="1"/>
      <c r="IKY33" s="1"/>
      <c r="IKZ33" s="1"/>
      <c r="ILA33" s="1"/>
      <c r="ILB33" s="1"/>
      <c r="ILC33" s="1"/>
      <c r="ILD33" s="1"/>
      <c r="ILE33" s="1"/>
      <c r="ILF33" s="1"/>
      <c r="ILG33" s="1"/>
      <c r="ILH33" s="1"/>
      <c r="ILI33" s="1"/>
      <c r="ILJ33" s="1"/>
      <c r="ILK33" s="1"/>
      <c r="ILL33" s="1"/>
      <c r="ILM33" s="1"/>
      <c r="ILN33" s="1"/>
      <c r="ILO33" s="1"/>
      <c r="ILP33" s="1"/>
      <c r="ILQ33" s="1"/>
      <c r="ILR33" s="1"/>
      <c r="ILS33" s="1"/>
      <c r="ILT33" s="1"/>
      <c r="ILU33" s="1"/>
      <c r="ILV33" s="1"/>
      <c r="ILW33" s="1"/>
      <c r="ILX33" s="1"/>
      <c r="ILY33" s="1"/>
      <c r="ILZ33" s="1"/>
      <c r="IMA33" s="1"/>
      <c r="IMB33" s="1"/>
      <c r="IMC33" s="1"/>
      <c r="IMD33" s="1"/>
      <c r="IME33" s="1"/>
      <c r="IMF33" s="1"/>
      <c r="IMG33" s="1"/>
      <c r="IMH33" s="1"/>
      <c r="IMI33" s="1"/>
      <c r="IMJ33" s="1"/>
      <c r="IMK33" s="1"/>
      <c r="IML33" s="1"/>
      <c r="IMM33" s="1"/>
      <c r="IMN33" s="1"/>
      <c r="IMO33" s="1"/>
      <c r="IMP33" s="1"/>
      <c r="IMQ33" s="1"/>
      <c r="IMR33" s="1"/>
      <c r="IMS33" s="1"/>
      <c r="IMT33" s="1"/>
      <c r="IMU33" s="1"/>
      <c r="IMV33" s="1"/>
      <c r="IMW33" s="1"/>
      <c r="IMX33" s="1"/>
      <c r="IMY33" s="1"/>
      <c r="IMZ33" s="1"/>
      <c r="INA33" s="1"/>
      <c r="INB33" s="1"/>
      <c r="INC33" s="1"/>
      <c r="IND33" s="1"/>
      <c r="INE33" s="1"/>
      <c r="INF33" s="1"/>
      <c r="ING33" s="1"/>
      <c r="INH33" s="1"/>
      <c r="INI33" s="1"/>
      <c r="INJ33" s="1"/>
      <c r="INK33" s="1"/>
      <c r="INL33" s="1"/>
      <c r="INM33" s="1"/>
      <c r="INN33" s="1"/>
      <c r="INO33" s="1"/>
      <c r="INP33" s="1"/>
      <c r="INQ33" s="1"/>
      <c r="INR33" s="1"/>
      <c r="INS33" s="1"/>
      <c r="INT33" s="1"/>
      <c r="INU33" s="1"/>
      <c r="INV33" s="1"/>
      <c r="INW33" s="1"/>
      <c r="INX33" s="1"/>
      <c r="INY33" s="1"/>
      <c r="INZ33" s="1"/>
      <c r="IOA33" s="1"/>
      <c r="IOB33" s="1"/>
      <c r="IOC33" s="1"/>
      <c r="IOD33" s="1"/>
      <c r="IOE33" s="1"/>
      <c r="IOF33" s="1"/>
      <c r="IOG33" s="1"/>
      <c r="IOH33" s="1"/>
      <c r="IOI33" s="1"/>
      <c r="IOJ33" s="1"/>
      <c r="IOK33" s="1"/>
      <c r="IOL33" s="1"/>
      <c r="IOM33" s="1"/>
      <c r="ION33" s="1"/>
      <c r="IOO33" s="1"/>
      <c r="IOP33" s="1"/>
      <c r="IOQ33" s="1"/>
      <c r="IOR33" s="1"/>
      <c r="IOS33" s="1"/>
      <c r="IOT33" s="1"/>
      <c r="IOU33" s="1"/>
      <c r="IOV33" s="1"/>
      <c r="IOW33" s="1"/>
      <c r="IOX33" s="1"/>
      <c r="IOY33" s="1"/>
      <c r="IOZ33" s="1"/>
      <c r="IPA33" s="1"/>
      <c r="IPB33" s="1"/>
      <c r="IPC33" s="1"/>
      <c r="IPD33" s="1"/>
      <c r="IPE33" s="1"/>
      <c r="IPF33" s="1"/>
      <c r="IPG33" s="1"/>
      <c r="IPH33" s="1"/>
      <c r="IPI33" s="1"/>
      <c r="IPJ33" s="1"/>
      <c r="IPK33" s="1"/>
      <c r="IPL33" s="1"/>
      <c r="IPM33" s="1"/>
      <c r="IPN33" s="1"/>
      <c r="IPO33" s="1"/>
      <c r="IPP33" s="1"/>
      <c r="IPQ33" s="1"/>
      <c r="IPR33" s="1"/>
      <c r="IPS33" s="1"/>
      <c r="IPT33" s="1"/>
      <c r="IPU33" s="1"/>
      <c r="IPV33" s="1"/>
      <c r="IPW33" s="1"/>
      <c r="IPX33" s="1"/>
      <c r="IPY33" s="1"/>
      <c r="IPZ33" s="1"/>
      <c r="IQA33" s="1"/>
      <c r="IQB33" s="1"/>
      <c r="IQC33" s="1"/>
      <c r="IQD33" s="1"/>
      <c r="IQE33" s="1"/>
      <c r="IQF33" s="1"/>
      <c r="IQG33" s="1"/>
      <c r="IQH33" s="1"/>
      <c r="IQI33" s="1"/>
      <c r="IQJ33" s="1"/>
      <c r="IQK33" s="1"/>
      <c r="IQL33" s="1"/>
      <c r="IQM33" s="1"/>
      <c r="IQN33" s="1"/>
      <c r="IQO33" s="1"/>
      <c r="IQP33" s="1"/>
      <c r="IQQ33" s="1"/>
      <c r="IQR33" s="1"/>
      <c r="IQS33" s="1"/>
      <c r="IQT33" s="1"/>
      <c r="IQU33" s="1"/>
      <c r="IQV33" s="1"/>
      <c r="IQW33" s="1"/>
      <c r="IQX33" s="1"/>
      <c r="IQY33" s="1"/>
      <c r="IQZ33" s="1"/>
      <c r="IRA33" s="1"/>
      <c r="IRB33" s="1"/>
      <c r="IRC33" s="1"/>
      <c r="IRD33" s="1"/>
      <c r="IRE33" s="1"/>
      <c r="IRF33" s="1"/>
      <c r="IRG33" s="1"/>
      <c r="IRH33" s="1"/>
      <c r="IRI33" s="1"/>
      <c r="IRJ33" s="1"/>
      <c r="IRK33" s="1"/>
      <c r="IRL33" s="1"/>
      <c r="IRM33" s="1"/>
      <c r="IRN33" s="1"/>
      <c r="IRO33" s="1"/>
      <c r="IRP33" s="1"/>
      <c r="IRQ33" s="1"/>
      <c r="IRR33" s="1"/>
      <c r="IRS33" s="1"/>
      <c r="IRT33" s="1"/>
      <c r="IRU33" s="1"/>
      <c r="IRV33" s="1"/>
      <c r="IRW33" s="1"/>
      <c r="IRX33" s="1"/>
      <c r="IRY33" s="1"/>
      <c r="IRZ33" s="1"/>
      <c r="ISA33" s="1"/>
      <c r="ISB33" s="1"/>
      <c r="ISC33" s="1"/>
      <c r="ISD33" s="1"/>
      <c r="ISE33" s="1"/>
      <c r="ISF33" s="1"/>
      <c r="ISG33" s="1"/>
      <c r="ISH33" s="1"/>
      <c r="ISI33" s="1"/>
      <c r="ISJ33" s="1"/>
      <c r="ISK33" s="1"/>
      <c r="ISL33" s="1"/>
      <c r="ISM33" s="1"/>
      <c r="ISN33" s="1"/>
      <c r="ISO33" s="1"/>
      <c r="ISP33" s="1"/>
      <c r="ISQ33" s="1"/>
      <c r="ISR33" s="1"/>
      <c r="ISS33" s="1"/>
      <c r="IST33" s="1"/>
      <c r="ISU33" s="1"/>
      <c r="ISV33" s="1"/>
      <c r="ISW33" s="1"/>
      <c r="ISX33" s="1"/>
      <c r="ISY33" s="1"/>
      <c r="ISZ33" s="1"/>
      <c r="ITA33" s="1"/>
      <c r="ITB33" s="1"/>
      <c r="ITC33" s="1"/>
      <c r="ITD33" s="1"/>
      <c r="ITE33" s="1"/>
      <c r="ITF33" s="1"/>
      <c r="ITG33" s="1"/>
      <c r="ITH33" s="1"/>
      <c r="ITI33" s="1"/>
      <c r="ITJ33" s="1"/>
      <c r="ITK33" s="1"/>
      <c r="ITL33" s="1"/>
      <c r="ITM33" s="1"/>
      <c r="ITN33" s="1"/>
      <c r="ITO33" s="1"/>
      <c r="ITP33" s="1"/>
      <c r="ITQ33" s="1"/>
      <c r="ITR33" s="1"/>
      <c r="ITS33" s="1"/>
      <c r="ITT33" s="1"/>
      <c r="ITU33" s="1"/>
      <c r="ITV33" s="1"/>
      <c r="ITW33" s="1"/>
      <c r="ITX33" s="1"/>
      <c r="ITY33" s="1"/>
      <c r="ITZ33" s="1"/>
      <c r="IUA33" s="1"/>
      <c r="IUB33" s="1"/>
      <c r="IUC33" s="1"/>
      <c r="IUD33" s="1"/>
      <c r="IUE33" s="1"/>
      <c r="IUF33" s="1"/>
      <c r="IUG33" s="1"/>
      <c r="IUH33" s="1"/>
      <c r="IUI33" s="1"/>
      <c r="IUJ33" s="1"/>
      <c r="IUK33" s="1"/>
      <c r="IUL33" s="1"/>
      <c r="IUM33" s="1"/>
      <c r="IUN33" s="1"/>
      <c r="IUO33" s="1"/>
      <c r="IUP33" s="1"/>
      <c r="IUQ33" s="1"/>
      <c r="IUR33" s="1"/>
      <c r="IUS33" s="1"/>
      <c r="IUT33" s="1"/>
      <c r="IUU33" s="1"/>
      <c r="IUV33" s="1"/>
      <c r="IUW33" s="1"/>
      <c r="IUX33" s="1"/>
      <c r="IUY33" s="1"/>
      <c r="IUZ33" s="1"/>
      <c r="IVA33" s="1"/>
      <c r="IVB33" s="1"/>
      <c r="IVC33" s="1"/>
      <c r="IVD33" s="1"/>
      <c r="IVE33" s="1"/>
      <c r="IVF33" s="1"/>
      <c r="IVG33" s="1"/>
      <c r="IVH33" s="1"/>
      <c r="IVI33" s="1"/>
      <c r="IVJ33" s="1"/>
      <c r="IVK33" s="1"/>
      <c r="IVL33" s="1"/>
      <c r="IVM33" s="1"/>
      <c r="IVN33" s="1"/>
      <c r="IVO33" s="1"/>
      <c r="IVP33" s="1"/>
      <c r="IVQ33" s="1"/>
      <c r="IVR33" s="1"/>
      <c r="IVS33" s="1"/>
      <c r="IVT33" s="1"/>
      <c r="IVU33" s="1"/>
      <c r="IVV33" s="1"/>
      <c r="IVW33" s="1"/>
      <c r="IVX33" s="1"/>
      <c r="IVY33" s="1"/>
      <c r="IVZ33" s="1"/>
      <c r="IWA33" s="1"/>
      <c r="IWB33" s="1"/>
      <c r="IWC33" s="1"/>
      <c r="IWD33" s="1"/>
      <c r="IWE33" s="1"/>
      <c r="IWF33" s="1"/>
      <c r="IWG33" s="1"/>
      <c r="IWH33" s="1"/>
      <c r="IWI33" s="1"/>
      <c r="IWJ33" s="1"/>
      <c r="IWK33" s="1"/>
      <c r="IWL33" s="1"/>
      <c r="IWM33" s="1"/>
      <c r="IWN33" s="1"/>
      <c r="IWO33" s="1"/>
      <c r="IWP33" s="1"/>
      <c r="IWQ33" s="1"/>
      <c r="IWR33" s="1"/>
      <c r="IWS33" s="1"/>
      <c r="IWT33" s="1"/>
      <c r="IWU33" s="1"/>
      <c r="IWV33" s="1"/>
      <c r="IWW33" s="1"/>
      <c r="IWX33" s="1"/>
      <c r="IWY33" s="1"/>
      <c r="IWZ33" s="1"/>
      <c r="IXA33" s="1"/>
      <c r="IXB33" s="1"/>
      <c r="IXC33" s="1"/>
      <c r="IXD33" s="1"/>
      <c r="IXE33" s="1"/>
      <c r="IXF33" s="1"/>
      <c r="IXG33" s="1"/>
      <c r="IXH33" s="1"/>
      <c r="IXI33" s="1"/>
      <c r="IXJ33" s="1"/>
      <c r="IXK33" s="1"/>
      <c r="IXL33" s="1"/>
      <c r="IXM33" s="1"/>
      <c r="IXN33" s="1"/>
      <c r="IXO33" s="1"/>
      <c r="IXP33" s="1"/>
      <c r="IXQ33" s="1"/>
      <c r="IXR33" s="1"/>
      <c r="IXS33" s="1"/>
      <c r="IXT33" s="1"/>
      <c r="IXU33" s="1"/>
      <c r="IXV33" s="1"/>
      <c r="IXW33" s="1"/>
      <c r="IXX33" s="1"/>
      <c r="IXY33" s="1"/>
      <c r="IXZ33" s="1"/>
      <c r="IYA33" s="1"/>
      <c r="IYB33" s="1"/>
      <c r="IYC33" s="1"/>
      <c r="IYD33" s="1"/>
      <c r="IYE33" s="1"/>
      <c r="IYF33" s="1"/>
      <c r="IYG33" s="1"/>
      <c r="IYH33" s="1"/>
      <c r="IYI33" s="1"/>
      <c r="IYJ33" s="1"/>
      <c r="IYK33" s="1"/>
      <c r="IYL33" s="1"/>
      <c r="IYM33" s="1"/>
      <c r="IYN33" s="1"/>
      <c r="IYO33" s="1"/>
      <c r="IYP33" s="1"/>
      <c r="IYQ33" s="1"/>
      <c r="IYR33" s="1"/>
      <c r="IYS33" s="1"/>
      <c r="IYT33" s="1"/>
      <c r="IYU33" s="1"/>
      <c r="IYV33" s="1"/>
      <c r="IYW33" s="1"/>
      <c r="IYX33" s="1"/>
      <c r="IYY33" s="1"/>
      <c r="IYZ33" s="1"/>
      <c r="IZA33" s="1"/>
      <c r="IZB33" s="1"/>
      <c r="IZC33" s="1"/>
      <c r="IZD33" s="1"/>
      <c r="IZE33" s="1"/>
      <c r="IZF33" s="1"/>
      <c r="IZG33" s="1"/>
      <c r="IZH33" s="1"/>
      <c r="IZI33" s="1"/>
      <c r="IZJ33" s="1"/>
      <c r="IZK33" s="1"/>
      <c r="IZL33" s="1"/>
      <c r="IZM33" s="1"/>
      <c r="IZN33" s="1"/>
      <c r="IZO33" s="1"/>
      <c r="IZP33" s="1"/>
      <c r="IZQ33" s="1"/>
      <c r="IZR33" s="1"/>
      <c r="IZS33" s="1"/>
      <c r="IZT33" s="1"/>
      <c r="IZU33" s="1"/>
      <c r="IZV33" s="1"/>
      <c r="IZW33" s="1"/>
      <c r="IZX33" s="1"/>
      <c r="IZY33" s="1"/>
      <c r="IZZ33" s="1"/>
      <c r="JAA33" s="1"/>
      <c r="JAB33" s="1"/>
      <c r="JAC33" s="1"/>
      <c r="JAD33" s="1"/>
      <c r="JAE33" s="1"/>
      <c r="JAF33" s="1"/>
      <c r="JAG33" s="1"/>
      <c r="JAH33" s="1"/>
      <c r="JAI33" s="1"/>
      <c r="JAJ33" s="1"/>
      <c r="JAK33" s="1"/>
      <c r="JAL33" s="1"/>
      <c r="JAM33" s="1"/>
      <c r="JAN33" s="1"/>
      <c r="JAO33" s="1"/>
      <c r="JAP33" s="1"/>
      <c r="JAQ33" s="1"/>
      <c r="JAR33" s="1"/>
      <c r="JAS33" s="1"/>
      <c r="JAT33" s="1"/>
      <c r="JAU33" s="1"/>
      <c r="JAV33" s="1"/>
      <c r="JAW33" s="1"/>
      <c r="JAX33" s="1"/>
      <c r="JAY33" s="1"/>
      <c r="JAZ33" s="1"/>
      <c r="JBA33" s="1"/>
      <c r="JBB33" s="1"/>
      <c r="JBC33" s="1"/>
      <c r="JBD33" s="1"/>
      <c r="JBE33" s="1"/>
      <c r="JBF33" s="1"/>
      <c r="JBG33" s="1"/>
      <c r="JBH33" s="1"/>
      <c r="JBI33" s="1"/>
      <c r="JBJ33" s="1"/>
      <c r="JBK33" s="1"/>
      <c r="JBL33" s="1"/>
      <c r="JBM33" s="1"/>
      <c r="JBN33" s="1"/>
      <c r="JBO33" s="1"/>
      <c r="JBP33" s="1"/>
      <c r="JBQ33" s="1"/>
      <c r="JBR33" s="1"/>
      <c r="JBS33" s="1"/>
      <c r="JBT33" s="1"/>
      <c r="JBU33" s="1"/>
      <c r="JBV33" s="1"/>
      <c r="JBW33" s="1"/>
      <c r="JBX33" s="1"/>
      <c r="JBY33" s="1"/>
      <c r="JBZ33" s="1"/>
      <c r="JCA33" s="1"/>
      <c r="JCB33" s="1"/>
      <c r="JCC33" s="1"/>
      <c r="JCD33" s="1"/>
      <c r="JCE33" s="1"/>
      <c r="JCF33" s="1"/>
      <c r="JCG33" s="1"/>
      <c r="JCH33" s="1"/>
      <c r="JCI33" s="1"/>
      <c r="JCJ33" s="1"/>
      <c r="JCK33" s="1"/>
      <c r="JCL33" s="1"/>
      <c r="JCM33" s="1"/>
      <c r="JCN33" s="1"/>
      <c r="JCO33" s="1"/>
      <c r="JCP33" s="1"/>
      <c r="JCQ33" s="1"/>
      <c r="JCR33" s="1"/>
      <c r="JCS33" s="1"/>
      <c r="JCT33" s="1"/>
      <c r="JCU33" s="1"/>
      <c r="JCV33" s="1"/>
      <c r="JCW33" s="1"/>
      <c r="JCX33" s="1"/>
      <c r="JCY33" s="1"/>
      <c r="JCZ33" s="1"/>
      <c r="JDA33" s="1"/>
      <c r="JDB33" s="1"/>
      <c r="JDC33" s="1"/>
      <c r="JDD33" s="1"/>
      <c r="JDE33" s="1"/>
      <c r="JDF33" s="1"/>
      <c r="JDG33" s="1"/>
      <c r="JDH33" s="1"/>
      <c r="JDI33" s="1"/>
      <c r="JDJ33" s="1"/>
      <c r="JDK33" s="1"/>
      <c r="JDL33" s="1"/>
      <c r="JDM33" s="1"/>
      <c r="JDN33" s="1"/>
      <c r="JDO33" s="1"/>
      <c r="JDP33" s="1"/>
      <c r="JDQ33" s="1"/>
      <c r="JDR33" s="1"/>
      <c r="JDS33" s="1"/>
      <c r="JDT33" s="1"/>
      <c r="JDU33" s="1"/>
      <c r="JDV33" s="1"/>
      <c r="JDW33" s="1"/>
      <c r="JDX33" s="1"/>
      <c r="JDY33" s="1"/>
      <c r="JDZ33" s="1"/>
      <c r="JEA33" s="1"/>
      <c r="JEB33" s="1"/>
      <c r="JEC33" s="1"/>
      <c r="JED33" s="1"/>
      <c r="JEE33" s="1"/>
      <c r="JEF33" s="1"/>
      <c r="JEG33" s="1"/>
      <c r="JEH33" s="1"/>
      <c r="JEI33" s="1"/>
      <c r="JEJ33" s="1"/>
      <c r="JEK33" s="1"/>
      <c r="JEL33" s="1"/>
      <c r="JEM33" s="1"/>
      <c r="JEN33" s="1"/>
      <c r="JEO33" s="1"/>
      <c r="JEP33" s="1"/>
      <c r="JEQ33" s="1"/>
      <c r="JER33" s="1"/>
      <c r="JES33" s="1"/>
      <c r="JET33" s="1"/>
      <c r="JEU33" s="1"/>
      <c r="JEV33" s="1"/>
      <c r="JEW33" s="1"/>
      <c r="JEX33" s="1"/>
      <c r="JEY33" s="1"/>
      <c r="JEZ33" s="1"/>
      <c r="JFA33" s="1"/>
      <c r="JFB33" s="1"/>
      <c r="JFC33" s="1"/>
      <c r="JFD33" s="1"/>
      <c r="JFE33" s="1"/>
      <c r="JFF33" s="1"/>
      <c r="JFG33" s="1"/>
      <c r="JFH33" s="1"/>
      <c r="JFI33" s="1"/>
      <c r="JFJ33" s="1"/>
      <c r="JFK33" s="1"/>
      <c r="JFL33" s="1"/>
      <c r="JFM33" s="1"/>
      <c r="JFN33" s="1"/>
      <c r="JFO33" s="1"/>
      <c r="JFP33" s="1"/>
      <c r="JFQ33" s="1"/>
      <c r="JFR33" s="1"/>
      <c r="JFS33" s="1"/>
      <c r="JFT33" s="1"/>
      <c r="JFU33" s="1"/>
      <c r="JFV33" s="1"/>
      <c r="JFW33" s="1"/>
      <c r="JFX33" s="1"/>
      <c r="JFY33" s="1"/>
      <c r="JFZ33" s="1"/>
      <c r="JGA33" s="1"/>
      <c r="JGB33" s="1"/>
      <c r="JGC33" s="1"/>
      <c r="JGD33" s="1"/>
      <c r="JGE33" s="1"/>
      <c r="JGF33" s="1"/>
      <c r="JGG33" s="1"/>
      <c r="JGH33" s="1"/>
      <c r="JGI33" s="1"/>
      <c r="JGJ33" s="1"/>
      <c r="JGK33" s="1"/>
      <c r="JGL33" s="1"/>
      <c r="JGM33" s="1"/>
      <c r="JGN33" s="1"/>
      <c r="JGO33" s="1"/>
      <c r="JGP33" s="1"/>
      <c r="JGQ33" s="1"/>
      <c r="JGR33" s="1"/>
      <c r="JGS33" s="1"/>
      <c r="JGT33" s="1"/>
      <c r="JGU33" s="1"/>
      <c r="JGV33" s="1"/>
      <c r="JGW33" s="1"/>
      <c r="JGX33" s="1"/>
      <c r="JGY33" s="1"/>
      <c r="JGZ33" s="1"/>
      <c r="JHA33" s="1"/>
      <c r="JHB33" s="1"/>
      <c r="JHC33" s="1"/>
      <c r="JHD33" s="1"/>
      <c r="JHE33" s="1"/>
      <c r="JHF33" s="1"/>
      <c r="JHG33" s="1"/>
      <c r="JHH33" s="1"/>
      <c r="JHI33" s="1"/>
      <c r="JHJ33" s="1"/>
      <c r="JHK33" s="1"/>
      <c r="JHL33" s="1"/>
      <c r="JHM33" s="1"/>
      <c r="JHN33" s="1"/>
      <c r="JHO33" s="1"/>
      <c r="JHP33" s="1"/>
      <c r="JHQ33" s="1"/>
      <c r="JHR33" s="1"/>
      <c r="JHS33" s="1"/>
      <c r="JHT33" s="1"/>
      <c r="JHU33" s="1"/>
      <c r="JHV33" s="1"/>
      <c r="JHW33" s="1"/>
      <c r="JHX33" s="1"/>
      <c r="JHY33" s="1"/>
      <c r="JHZ33" s="1"/>
      <c r="JIA33" s="1"/>
      <c r="JIB33" s="1"/>
      <c r="JIC33" s="1"/>
      <c r="JID33" s="1"/>
      <c r="JIE33" s="1"/>
      <c r="JIF33" s="1"/>
      <c r="JIG33" s="1"/>
      <c r="JIH33" s="1"/>
      <c r="JII33" s="1"/>
      <c r="JIJ33" s="1"/>
      <c r="JIK33" s="1"/>
      <c r="JIL33" s="1"/>
      <c r="JIM33" s="1"/>
      <c r="JIN33" s="1"/>
      <c r="JIO33" s="1"/>
      <c r="JIP33" s="1"/>
      <c r="JIQ33" s="1"/>
      <c r="JIR33" s="1"/>
      <c r="JIS33" s="1"/>
      <c r="JIT33" s="1"/>
      <c r="JIU33" s="1"/>
      <c r="JIV33" s="1"/>
      <c r="JIW33" s="1"/>
      <c r="JIX33" s="1"/>
      <c r="JIY33" s="1"/>
      <c r="JIZ33" s="1"/>
      <c r="JJA33" s="1"/>
      <c r="JJB33" s="1"/>
      <c r="JJC33" s="1"/>
      <c r="JJD33" s="1"/>
      <c r="JJE33" s="1"/>
      <c r="JJF33" s="1"/>
      <c r="JJG33" s="1"/>
      <c r="JJH33" s="1"/>
      <c r="JJI33" s="1"/>
      <c r="JJJ33" s="1"/>
      <c r="JJK33" s="1"/>
      <c r="JJL33" s="1"/>
      <c r="JJM33" s="1"/>
      <c r="JJN33" s="1"/>
      <c r="JJO33" s="1"/>
      <c r="JJP33" s="1"/>
      <c r="JJQ33" s="1"/>
      <c r="JJR33" s="1"/>
      <c r="JJS33" s="1"/>
      <c r="JJT33" s="1"/>
      <c r="JJU33" s="1"/>
      <c r="JJV33" s="1"/>
      <c r="JJW33" s="1"/>
      <c r="JJX33" s="1"/>
      <c r="JJY33" s="1"/>
      <c r="JJZ33" s="1"/>
      <c r="JKA33" s="1"/>
      <c r="JKB33" s="1"/>
      <c r="JKC33" s="1"/>
      <c r="JKD33" s="1"/>
      <c r="JKE33" s="1"/>
      <c r="JKF33" s="1"/>
      <c r="JKG33" s="1"/>
      <c r="JKH33" s="1"/>
      <c r="JKI33" s="1"/>
      <c r="JKJ33" s="1"/>
      <c r="JKK33" s="1"/>
      <c r="JKL33" s="1"/>
      <c r="JKM33" s="1"/>
      <c r="JKN33" s="1"/>
      <c r="JKO33" s="1"/>
      <c r="JKP33" s="1"/>
      <c r="JKQ33" s="1"/>
      <c r="JKR33" s="1"/>
      <c r="JKS33" s="1"/>
      <c r="JKT33" s="1"/>
      <c r="JKU33" s="1"/>
      <c r="JKV33" s="1"/>
      <c r="JKW33" s="1"/>
      <c r="JKX33" s="1"/>
      <c r="JKY33" s="1"/>
      <c r="JKZ33" s="1"/>
      <c r="JLA33" s="1"/>
      <c r="JLB33" s="1"/>
      <c r="JLC33" s="1"/>
      <c r="JLD33" s="1"/>
      <c r="JLE33" s="1"/>
      <c r="JLF33" s="1"/>
      <c r="JLG33" s="1"/>
      <c r="JLH33" s="1"/>
      <c r="JLI33" s="1"/>
      <c r="JLJ33" s="1"/>
      <c r="JLK33" s="1"/>
      <c r="JLL33" s="1"/>
      <c r="JLM33" s="1"/>
      <c r="JLN33" s="1"/>
      <c r="JLO33" s="1"/>
      <c r="JLP33" s="1"/>
      <c r="JLQ33" s="1"/>
      <c r="JLR33" s="1"/>
      <c r="JLS33" s="1"/>
      <c r="JLT33" s="1"/>
      <c r="JLU33" s="1"/>
      <c r="JLV33" s="1"/>
      <c r="JLW33" s="1"/>
      <c r="JLX33" s="1"/>
      <c r="JLY33" s="1"/>
      <c r="JLZ33" s="1"/>
      <c r="JMA33" s="1"/>
      <c r="JMB33" s="1"/>
      <c r="JMC33" s="1"/>
      <c r="JMD33" s="1"/>
      <c r="JME33" s="1"/>
      <c r="JMF33" s="1"/>
      <c r="JMG33" s="1"/>
      <c r="JMH33" s="1"/>
      <c r="JMI33" s="1"/>
      <c r="JMJ33" s="1"/>
      <c r="JMK33" s="1"/>
      <c r="JML33" s="1"/>
      <c r="JMM33" s="1"/>
      <c r="JMN33" s="1"/>
      <c r="JMO33" s="1"/>
      <c r="JMP33" s="1"/>
      <c r="JMQ33" s="1"/>
      <c r="JMR33" s="1"/>
      <c r="JMS33" s="1"/>
      <c r="JMT33" s="1"/>
      <c r="JMU33" s="1"/>
      <c r="JMV33" s="1"/>
      <c r="JMW33" s="1"/>
      <c r="JMX33" s="1"/>
      <c r="JMY33" s="1"/>
      <c r="JMZ33" s="1"/>
      <c r="JNA33" s="1"/>
      <c r="JNB33" s="1"/>
      <c r="JNC33" s="1"/>
      <c r="JND33" s="1"/>
      <c r="JNE33" s="1"/>
      <c r="JNF33" s="1"/>
      <c r="JNG33" s="1"/>
      <c r="JNH33" s="1"/>
      <c r="JNI33" s="1"/>
      <c r="JNJ33" s="1"/>
      <c r="JNK33" s="1"/>
      <c r="JNL33" s="1"/>
      <c r="JNM33" s="1"/>
      <c r="JNN33" s="1"/>
      <c r="JNO33" s="1"/>
      <c r="JNP33" s="1"/>
      <c r="JNQ33" s="1"/>
      <c r="JNR33" s="1"/>
      <c r="JNS33" s="1"/>
      <c r="JNT33" s="1"/>
      <c r="JNU33" s="1"/>
      <c r="JNV33" s="1"/>
      <c r="JNW33" s="1"/>
      <c r="JNX33" s="1"/>
      <c r="JNY33" s="1"/>
      <c r="JNZ33" s="1"/>
      <c r="JOA33" s="1"/>
      <c r="JOB33" s="1"/>
      <c r="JOC33" s="1"/>
      <c r="JOD33" s="1"/>
      <c r="JOE33" s="1"/>
      <c r="JOF33" s="1"/>
      <c r="JOG33" s="1"/>
      <c r="JOH33" s="1"/>
      <c r="JOI33" s="1"/>
      <c r="JOJ33" s="1"/>
      <c r="JOK33" s="1"/>
      <c r="JOL33" s="1"/>
      <c r="JOM33" s="1"/>
      <c r="JON33" s="1"/>
      <c r="JOO33" s="1"/>
      <c r="JOP33" s="1"/>
      <c r="JOQ33" s="1"/>
      <c r="JOR33" s="1"/>
      <c r="JOS33" s="1"/>
      <c r="JOT33" s="1"/>
      <c r="JOU33" s="1"/>
      <c r="JOV33" s="1"/>
      <c r="JOW33" s="1"/>
      <c r="JOX33" s="1"/>
      <c r="JOY33" s="1"/>
      <c r="JOZ33" s="1"/>
      <c r="JPA33" s="1"/>
      <c r="JPB33" s="1"/>
      <c r="JPC33" s="1"/>
      <c r="JPD33" s="1"/>
      <c r="JPE33" s="1"/>
      <c r="JPF33" s="1"/>
      <c r="JPG33" s="1"/>
      <c r="JPH33" s="1"/>
      <c r="JPI33" s="1"/>
      <c r="JPJ33" s="1"/>
      <c r="JPK33" s="1"/>
      <c r="JPL33" s="1"/>
      <c r="JPM33" s="1"/>
      <c r="JPN33" s="1"/>
      <c r="JPO33" s="1"/>
      <c r="JPP33" s="1"/>
      <c r="JPQ33" s="1"/>
      <c r="JPR33" s="1"/>
      <c r="JPS33" s="1"/>
      <c r="JPT33" s="1"/>
      <c r="JPU33" s="1"/>
      <c r="JPV33" s="1"/>
      <c r="JPW33" s="1"/>
      <c r="JPX33" s="1"/>
      <c r="JPY33" s="1"/>
      <c r="JPZ33" s="1"/>
      <c r="JQA33" s="1"/>
      <c r="JQB33" s="1"/>
      <c r="JQC33" s="1"/>
      <c r="JQD33" s="1"/>
      <c r="JQE33" s="1"/>
      <c r="JQF33" s="1"/>
      <c r="JQG33" s="1"/>
      <c r="JQH33" s="1"/>
      <c r="JQI33" s="1"/>
      <c r="JQJ33" s="1"/>
      <c r="JQK33" s="1"/>
      <c r="JQL33" s="1"/>
      <c r="JQM33" s="1"/>
      <c r="JQN33" s="1"/>
      <c r="JQO33" s="1"/>
      <c r="JQP33" s="1"/>
      <c r="JQQ33" s="1"/>
      <c r="JQR33" s="1"/>
      <c r="JQS33" s="1"/>
      <c r="JQT33" s="1"/>
      <c r="JQU33" s="1"/>
      <c r="JQV33" s="1"/>
      <c r="JQW33" s="1"/>
      <c r="JQX33" s="1"/>
      <c r="JQY33" s="1"/>
      <c r="JQZ33" s="1"/>
      <c r="JRA33" s="1"/>
      <c r="JRB33" s="1"/>
      <c r="JRC33" s="1"/>
      <c r="JRD33" s="1"/>
      <c r="JRE33" s="1"/>
      <c r="JRF33" s="1"/>
      <c r="JRG33" s="1"/>
      <c r="JRH33" s="1"/>
      <c r="JRI33" s="1"/>
      <c r="JRJ33" s="1"/>
      <c r="JRK33" s="1"/>
      <c r="JRL33" s="1"/>
      <c r="JRM33" s="1"/>
      <c r="JRN33" s="1"/>
      <c r="JRO33" s="1"/>
      <c r="JRP33" s="1"/>
      <c r="JRQ33" s="1"/>
      <c r="JRR33" s="1"/>
      <c r="JRS33" s="1"/>
      <c r="JRT33" s="1"/>
      <c r="JRU33" s="1"/>
      <c r="JRV33" s="1"/>
      <c r="JRW33" s="1"/>
      <c r="JRX33" s="1"/>
      <c r="JRY33" s="1"/>
      <c r="JRZ33" s="1"/>
      <c r="JSA33" s="1"/>
      <c r="JSB33" s="1"/>
      <c r="JSC33" s="1"/>
      <c r="JSD33" s="1"/>
      <c r="JSE33" s="1"/>
      <c r="JSF33" s="1"/>
      <c r="JSG33" s="1"/>
      <c r="JSH33" s="1"/>
      <c r="JSI33" s="1"/>
      <c r="JSJ33" s="1"/>
      <c r="JSK33" s="1"/>
      <c r="JSL33" s="1"/>
      <c r="JSM33" s="1"/>
      <c r="JSN33" s="1"/>
      <c r="JSO33" s="1"/>
      <c r="JSP33" s="1"/>
      <c r="JSQ33" s="1"/>
      <c r="JSR33" s="1"/>
      <c r="JSS33" s="1"/>
      <c r="JST33" s="1"/>
      <c r="JSU33" s="1"/>
      <c r="JSV33" s="1"/>
      <c r="JSW33" s="1"/>
      <c r="JSX33" s="1"/>
      <c r="JSY33" s="1"/>
      <c r="JSZ33" s="1"/>
      <c r="JTA33" s="1"/>
      <c r="JTB33" s="1"/>
      <c r="JTC33" s="1"/>
      <c r="JTD33" s="1"/>
      <c r="JTE33" s="1"/>
      <c r="JTF33" s="1"/>
      <c r="JTG33" s="1"/>
      <c r="JTH33" s="1"/>
      <c r="JTI33" s="1"/>
      <c r="JTJ33" s="1"/>
      <c r="JTK33" s="1"/>
      <c r="JTL33" s="1"/>
      <c r="JTM33" s="1"/>
      <c r="JTN33" s="1"/>
      <c r="JTO33" s="1"/>
      <c r="JTP33" s="1"/>
      <c r="JTQ33" s="1"/>
      <c r="JTR33" s="1"/>
      <c r="JTS33" s="1"/>
      <c r="JTT33" s="1"/>
      <c r="JTU33" s="1"/>
      <c r="JTV33" s="1"/>
      <c r="JTW33" s="1"/>
      <c r="JTX33" s="1"/>
      <c r="JTY33" s="1"/>
      <c r="JTZ33" s="1"/>
      <c r="JUA33" s="1"/>
      <c r="JUB33" s="1"/>
      <c r="JUC33" s="1"/>
      <c r="JUD33" s="1"/>
      <c r="JUE33" s="1"/>
      <c r="JUF33" s="1"/>
      <c r="JUG33" s="1"/>
      <c r="JUH33" s="1"/>
      <c r="JUI33" s="1"/>
      <c r="JUJ33" s="1"/>
      <c r="JUK33" s="1"/>
      <c r="JUL33" s="1"/>
      <c r="JUM33" s="1"/>
      <c r="JUN33" s="1"/>
      <c r="JUO33" s="1"/>
      <c r="JUP33" s="1"/>
      <c r="JUQ33" s="1"/>
      <c r="JUR33" s="1"/>
      <c r="JUS33" s="1"/>
      <c r="JUT33" s="1"/>
      <c r="JUU33" s="1"/>
      <c r="JUV33" s="1"/>
      <c r="JUW33" s="1"/>
      <c r="JUX33" s="1"/>
      <c r="JUY33" s="1"/>
      <c r="JUZ33" s="1"/>
      <c r="JVA33" s="1"/>
      <c r="JVB33" s="1"/>
      <c r="JVC33" s="1"/>
      <c r="JVD33" s="1"/>
      <c r="JVE33" s="1"/>
      <c r="JVF33" s="1"/>
      <c r="JVG33" s="1"/>
      <c r="JVH33" s="1"/>
      <c r="JVI33" s="1"/>
      <c r="JVJ33" s="1"/>
      <c r="JVK33" s="1"/>
      <c r="JVL33" s="1"/>
      <c r="JVM33" s="1"/>
      <c r="JVN33" s="1"/>
      <c r="JVO33" s="1"/>
      <c r="JVP33" s="1"/>
      <c r="JVQ33" s="1"/>
      <c r="JVR33" s="1"/>
      <c r="JVS33" s="1"/>
      <c r="JVT33" s="1"/>
      <c r="JVU33" s="1"/>
      <c r="JVV33" s="1"/>
      <c r="JVW33" s="1"/>
      <c r="JVX33" s="1"/>
      <c r="JVY33" s="1"/>
      <c r="JVZ33" s="1"/>
      <c r="JWA33" s="1"/>
      <c r="JWB33" s="1"/>
      <c r="JWC33" s="1"/>
      <c r="JWD33" s="1"/>
      <c r="JWE33" s="1"/>
      <c r="JWF33" s="1"/>
      <c r="JWG33" s="1"/>
      <c r="JWH33" s="1"/>
      <c r="JWI33" s="1"/>
      <c r="JWJ33" s="1"/>
      <c r="JWK33" s="1"/>
      <c r="JWL33" s="1"/>
      <c r="JWM33" s="1"/>
      <c r="JWN33" s="1"/>
      <c r="JWO33" s="1"/>
      <c r="JWP33" s="1"/>
      <c r="JWQ33" s="1"/>
      <c r="JWR33" s="1"/>
      <c r="JWS33" s="1"/>
      <c r="JWT33" s="1"/>
      <c r="JWU33" s="1"/>
      <c r="JWV33" s="1"/>
      <c r="JWW33" s="1"/>
      <c r="JWX33" s="1"/>
      <c r="JWY33" s="1"/>
      <c r="JWZ33" s="1"/>
      <c r="JXA33" s="1"/>
      <c r="JXB33" s="1"/>
      <c r="JXC33" s="1"/>
      <c r="JXD33" s="1"/>
      <c r="JXE33" s="1"/>
      <c r="JXF33" s="1"/>
      <c r="JXG33" s="1"/>
      <c r="JXH33" s="1"/>
      <c r="JXI33" s="1"/>
      <c r="JXJ33" s="1"/>
      <c r="JXK33" s="1"/>
      <c r="JXL33" s="1"/>
      <c r="JXM33" s="1"/>
      <c r="JXN33" s="1"/>
      <c r="JXO33" s="1"/>
      <c r="JXP33" s="1"/>
      <c r="JXQ33" s="1"/>
      <c r="JXR33" s="1"/>
      <c r="JXS33" s="1"/>
      <c r="JXT33" s="1"/>
      <c r="JXU33" s="1"/>
      <c r="JXV33" s="1"/>
      <c r="JXW33" s="1"/>
      <c r="JXX33" s="1"/>
      <c r="JXY33" s="1"/>
      <c r="JXZ33" s="1"/>
      <c r="JYA33" s="1"/>
      <c r="JYB33" s="1"/>
      <c r="JYC33" s="1"/>
      <c r="JYD33" s="1"/>
      <c r="JYE33" s="1"/>
      <c r="JYF33" s="1"/>
      <c r="JYG33" s="1"/>
      <c r="JYH33" s="1"/>
      <c r="JYI33" s="1"/>
      <c r="JYJ33" s="1"/>
      <c r="JYK33" s="1"/>
      <c r="JYL33" s="1"/>
      <c r="JYM33" s="1"/>
      <c r="JYN33" s="1"/>
      <c r="JYO33" s="1"/>
      <c r="JYP33" s="1"/>
      <c r="JYQ33" s="1"/>
      <c r="JYR33" s="1"/>
      <c r="JYS33" s="1"/>
      <c r="JYT33" s="1"/>
      <c r="JYU33" s="1"/>
      <c r="JYV33" s="1"/>
      <c r="JYW33" s="1"/>
      <c r="JYX33" s="1"/>
      <c r="JYY33" s="1"/>
      <c r="JYZ33" s="1"/>
      <c r="JZA33" s="1"/>
      <c r="JZB33" s="1"/>
      <c r="JZC33" s="1"/>
      <c r="JZD33" s="1"/>
      <c r="JZE33" s="1"/>
      <c r="JZF33" s="1"/>
      <c r="JZG33" s="1"/>
      <c r="JZH33" s="1"/>
      <c r="JZI33" s="1"/>
      <c r="JZJ33" s="1"/>
      <c r="JZK33" s="1"/>
      <c r="JZL33" s="1"/>
      <c r="JZM33" s="1"/>
      <c r="JZN33" s="1"/>
      <c r="JZO33" s="1"/>
      <c r="JZP33" s="1"/>
      <c r="JZQ33" s="1"/>
      <c r="JZR33" s="1"/>
      <c r="JZS33" s="1"/>
      <c r="JZT33" s="1"/>
      <c r="JZU33" s="1"/>
      <c r="JZV33" s="1"/>
      <c r="JZW33" s="1"/>
      <c r="JZX33" s="1"/>
      <c r="JZY33" s="1"/>
      <c r="JZZ33" s="1"/>
      <c r="KAA33" s="1"/>
      <c r="KAB33" s="1"/>
      <c r="KAC33" s="1"/>
      <c r="KAD33" s="1"/>
      <c r="KAE33" s="1"/>
      <c r="KAF33" s="1"/>
      <c r="KAG33" s="1"/>
      <c r="KAH33" s="1"/>
      <c r="KAI33" s="1"/>
      <c r="KAJ33" s="1"/>
      <c r="KAK33" s="1"/>
      <c r="KAL33" s="1"/>
      <c r="KAM33" s="1"/>
      <c r="KAN33" s="1"/>
      <c r="KAO33" s="1"/>
      <c r="KAP33" s="1"/>
      <c r="KAQ33" s="1"/>
      <c r="KAR33" s="1"/>
      <c r="KAS33" s="1"/>
      <c r="KAT33" s="1"/>
      <c r="KAU33" s="1"/>
      <c r="KAV33" s="1"/>
      <c r="KAW33" s="1"/>
      <c r="KAX33" s="1"/>
      <c r="KAY33" s="1"/>
      <c r="KAZ33" s="1"/>
      <c r="KBA33" s="1"/>
      <c r="KBB33" s="1"/>
      <c r="KBC33" s="1"/>
      <c r="KBD33" s="1"/>
      <c r="KBE33" s="1"/>
      <c r="KBF33" s="1"/>
      <c r="KBG33" s="1"/>
      <c r="KBH33" s="1"/>
      <c r="KBI33" s="1"/>
      <c r="KBJ33" s="1"/>
      <c r="KBK33" s="1"/>
      <c r="KBL33" s="1"/>
      <c r="KBM33" s="1"/>
      <c r="KBN33" s="1"/>
      <c r="KBO33" s="1"/>
      <c r="KBP33" s="1"/>
      <c r="KBQ33" s="1"/>
      <c r="KBR33" s="1"/>
      <c r="KBS33" s="1"/>
      <c r="KBT33" s="1"/>
      <c r="KBU33" s="1"/>
      <c r="KBV33" s="1"/>
      <c r="KBW33" s="1"/>
      <c r="KBX33" s="1"/>
      <c r="KBY33" s="1"/>
      <c r="KBZ33" s="1"/>
      <c r="KCA33" s="1"/>
      <c r="KCB33" s="1"/>
      <c r="KCC33" s="1"/>
      <c r="KCD33" s="1"/>
      <c r="KCE33" s="1"/>
      <c r="KCF33" s="1"/>
      <c r="KCG33" s="1"/>
      <c r="KCH33" s="1"/>
      <c r="KCI33" s="1"/>
      <c r="KCJ33" s="1"/>
      <c r="KCK33" s="1"/>
      <c r="KCL33" s="1"/>
      <c r="KCM33" s="1"/>
      <c r="KCN33" s="1"/>
      <c r="KCO33" s="1"/>
      <c r="KCP33" s="1"/>
      <c r="KCQ33" s="1"/>
      <c r="KCR33" s="1"/>
      <c r="KCS33" s="1"/>
      <c r="KCT33" s="1"/>
      <c r="KCU33" s="1"/>
      <c r="KCV33" s="1"/>
      <c r="KCW33" s="1"/>
      <c r="KCX33" s="1"/>
      <c r="KCY33" s="1"/>
      <c r="KCZ33" s="1"/>
      <c r="KDA33" s="1"/>
      <c r="KDB33" s="1"/>
      <c r="KDC33" s="1"/>
      <c r="KDD33" s="1"/>
      <c r="KDE33" s="1"/>
      <c r="KDF33" s="1"/>
      <c r="KDG33" s="1"/>
      <c r="KDH33" s="1"/>
      <c r="KDI33" s="1"/>
      <c r="KDJ33" s="1"/>
      <c r="KDK33" s="1"/>
      <c r="KDL33" s="1"/>
      <c r="KDM33" s="1"/>
      <c r="KDN33" s="1"/>
      <c r="KDO33" s="1"/>
      <c r="KDP33" s="1"/>
      <c r="KDQ33" s="1"/>
      <c r="KDR33" s="1"/>
      <c r="KDS33" s="1"/>
      <c r="KDT33" s="1"/>
      <c r="KDU33" s="1"/>
      <c r="KDV33" s="1"/>
      <c r="KDW33" s="1"/>
      <c r="KDX33" s="1"/>
      <c r="KDY33" s="1"/>
      <c r="KDZ33" s="1"/>
      <c r="KEA33" s="1"/>
      <c r="KEB33" s="1"/>
      <c r="KEC33" s="1"/>
      <c r="KED33" s="1"/>
      <c r="KEE33" s="1"/>
      <c r="KEF33" s="1"/>
      <c r="KEG33" s="1"/>
      <c r="KEH33" s="1"/>
      <c r="KEI33" s="1"/>
      <c r="KEJ33" s="1"/>
      <c r="KEK33" s="1"/>
      <c r="KEL33" s="1"/>
      <c r="KEM33" s="1"/>
      <c r="KEN33" s="1"/>
      <c r="KEO33" s="1"/>
      <c r="KEP33" s="1"/>
      <c r="KEQ33" s="1"/>
      <c r="KER33" s="1"/>
      <c r="KES33" s="1"/>
      <c r="KET33" s="1"/>
      <c r="KEU33" s="1"/>
      <c r="KEV33" s="1"/>
      <c r="KEW33" s="1"/>
      <c r="KEX33" s="1"/>
      <c r="KEY33" s="1"/>
      <c r="KEZ33" s="1"/>
      <c r="KFA33" s="1"/>
      <c r="KFB33" s="1"/>
      <c r="KFC33" s="1"/>
      <c r="KFD33" s="1"/>
      <c r="KFE33" s="1"/>
      <c r="KFF33" s="1"/>
      <c r="KFG33" s="1"/>
      <c r="KFH33" s="1"/>
      <c r="KFI33" s="1"/>
      <c r="KFJ33" s="1"/>
      <c r="KFK33" s="1"/>
      <c r="KFL33" s="1"/>
      <c r="KFM33" s="1"/>
      <c r="KFN33" s="1"/>
      <c r="KFO33" s="1"/>
      <c r="KFP33" s="1"/>
      <c r="KFQ33" s="1"/>
      <c r="KFR33" s="1"/>
      <c r="KFS33" s="1"/>
      <c r="KFT33" s="1"/>
      <c r="KFU33" s="1"/>
      <c r="KFV33" s="1"/>
      <c r="KFW33" s="1"/>
      <c r="KFX33" s="1"/>
      <c r="KFY33" s="1"/>
      <c r="KFZ33" s="1"/>
      <c r="KGA33" s="1"/>
      <c r="KGB33" s="1"/>
      <c r="KGC33" s="1"/>
      <c r="KGD33" s="1"/>
      <c r="KGE33" s="1"/>
      <c r="KGF33" s="1"/>
      <c r="KGG33" s="1"/>
      <c r="KGH33" s="1"/>
      <c r="KGI33" s="1"/>
      <c r="KGJ33" s="1"/>
      <c r="KGK33" s="1"/>
      <c r="KGL33" s="1"/>
      <c r="KGM33" s="1"/>
      <c r="KGN33" s="1"/>
      <c r="KGO33" s="1"/>
      <c r="KGP33" s="1"/>
      <c r="KGQ33" s="1"/>
      <c r="KGR33" s="1"/>
      <c r="KGS33" s="1"/>
      <c r="KGT33" s="1"/>
      <c r="KGU33" s="1"/>
      <c r="KGV33" s="1"/>
      <c r="KGW33" s="1"/>
      <c r="KGX33" s="1"/>
      <c r="KGY33" s="1"/>
      <c r="KGZ33" s="1"/>
      <c r="KHA33" s="1"/>
      <c r="KHB33" s="1"/>
      <c r="KHC33" s="1"/>
      <c r="KHD33" s="1"/>
      <c r="KHE33" s="1"/>
      <c r="KHF33" s="1"/>
      <c r="KHG33" s="1"/>
      <c r="KHH33" s="1"/>
      <c r="KHI33" s="1"/>
      <c r="KHJ33" s="1"/>
      <c r="KHK33" s="1"/>
      <c r="KHL33" s="1"/>
      <c r="KHM33" s="1"/>
      <c r="KHN33" s="1"/>
      <c r="KHO33" s="1"/>
      <c r="KHP33" s="1"/>
      <c r="KHQ33" s="1"/>
      <c r="KHR33" s="1"/>
      <c r="KHS33" s="1"/>
      <c r="KHT33" s="1"/>
      <c r="KHU33" s="1"/>
      <c r="KHV33" s="1"/>
      <c r="KHW33" s="1"/>
      <c r="KHX33" s="1"/>
      <c r="KHY33" s="1"/>
      <c r="KHZ33" s="1"/>
      <c r="KIA33" s="1"/>
      <c r="KIB33" s="1"/>
      <c r="KIC33" s="1"/>
      <c r="KID33" s="1"/>
      <c r="KIE33" s="1"/>
      <c r="KIF33" s="1"/>
      <c r="KIG33" s="1"/>
      <c r="KIH33" s="1"/>
      <c r="KII33" s="1"/>
      <c r="KIJ33" s="1"/>
      <c r="KIK33" s="1"/>
      <c r="KIL33" s="1"/>
      <c r="KIM33" s="1"/>
      <c r="KIN33" s="1"/>
      <c r="KIO33" s="1"/>
      <c r="KIP33" s="1"/>
      <c r="KIQ33" s="1"/>
      <c r="KIR33" s="1"/>
      <c r="KIS33" s="1"/>
      <c r="KIT33" s="1"/>
      <c r="KIU33" s="1"/>
      <c r="KIV33" s="1"/>
      <c r="KIW33" s="1"/>
      <c r="KIX33" s="1"/>
      <c r="KIY33" s="1"/>
      <c r="KIZ33" s="1"/>
      <c r="KJA33" s="1"/>
      <c r="KJB33" s="1"/>
      <c r="KJC33" s="1"/>
      <c r="KJD33" s="1"/>
      <c r="KJE33" s="1"/>
      <c r="KJF33" s="1"/>
      <c r="KJG33" s="1"/>
      <c r="KJH33" s="1"/>
      <c r="KJI33" s="1"/>
      <c r="KJJ33" s="1"/>
      <c r="KJK33" s="1"/>
      <c r="KJL33" s="1"/>
      <c r="KJM33" s="1"/>
      <c r="KJN33" s="1"/>
      <c r="KJO33" s="1"/>
      <c r="KJP33" s="1"/>
      <c r="KJQ33" s="1"/>
      <c r="KJR33" s="1"/>
      <c r="KJS33" s="1"/>
      <c r="KJT33" s="1"/>
      <c r="KJU33" s="1"/>
      <c r="KJV33" s="1"/>
      <c r="KJW33" s="1"/>
      <c r="KJX33" s="1"/>
      <c r="KJY33" s="1"/>
      <c r="KJZ33" s="1"/>
      <c r="KKA33" s="1"/>
      <c r="KKB33" s="1"/>
      <c r="KKC33" s="1"/>
      <c r="KKD33" s="1"/>
      <c r="KKE33" s="1"/>
      <c r="KKF33" s="1"/>
      <c r="KKG33" s="1"/>
      <c r="KKH33" s="1"/>
      <c r="KKI33" s="1"/>
      <c r="KKJ33" s="1"/>
      <c r="KKK33" s="1"/>
      <c r="KKL33" s="1"/>
      <c r="KKM33" s="1"/>
      <c r="KKN33" s="1"/>
      <c r="KKO33" s="1"/>
      <c r="KKP33" s="1"/>
      <c r="KKQ33" s="1"/>
      <c r="KKR33" s="1"/>
      <c r="KKS33" s="1"/>
      <c r="KKT33" s="1"/>
      <c r="KKU33" s="1"/>
      <c r="KKV33" s="1"/>
      <c r="KKW33" s="1"/>
      <c r="KKX33" s="1"/>
      <c r="KKY33" s="1"/>
      <c r="KKZ33" s="1"/>
      <c r="KLA33" s="1"/>
      <c r="KLB33" s="1"/>
      <c r="KLC33" s="1"/>
      <c r="KLD33" s="1"/>
      <c r="KLE33" s="1"/>
      <c r="KLF33" s="1"/>
      <c r="KLG33" s="1"/>
      <c r="KLH33" s="1"/>
      <c r="KLI33" s="1"/>
      <c r="KLJ33" s="1"/>
      <c r="KLK33" s="1"/>
      <c r="KLL33" s="1"/>
      <c r="KLM33" s="1"/>
      <c r="KLN33" s="1"/>
      <c r="KLO33" s="1"/>
      <c r="KLP33" s="1"/>
      <c r="KLQ33" s="1"/>
      <c r="KLR33" s="1"/>
      <c r="KLS33" s="1"/>
      <c r="KLT33" s="1"/>
      <c r="KLU33" s="1"/>
      <c r="KLV33" s="1"/>
      <c r="KLW33" s="1"/>
      <c r="KLX33" s="1"/>
      <c r="KLY33" s="1"/>
      <c r="KLZ33" s="1"/>
      <c r="KMA33" s="1"/>
      <c r="KMB33" s="1"/>
      <c r="KMC33" s="1"/>
      <c r="KMD33" s="1"/>
      <c r="KME33" s="1"/>
      <c r="KMF33" s="1"/>
      <c r="KMG33" s="1"/>
      <c r="KMH33" s="1"/>
      <c r="KMI33" s="1"/>
      <c r="KMJ33" s="1"/>
      <c r="KMK33" s="1"/>
      <c r="KML33" s="1"/>
      <c r="KMM33" s="1"/>
      <c r="KMN33" s="1"/>
      <c r="KMO33" s="1"/>
      <c r="KMP33" s="1"/>
      <c r="KMQ33" s="1"/>
      <c r="KMR33" s="1"/>
      <c r="KMS33" s="1"/>
      <c r="KMT33" s="1"/>
      <c r="KMU33" s="1"/>
      <c r="KMV33" s="1"/>
      <c r="KMW33" s="1"/>
      <c r="KMX33" s="1"/>
      <c r="KMY33" s="1"/>
      <c r="KMZ33" s="1"/>
      <c r="KNA33" s="1"/>
      <c r="KNB33" s="1"/>
      <c r="KNC33" s="1"/>
      <c r="KND33" s="1"/>
      <c r="KNE33" s="1"/>
      <c r="KNF33" s="1"/>
      <c r="KNG33" s="1"/>
      <c r="KNH33" s="1"/>
      <c r="KNI33" s="1"/>
      <c r="KNJ33" s="1"/>
      <c r="KNK33" s="1"/>
      <c r="KNL33" s="1"/>
      <c r="KNM33" s="1"/>
      <c r="KNN33" s="1"/>
      <c r="KNO33" s="1"/>
      <c r="KNP33" s="1"/>
      <c r="KNQ33" s="1"/>
      <c r="KNR33" s="1"/>
      <c r="KNS33" s="1"/>
      <c r="KNT33" s="1"/>
      <c r="KNU33" s="1"/>
      <c r="KNV33" s="1"/>
      <c r="KNW33" s="1"/>
      <c r="KNX33" s="1"/>
      <c r="KNY33" s="1"/>
      <c r="KNZ33" s="1"/>
      <c r="KOA33" s="1"/>
      <c r="KOB33" s="1"/>
      <c r="KOC33" s="1"/>
      <c r="KOD33" s="1"/>
      <c r="KOE33" s="1"/>
      <c r="KOF33" s="1"/>
      <c r="KOG33" s="1"/>
      <c r="KOH33" s="1"/>
      <c r="KOI33" s="1"/>
      <c r="KOJ33" s="1"/>
      <c r="KOK33" s="1"/>
      <c r="KOL33" s="1"/>
      <c r="KOM33" s="1"/>
      <c r="KON33" s="1"/>
      <c r="KOO33" s="1"/>
      <c r="KOP33" s="1"/>
      <c r="KOQ33" s="1"/>
      <c r="KOR33" s="1"/>
      <c r="KOS33" s="1"/>
      <c r="KOT33" s="1"/>
      <c r="KOU33" s="1"/>
      <c r="KOV33" s="1"/>
      <c r="KOW33" s="1"/>
      <c r="KOX33" s="1"/>
      <c r="KOY33" s="1"/>
      <c r="KOZ33" s="1"/>
      <c r="KPA33" s="1"/>
      <c r="KPB33" s="1"/>
      <c r="KPC33" s="1"/>
      <c r="KPD33" s="1"/>
      <c r="KPE33" s="1"/>
      <c r="KPF33" s="1"/>
      <c r="KPG33" s="1"/>
      <c r="KPH33" s="1"/>
      <c r="KPI33" s="1"/>
      <c r="KPJ33" s="1"/>
      <c r="KPK33" s="1"/>
      <c r="KPL33" s="1"/>
      <c r="KPM33" s="1"/>
      <c r="KPN33" s="1"/>
      <c r="KPO33" s="1"/>
      <c r="KPP33" s="1"/>
      <c r="KPQ33" s="1"/>
      <c r="KPR33" s="1"/>
      <c r="KPS33" s="1"/>
      <c r="KPT33" s="1"/>
      <c r="KPU33" s="1"/>
      <c r="KPV33" s="1"/>
      <c r="KPW33" s="1"/>
      <c r="KPX33" s="1"/>
      <c r="KPY33" s="1"/>
      <c r="KPZ33" s="1"/>
      <c r="KQA33" s="1"/>
      <c r="KQB33" s="1"/>
      <c r="KQC33" s="1"/>
      <c r="KQD33" s="1"/>
      <c r="KQE33" s="1"/>
      <c r="KQF33" s="1"/>
      <c r="KQG33" s="1"/>
      <c r="KQH33" s="1"/>
      <c r="KQI33" s="1"/>
      <c r="KQJ33" s="1"/>
      <c r="KQK33" s="1"/>
      <c r="KQL33" s="1"/>
      <c r="KQM33" s="1"/>
      <c r="KQN33" s="1"/>
      <c r="KQO33" s="1"/>
      <c r="KQP33" s="1"/>
      <c r="KQQ33" s="1"/>
      <c r="KQR33" s="1"/>
      <c r="KQS33" s="1"/>
      <c r="KQT33" s="1"/>
      <c r="KQU33" s="1"/>
      <c r="KQV33" s="1"/>
      <c r="KQW33" s="1"/>
      <c r="KQX33" s="1"/>
      <c r="KQY33" s="1"/>
      <c r="KQZ33" s="1"/>
      <c r="KRA33" s="1"/>
      <c r="KRB33" s="1"/>
      <c r="KRC33" s="1"/>
      <c r="KRD33" s="1"/>
      <c r="KRE33" s="1"/>
      <c r="KRF33" s="1"/>
      <c r="KRG33" s="1"/>
      <c r="KRH33" s="1"/>
      <c r="KRI33" s="1"/>
      <c r="KRJ33" s="1"/>
      <c r="KRK33" s="1"/>
      <c r="KRL33" s="1"/>
      <c r="KRM33" s="1"/>
      <c r="KRN33" s="1"/>
      <c r="KRO33" s="1"/>
      <c r="KRP33" s="1"/>
      <c r="KRQ33" s="1"/>
      <c r="KRR33" s="1"/>
      <c r="KRS33" s="1"/>
      <c r="KRT33" s="1"/>
      <c r="KRU33" s="1"/>
      <c r="KRV33" s="1"/>
      <c r="KRW33" s="1"/>
      <c r="KRX33" s="1"/>
      <c r="KRY33" s="1"/>
      <c r="KRZ33" s="1"/>
      <c r="KSA33" s="1"/>
      <c r="KSB33" s="1"/>
      <c r="KSC33" s="1"/>
      <c r="KSD33" s="1"/>
      <c r="KSE33" s="1"/>
      <c r="KSF33" s="1"/>
      <c r="KSG33" s="1"/>
      <c r="KSH33" s="1"/>
      <c r="KSI33" s="1"/>
      <c r="KSJ33" s="1"/>
      <c r="KSK33" s="1"/>
      <c r="KSL33" s="1"/>
      <c r="KSM33" s="1"/>
      <c r="KSN33" s="1"/>
      <c r="KSO33" s="1"/>
      <c r="KSP33" s="1"/>
      <c r="KSQ33" s="1"/>
      <c r="KSR33" s="1"/>
      <c r="KSS33" s="1"/>
      <c r="KST33" s="1"/>
      <c r="KSU33" s="1"/>
      <c r="KSV33" s="1"/>
      <c r="KSW33" s="1"/>
      <c r="KSX33" s="1"/>
      <c r="KSY33" s="1"/>
      <c r="KSZ33" s="1"/>
      <c r="KTA33" s="1"/>
      <c r="KTB33" s="1"/>
      <c r="KTC33" s="1"/>
      <c r="KTD33" s="1"/>
      <c r="KTE33" s="1"/>
      <c r="KTF33" s="1"/>
      <c r="KTG33" s="1"/>
      <c r="KTH33" s="1"/>
      <c r="KTI33" s="1"/>
      <c r="KTJ33" s="1"/>
      <c r="KTK33" s="1"/>
      <c r="KTL33" s="1"/>
      <c r="KTM33" s="1"/>
      <c r="KTN33" s="1"/>
      <c r="KTO33" s="1"/>
      <c r="KTP33" s="1"/>
      <c r="KTQ33" s="1"/>
      <c r="KTR33" s="1"/>
      <c r="KTS33" s="1"/>
      <c r="KTT33" s="1"/>
      <c r="KTU33" s="1"/>
      <c r="KTV33" s="1"/>
      <c r="KTW33" s="1"/>
      <c r="KTX33" s="1"/>
      <c r="KTY33" s="1"/>
      <c r="KTZ33" s="1"/>
      <c r="KUA33" s="1"/>
      <c r="KUB33" s="1"/>
      <c r="KUC33" s="1"/>
      <c r="KUD33" s="1"/>
      <c r="KUE33" s="1"/>
      <c r="KUF33" s="1"/>
      <c r="KUG33" s="1"/>
      <c r="KUH33" s="1"/>
      <c r="KUI33" s="1"/>
      <c r="KUJ33" s="1"/>
      <c r="KUK33" s="1"/>
      <c r="KUL33" s="1"/>
      <c r="KUM33" s="1"/>
      <c r="KUN33" s="1"/>
      <c r="KUO33" s="1"/>
      <c r="KUP33" s="1"/>
      <c r="KUQ33" s="1"/>
      <c r="KUR33" s="1"/>
      <c r="KUS33" s="1"/>
      <c r="KUT33" s="1"/>
      <c r="KUU33" s="1"/>
      <c r="KUV33" s="1"/>
      <c r="KUW33" s="1"/>
      <c r="KUX33" s="1"/>
      <c r="KUY33" s="1"/>
      <c r="KUZ33" s="1"/>
      <c r="KVA33" s="1"/>
      <c r="KVB33" s="1"/>
      <c r="KVC33" s="1"/>
      <c r="KVD33" s="1"/>
      <c r="KVE33" s="1"/>
      <c r="KVF33" s="1"/>
      <c r="KVG33" s="1"/>
      <c r="KVH33" s="1"/>
      <c r="KVI33" s="1"/>
      <c r="KVJ33" s="1"/>
      <c r="KVK33" s="1"/>
      <c r="KVL33" s="1"/>
      <c r="KVM33" s="1"/>
      <c r="KVN33" s="1"/>
      <c r="KVO33" s="1"/>
      <c r="KVP33" s="1"/>
      <c r="KVQ33" s="1"/>
      <c r="KVR33" s="1"/>
      <c r="KVS33" s="1"/>
      <c r="KVT33" s="1"/>
      <c r="KVU33" s="1"/>
      <c r="KVV33" s="1"/>
      <c r="KVW33" s="1"/>
      <c r="KVX33" s="1"/>
      <c r="KVY33" s="1"/>
      <c r="KVZ33" s="1"/>
      <c r="KWA33" s="1"/>
      <c r="KWB33" s="1"/>
      <c r="KWC33" s="1"/>
      <c r="KWD33" s="1"/>
      <c r="KWE33" s="1"/>
      <c r="KWF33" s="1"/>
      <c r="KWG33" s="1"/>
      <c r="KWH33" s="1"/>
      <c r="KWI33" s="1"/>
      <c r="KWJ33" s="1"/>
      <c r="KWK33" s="1"/>
      <c r="KWL33" s="1"/>
      <c r="KWM33" s="1"/>
      <c r="KWN33" s="1"/>
      <c r="KWO33" s="1"/>
      <c r="KWP33" s="1"/>
      <c r="KWQ33" s="1"/>
      <c r="KWR33" s="1"/>
      <c r="KWS33" s="1"/>
      <c r="KWT33" s="1"/>
      <c r="KWU33" s="1"/>
      <c r="KWV33" s="1"/>
      <c r="KWW33" s="1"/>
      <c r="KWX33" s="1"/>
      <c r="KWY33" s="1"/>
      <c r="KWZ33" s="1"/>
      <c r="KXA33" s="1"/>
      <c r="KXB33" s="1"/>
      <c r="KXC33" s="1"/>
      <c r="KXD33" s="1"/>
      <c r="KXE33" s="1"/>
      <c r="KXF33" s="1"/>
      <c r="KXG33" s="1"/>
      <c r="KXH33" s="1"/>
      <c r="KXI33" s="1"/>
      <c r="KXJ33" s="1"/>
      <c r="KXK33" s="1"/>
      <c r="KXL33" s="1"/>
      <c r="KXM33" s="1"/>
      <c r="KXN33" s="1"/>
      <c r="KXO33" s="1"/>
      <c r="KXP33" s="1"/>
      <c r="KXQ33" s="1"/>
      <c r="KXR33" s="1"/>
      <c r="KXS33" s="1"/>
      <c r="KXT33" s="1"/>
      <c r="KXU33" s="1"/>
      <c r="KXV33" s="1"/>
      <c r="KXW33" s="1"/>
      <c r="KXX33" s="1"/>
      <c r="KXY33" s="1"/>
      <c r="KXZ33" s="1"/>
      <c r="KYA33" s="1"/>
      <c r="KYB33" s="1"/>
      <c r="KYC33" s="1"/>
      <c r="KYD33" s="1"/>
      <c r="KYE33" s="1"/>
      <c r="KYF33" s="1"/>
      <c r="KYG33" s="1"/>
      <c r="KYH33" s="1"/>
      <c r="KYI33" s="1"/>
      <c r="KYJ33" s="1"/>
      <c r="KYK33" s="1"/>
      <c r="KYL33" s="1"/>
      <c r="KYM33" s="1"/>
      <c r="KYN33" s="1"/>
      <c r="KYO33" s="1"/>
      <c r="KYP33" s="1"/>
      <c r="KYQ33" s="1"/>
      <c r="KYR33" s="1"/>
      <c r="KYS33" s="1"/>
      <c r="KYT33" s="1"/>
      <c r="KYU33" s="1"/>
      <c r="KYV33" s="1"/>
      <c r="KYW33" s="1"/>
      <c r="KYX33" s="1"/>
      <c r="KYY33" s="1"/>
      <c r="KYZ33" s="1"/>
      <c r="KZA33" s="1"/>
      <c r="KZB33" s="1"/>
      <c r="KZC33" s="1"/>
      <c r="KZD33" s="1"/>
      <c r="KZE33" s="1"/>
      <c r="KZF33" s="1"/>
      <c r="KZG33" s="1"/>
      <c r="KZH33" s="1"/>
      <c r="KZI33" s="1"/>
      <c r="KZJ33" s="1"/>
      <c r="KZK33" s="1"/>
      <c r="KZL33" s="1"/>
      <c r="KZM33" s="1"/>
      <c r="KZN33" s="1"/>
      <c r="KZO33" s="1"/>
      <c r="KZP33" s="1"/>
      <c r="KZQ33" s="1"/>
      <c r="KZR33" s="1"/>
      <c r="KZS33" s="1"/>
      <c r="KZT33" s="1"/>
      <c r="KZU33" s="1"/>
      <c r="KZV33" s="1"/>
      <c r="KZW33" s="1"/>
    </row>
    <row r="34" spans="1:8135" s="2" customFormat="1" ht="51" customHeight="1" x14ac:dyDescent="0.2">
      <c r="A34" s="38">
        <v>1</v>
      </c>
      <c r="B34" s="38">
        <v>1</v>
      </c>
      <c r="C34" s="16">
        <v>1.3</v>
      </c>
      <c r="D34" s="40" t="s">
        <v>395</v>
      </c>
      <c r="E34" s="16" t="s">
        <v>216</v>
      </c>
      <c r="F34" s="7" t="s">
        <v>52</v>
      </c>
      <c r="G34" s="17" t="s">
        <v>589</v>
      </c>
      <c r="H34" s="17" t="s">
        <v>555</v>
      </c>
      <c r="I34" s="78" t="s">
        <v>9</v>
      </c>
      <c r="J34" s="17" t="s">
        <v>397</v>
      </c>
      <c r="K34" s="78" t="s">
        <v>545</v>
      </c>
      <c r="L34" s="17" t="s">
        <v>590</v>
      </c>
      <c r="M34" s="19" t="s">
        <v>1398</v>
      </c>
      <c r="N34" s="43" t="s">
        <v>1560</v>
      </c>
      <c r="O34" s="42" t="s">
        <v>546</v>
      </c>
      <c r="P34" s="78" t="s">
        <v>591</v>
      </c>
      <c r="Q34" s="17" t="s">
        <v>1563</v>
      </c>
      <c r="R34" s="38" t="s">
        <v>581</v>
      </c>
      <c r="S34" s="90">
        <v>35</v>
      </c>
      <c r="T34" s="173"/>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c r="VD34" s="1"/>
      <c r="VE34" s="1"/>
      <c r="VF34" s="1"/>
      <c r="VG34" s="1"/>
      <c r="VH34" s="1"/>
      <c r="VI34" s="1"/>
      <c r="VJ34" s="1"/>
      <c r="VK34" s="1"/>
      <c r="VL34" s="1"/>
      <c r="VM34" s="1"/>
      <c r="VN34" s="1"/>
      <c r="VO34" s="1"/>
      <c r="VP34" s="1"/>
      <c r="VQ34" s="1"/>
      <c r="VR34" s="1"/>
      <c r="VS34" s="1"/>
      <c r="VT34" s="1"/>
      <c r="VU34" s="1"/>
      <c r="VV34" s="1"/>
      <c r="VW34" s="1"/>
      <c r="VX34" s="1"/>
      <c r="VY34" s="1"/>
      <c r="VZ34" s="1"/>
      <c r="WA34" s="1"/>
      <c r="WB34" s="1"/>
      <c r="WC34" s="1"/>
      <c r="WD34" s="1"/>
      <c r="WE34" s="1"/>
      <c r="WF34" s="1"/>
      <c r="WG34" s="1"/>
      <c r="WH34" s="1"/>
      <c r="WI34" s="1"/>
      <c r="WJ34" s="1"/>
      <c r="WK34" s="1"/>
      <c r="WL34" s="1"/>
      <c r="WM34" s="1"/>
      <c r="WN34" s="1"/>
      <c r="WO34" s="1"/>
      <c r="WP34" s="1"/>
      <c r="WQ34" s="1"/>
      <c r="WR34" s="1"/>
      <c r="WS34" s="1"/>
      <c r="WT34" s="1"/>
      <c r="WU34" s="1"/>
      <c r="WV34" s="1"/>
      <c r="WW34" s="1"/>
      <c r="WX34" s="1"/>
      <c r="WY34" s="1"/>
      <c r="WZ34" s="1"/>
      <c r="XA34" s="1"/>
      <c r="XB34" s="1"/>
      <c r="XC34" s="1"/>
      <c r="XD34" s="1"/>
      <c r="XE34" s="1"/>
      <c r="XF34" s="1"/>
      <c r="XG34" s="1"/>
      <c r="XH34" s="1"/>
      <c r="XI34" s="1"/>
      <c r="XJ34" s="1"/>
      <c r="XK34" s="1"/>
      <c r="XL34" s="1"/>
      <c r="XM34" s="1"/>
      <c r="XN34" s="1"/>
      <c r="XO34" s="1"/>
      <c r="XP34" s="1"/>
      <c r="XQ34" s="1"/>
      <c r="XR34" s="1"/>
      <c r="XS34" s="1"/>
      <c r="XT34" s="1"/>
      <c r="XU34" s="1"/>
      <c r="XV34" s="1"/>
      <c r="XW34" s="1"/>
      <c r="XX34" s="1"/>
      <c r="XY34" s="1"/>
      <c r="XZ34" s="1"/>
      <c r="YA34" s="1"/>
      <c r="YB34" s="1"/>
      <c r="YC34" s="1"/>
      <c r="YD34" s="1"/>
      <c r="YE34" s="1"/>
      <c r="YF34" s="1"/>
      <c r="YG34" s="1"/>
      <c r="YH34" s="1"/>
      <c r="YI34" s="1"/>
      <c r="YJ34" s="1"/>
      <c r="YK34" s="1"/>
      <c r="YL34" s="1"/>
      <c r="YM34" s="1"/>
      <c r="YN34" s="1"/>
      <c r="YO34" s="1"/>
      <c r="YP34" s="1"/>
      <c r="YQ34" s="1"/>
      <c r="YR34" s="1"/>
      <c r="YS34" s="1"/>
      <c r="YT34" s="1"/>
      <c r="YU34" s="1"/>
      <c r="YV34" s="1"/>
      <c r="YW34" s="1"/>
      <c r="YX34" s="1"/>
      <c r="YY34" s="1"/>
      <c r="YZ34" s="1"/>
      <c r="ZA34" s="1"/>
      <c r="ZB34" s="1"/>
      <c r="ZC34" s="1"/>
      <c r="ZD34" s="1"/>
      <c r="ZE34" s="1"/>
      <c r="ZF34" s="1"/>
      <c r="ZG34" s="1"/>
      <c r="ZH34" s="1"/>
      <c r="ZI34" s="1"/>
      <c r="ZJ34" s="1"/>
      <c r="ZK34" s="1"/>
      <c r="ZL34" s="1"/>
      <c r="ZM34" s="1"/>
      <c r="ZN34" s="1"/>
      <c r="ZO34" s="1"/>
      <c r="ZP34" s="1"/>
      <c r="ZQ34" s="1"/>
      <c r="ZR34" s="1"/>
      <c r="ZS34" s="1"/>
      <c r="ZT34" s="1"/>
      <c r="ZU34" s="1"/>
      <c r="ZV34" s="1"/>
      <c r="ZW34" s="1"/>
      <c r="ZX34" s="1"/>
      <c r="ZY34" s="1"/>
      <c r="ZZ34" s="1"/>
      <c r="AAA34" s="1"/>
      <c r="AAB34" s="1"/>
      <c r="AAC34" s="1"/>
      <c r="AAD34" s="1"/>
      <c r="AAE34" s="1"/>
      <c r="AAF34" s="1"/>
      <c r="AAG34" s="1"/>
      <c r="AAH34" s="1"/>
      <c r="AAI34" s="1"/>
      <c r="AAJ34" s="1"/>
      <c r="AAK34" s="1"/>
      <c r="AAL34" s="1"/>
      <c r="AAM34" s="1"/>
      <c r="AAN34" s="1"/>
      <c r="AAO34" s="1"/>
      <c r="AAP34" s="1"/>
      <c r="AAQ34" s="1"/>
      <c r="AAR34" s="1"/>
      <c r="AAS34" s="1"/>
      <c r="AAT34" s="1"/>
      <c r="AAU34" s="1"/>
      <c r="AAV34" s="1"/>
      <c r="AAW34" s="1"/>
      <c r="AAX34" s="1"/>
      <c r="AAY34" s="1"/>
      <c r="AAZ34" s="1"/>
      <c r="ABA34" s="1"/>
      <c r="ABB34" s="1"/>
      <c r="ABC34" s="1"/>
      <c r="ABD34" s="1"/>
      <c r="ABE34" s="1"/>
      <c r="ABF34" s="1"/>
      <c r="ABG34" s="1"/>
      <c r="ABH34" s="1"/>
      <c r="ABI34" s="1"/>
      <c r="ABJ34" s="1"/>
      <c r="ABK34" s="1"/>
      <c r="ABL34" s="1"/>
      <c r="ABM34" s="1"/>
      <c r="ABN34" s="1"/>
      <c r="ABO34" s="1"/>
      <c r="ABP34" s="1"/>
      <c r="ABQ34" s="1"/>
      <c r="ABR34" s="1"/>
      <c r="ABS34" s="1"/>
      <c r="ABT34" s="1"/>
      <c r="ABU34" s="1"/>
      <c r="ABV34" s="1"/>
      <c r="ABW34" s="1"/>
      <c r="ABX34" s="1"/>
      <c r="ABY34" s="1"/>
      <c r="ABZ34" s="1"/>
      <c r="ACA34" s="1"/>
      <c r="ACB34" s="1"/>
      <c r="ACC34" s="1"/>
      <c r="ACD34" s="1"/>
      <c r="ACE34" s="1"/>
      <c r="ACF34" s="1"/>
      <c r="ACG34" s="1"/>
      <c r="ACH34" s="1"/>
      <c r="ACI34" s="1"/>
      <c r="ACJ34" s="1"/>
      <c r="ACK34" s="1"/>
      <c r="ACL34" s="1"/>
      <c r="ACM34" s="1"/>
      <c r="ACN34" s="1"/>
      <c r="ACO34" s="1"/>
      <c r="ACP34" s="1"/>
      <c r="ACQ34" s="1"/>
      <c r="ACR34" s="1"/>
      <c r="ACS34" s="1"/>
      <c r="ACT34" s="1"/>
      <c r="ACU34" s="1"/>
      <c r="ACV34" s="1"/>
      <c r="ACW34" s="1"/>
      <c r="ACX34" s="1"/>
      <c r="ACY34" s="1"/>
      <c r="ACZ34" s="1"/>
      <c r="ADA34" s="1"/>
      <c r="ADB34" s="1"/>
      <c r="ADC34" s="1"/>
      <c r="ADD34" s="1"/>
      <c r="ADE34" s="1"/>
      <c r="ADF34" s="1"/>
      <c r="ADG34" s="1"/>
      <c r="ADH34" s="1"/>
      <c r="ADI34" s="1"/>
      <c r="ADJ34" s="1"/>
      <c r="ADK34" s="1"/>
      <c r="ADL34" s="1"/>
      <c r="ADM34" s="1"/>
      <c r="ADN34" s="1"/>
      <c r="ADO34" s="1"/>
      <c r="ADP34" s="1"/>
      <c r="ADQ34" s="1"/>
      <c r="ADR34" s="1"/>
      <c r="ADS34" s="1"/>
      <c r="ADT34" s="1"/>
      <c r="ADU34" s="1"/>
      <c r="ADV34" s="1"/>
      <c r="ADW34" s="1"/>
      <c r="ADX34" s="1"/>
      <c r="ADY34" s="1"/>
      <c r="ADZ34" s="1"/>
      <c r="AEA34" s="1"/>
      <c r="AEB34" s="1"/>
      <c r="AEC34" s="1"/>
      <c r="AED34" s="1"/>
      <c r="AEE34" s="1"/>
      <c r="AEF34" s="1"/>
      <c r="AEG34" s="1"/>
      <c r="AEH34" s="1"/>
      <c r="AEI34" s="1"/>
      <c r="AEJ34" s="1"/>
      <c r="AEK34" s="1"/>
      <c r="AEL34" s="1"/>
      <c r="AEM34" s="1"/>
      <c r="AEN34" s="1"/>
      <c r="AEO34" s="1"/>
      <c r="AEP34" s="1"/>
      <c r="AEQ34" s="1"/>
      <c r="AER34" s="1"/>
      <c r="AES34" s="1"/>
      <c r="AET34" s="1"/>
      <c r="AEU34" s="1"/>
      <c r="AEV34" s="1"/>
      <c r="AEW34" s="1"/>
      <c r="AEX34" s="1"/>
      <c r="AEY34" s="1"/>
      <c r="AEZ34" s="1"/>
      <c r="AFA34" s="1"/>
      <c r="AFB34" s="1"/>
      <c r="AFC34" s="1"/>
      <c r="AFD34" s="1"/>
      <c r="AFE34" s="1"/>
      <c r="AFF34" s="1"/>
      <c r="AFG34" s="1"/>
      <c r="AFH34" s="1"/>
      <c r="AFI34" s="1"/>
      <c r="AFJ34" s="1"/>
      <c r="AFK34" s="1"/>
      <c r="AFL34" s="1"/>
      <c r="AFM34" s="1"/>
      <c r="AFN34" s="1"/>
      <c r="AFO34" s="1"/>
      <c r="AFP34" s="1"/>
      <c r="AFQ34" s="1"/>
      <c r="AFR34" s="1"/>
      <c r="AFS34" s="1"/>
      <c r="AFT34" s="1"/>
      <c r="AFU34" s="1"/>
      <c r="AFV34" s="1"/>
      <c r="AFW34" s="1"/>
      <c r="AFX34" s="1"/>
      <c r="AFY34" s="1"/>
      <c r="AFZ34" s="1"/>
      <c r="AGA34" s="1"/>
      <c r="AGB34" s="1"/>
      <c r="AGC34" s="1"/>
      <c r="AGD34" s="1"/>
      <c r="AGE34" s="1"/>
      <c r="AGF34" s="1"/>
      <c r="AGG34" s="1"/>
      <c r="AGH34" s="1"/>
      <c r="AGI34" s="1"/>
      <c r="AGJ34" s="1"/>
      <c r="AGK34" s="1"/>
      <c r="AGL34" s="1"/>
      <c r="AGM34" s="1"/>
      <c r="AGN34" s="1"/>
      <c r="AGO34" s="1"/>
      <c r="AGP34" s="1"/>
      <c r="AGQ34" s="1"/>
      <c r="AGR34" s="1"/>
      <c r="AGS34" s="1"/>
      <c r="AGT34" s="1"/>
      <c r="AGU34" s="1"/>
      <c r="AGV34" s="1"/>
      <c r="AGW34" s="1"/>
      <c r="AGX34" s="1"/>
      <c r="AGY34" s="1"/>
      <c r="AGZ34" s="1"/>
      <c r="AHA34" s="1"/>
      <c r="AHB34" s="1"/>
      <c r="AHC34" s="1"/>
      <c r="AHD34" s="1"/>
      <c r="AHE34" s="1"/>
      <c r="AHF34" s="1"/>
      <c r="AHG34" s="1"/>
      <c r="AHH34" s="1"/>
      <c r="AHI34" s="1"/>
      <c r="AHJ34" s="1"/>
      <c r="AHK34" s="1"/>
      <c r="AHL34" s="1"/>
      <c r="AHM34" s="1"/>
      <c r="AHN34" s="1"/>
      <c r="AHO34" s="1"/>
      <c r="AHP34" s="1"/>
      <c r="AHQ34" s="1"/>
      <c r="AHR34" s="1"/>
      <c r="AHS34" s="1"/>
      <c r="AHT34" s="1"/>
      <c r="AHU34" s="1"/>
      <c r="AHV34" s="1"/>
      <c r="AHW34" s="1"/>
      <c r="AHX34" s="1"/>
      <c r="AHY34" s="1"/>
      <c r="AHZ34" s="1"/>
      <c r="AIA34" s="1"/>
      <c r="AIB34" s="1"/>
      <c r="AIC34" s="1"/>
      <c r="AID34" s="1"/>
      <c r="AIE34" s="1"/>
      <c r="AIF34" s="1"/>
      <c r="AIG34" s="1"/>
      <c r="AIH34" s="1"/>
      <c r="AII34" s="1"/>
      <c r="AIJ34" s="1"/>
      <c r="AIK34" s="1"/>
      <c r="AIL34" s="1"/>
      <c r="AIM34" s="1"/>
      <c r="AIN34" s="1"/>
      <c r="AIO34" s="1"/>
      <c r="AIP34" s="1"/>
      <c r="AIQ34" s="1"/>
      <c r="AIR34" s="1"/>
      <c r="AIS34" s="1"/>
      <c r="AIT34" s="1"/>
      <c r="AIU34" s="1"/>
      <c r="AIV34" s="1"/>
      <c r="AIW34" s="1"/>
      <c r="AIX34" s="1"/>
      <c r="AIY34" s="1"/>
      <c r="AIZ34" s="1"/>
      <c r="AJA34" s="1"/>
      <c r="AJB34" s="1"/>
      <c r="AJC34" s="1"/>
      <c r="AJD34" s="1"/>
      <c r="AJE34" s="1"/>
      <c r="AJF34" s="1"/>
      <c r="AJG34" s="1"/>
      <c r="AJH34" s="1"/>
      <c r="AJI34" s="1"/>
      <c r="AJJ34" s="1"/>
      <c r="AJK34" s="1"/>
      <c r="AJL34" s="1"/>
      <c r="AJM34" s="1"/>
      <c r="AJN34" s="1"/>
      <c r="AJO34" s="1"/>
      <c r="AJP34" s="1"/>
      <c r="AJQ34" s="1"/>
      <c r="AJR34" s="1"/>
      <c r="AJS34" s="1"/>
      <c r="AJT34" s="1"/>
      <c r="AJU34" s="1"/>
      <c r="AJV34" s="1"/>
      <c r="AJW34" s="1"/>
      <c r="AJX34" s="1"/>
      <c r="AJY34" s="1"/>
      <c r="AJZ34" s="1"/>
      <c r="AKA34" s="1"/>
      <c r="AKB34" s="1"/>
      <c r="AKC34" s="1"/>
      <c r="AKD34" s="1"/>
      <c r="AKE34" s="1"/>
      <c r="AKF34" s="1"/>
      <c r="AKG34" s="1"/>
      <c r="AKH34" s="1"/>
      <c r="AKI34" s="1"/>
      <c r="AKJ34" s="1"/>
      <c r="AKK34" s="1"/>
      <c r="AKL34" s="1"/>
      <c r="AKM34" s="1"/>
      <c r="AKN34" s="1"/>
      <c r="AKO34" s="1"/>
      <c r="AKP34" s="1"/>
      <c r="AKQ34" s="1"/>
      <c r="AKR34" s="1"/>
      <c r="AKS34" s="1"/>
      <c r="AKT34" s="1"/>
      <c r="AKU34" s="1"/>
      <c r="AKV34" s="1"/>
      <c r="AKW34" s="1"/>
      <c r="AKX34" s="1"/>
      <c r="AKY34" s="1"/>
      <c r="AKZ34" s="1"/>
      <c r="ALA34" s="1"/>
      <c r="ALB34" s="1"/>
      <c r="ALC34" s="1"/>
      <c r="ALD34" s="1"/>
      <c r="ALE34" s="1"/>
      <c r="ALF34" s="1"/>
      <c r="ALG34" s="1"/>
      <c r="ALH34" s="1"/>
      <c r="ALI34" s="1"/>
      <c r="ALJ34" s="1"/>
      <c r="ALK34" s="1"/>
      <c r="ALL34" s="1"/>
      <c r="ALM34" s="1"/>
      <c r="ALN34" s="1"/>
      <c r="ALO34" s="1"/>
      <c r="ALP34" s="1"/>
      <c r="ALQ34" s="1"/>
      <c r="ALR34" s="1"/>
      <c r="ALS34" s="1"/>
      <c r="ALT34" s="1"/>
      <c r="ALU34" s="1"/>
      <c r="ALV34" s="1"/>
      <c r="ALW34" s="1"/>
      <c r="ALX34" s="1"/>
      <c r="ALY34" s="1"/>
      <c r="ALZ34" s="1"/>
      <c r="AMA34" s="1"/>
      <c r="AMB34" s="1"/>
      <c r="AMC34" s="1"/>
      <c r="AMD34" s="1"/>
      <c r="AME34" s="1"/>
      <c r="AMF34" s="1"/>
      <c r="AMG34" s="1"/>
      <c r="AMH34" s="1"/>
      <c r="AMI34" s="1"/>
      <c r="AMJ34" s="1"/>
      <c r="AMK34" s="1"/>
      <c r="AML34" s="1"/>
      <c r="AMM34" s="1"/>
      <c r="AMN34" s="1"/>
      <c r="AMO34" s="1"/>
      <c r="AMP34" s="1"/>
      <c r="AMQ34" s="1"/>
      <c r="AMR34" s="1"/>
      <c r="AMS34" s="1"/>
      <c r="AMT34" s="1"/>
      <c r="AMU34" s="1"/>
      <c r="AMV34" s="1"/>
      <c r="AMW34" s="1"/>
      <c r="AMX34" s="1"/>
      <c r="AMY34" s="1"/>
      <c r="AMZ34" s="1"/>
      <c r="ANA34" s="1"/>
      <c r="ANB34" s="1"/>
      <c r="ANC34" s="1"/>
      <c r="AND34" s="1"/>
      <c r="ANE34" s="1"/>
      <c r="ANF34" s="1"/>
      <c r="ANG34" s="1"/>
      <c r="ANH34" s="1"/>
      <c r="ANI34" s="1"/>
      <c r="ANJ34" s="1"/>
      <c r="ANK34" s="1"/>
      <c r="ANL34" s="1"/>
      <c r="ANM34" s="1"/>
      <c r="ANN34" s="1"/>
      <c r="ANO34" s="1"/>
      <c r="ANP34" s="1"/>
      <c r="ANQ34" s="1"/>
      <c r="ANR34" s="1"/>
      <c r="ANS34" s="1"/>
      <c r="ANT34" s="1"/>
      <c r="ANU34" s="1"/>
      <c r="ANV34" s="1"/>
      <c r="ANW34" s="1"/>
      <c r="ANX34" s="1"/>
      <c r="ANY34" s="1"/>
      <c r="ANZ34" s="1"/>
      <c r="AOA34" s="1"/>
      <c r="AOB34" s="1"/>
      <c r="AOC34" s="1"/>
      <c r="AOD34" s="1"/>
      <c r="AOE34" s="1"/>
      <c r="AOF34" s="1"/>
      <c r="AOG34" s="1"/>
      <c r="AOH34" s="1"/>
      <c r="AOI34" s="1"/>
      <c r="AOJ34" s="1"/>
      <c r="AOK34" s="1"/>
      <c r="AOL34" s="1"/>
      <c r="AOM34" s="1"/>
      <c r="AON34" s="1"/>
      <c r="AOO34" s="1"/>
      <c r="AOP34" s="1"/>
      <c r="AOQ34" s="1"/>
      <c r="AOR34" s="1"/>
      <c r="AOS34" s="1"/>
      <c r="AOT34" s="1"/>
      <c r="AOU34" s="1"/>
      <c r="AOV34" s="1"/>
      <c r="AOW34" s="1"/>
      <c r="AOX34" s="1"/>
      <c r="AOY34" s="1"/>
      <c r="AOZ34" s="1"/>
      <c r="APA34" s="1"/>
      <c r="APB34" s="1"/>
      <c r="APC34" s="1"/>
      <c r="APD34" s="1"/>
      <c r="APE34" s="1"/>
      <c r="APF34" s="1"/>
      <c r="APG34" s="1"/>
      <c r="APH34" s="1"/>
      <c r="API34" s="1"/>
      <c r="APJ34" s="1"/>
      <c r="APK34" s="1"/>
      <c r="APL34" s="1"/>
      <c r="APM34" s="1"/>
      <c r="APN34" s="1"/>
      <c r="APO34" s="1"/>
      <c r="APP34" s="1"/>
      <c r="APQ34" s="1"/>
      <c r="APR34" s="1"/>
      <c r="APS34" s="1"/>
      <c r="APT34" s="1"/>
      <c r="APU34" s="1"/>
      <c r="APV34" s="1"/>
      <c r="APW34" s="1"/>
      <c r="APX34" s="1"/>
      <c r="APY34" s="1"/>
      <c r="APZ34" s="1"/>
      <c r="AQA34" s="1"/>
      <c r="AQB34" s="1"/>
      <c r="AQC34" s="1"/>
      <c r="AQD34" s="1"/>
      <c r="AQE34" s="1"/>
      <c r="AQF34" s="1"/>
      <c r="AQG34" s="1"/>
      <c r="AQH34" s="1"/>
      <c r="AQI34" s="1"/>
      <c r="AQJ34" s="1"/>
      <c r="AQK34" s="1"/>
      <c r="AQL34" s="1"/>
      <c r="AQM34" s="1"/>
      <c r="AQN34" s="1"/>
      <c r="AQO34" s="1"/>
      <c r="AQP34" s="1"/>
      <c r="AQQ34" s="1"/>
      <c r="AQR34" s="1"/>
      <c r="AQS34" s="1"/>
      <c r="AQT34" s="1"/>
      <c r="AQU34" s="1"/>
      <c r="AQV34" s="1"/>
      <c r="AQW34" s="1"/>
      <c r="AQX34" s="1"/>
      <c r="AQY34" s="1"/>
      <c r="AQZ34" s="1"/>
      <c r="ARA34" s="1"/>
      <c r="ARB34" s="1"/>
      <c r="ARC34" s="1"/>
      <c r="ARD34" s="1"/>
      <c r="ARE34" s="1"/>
      <c r="ARF34" s="1"/>
      <c r="ARG34" s="1"/>
      <c r="ARH34" s="1"/>
      <c r="ARI34" s="1"/>
      <c r="ARJ34" s="1"/>
      <c r="ARK34" s="1"/>
      <c r="ARL34" s="1"/>
      <c r="ARM34" s="1"/>
      <c r="ARN34" s="1"/>
      <c r="ARO34" s="1"/>
      <c r="ARP34" s="1"/>
      <c r="ARQ34" s="1"/>
      <c r="ARR34" s="1"/>
      <c r="ARS34" s="1"/>
      <c r="ART34" s="1"/>
      <c r="ARU34" s="1"/>
      <c r="ARV34" s="1"/>
      <c r="ARW34" s="1"/>
      <c r="ARX34" s="1"/>
      <c r="ARY34" s="1"/>
      <c r="ARZ34" s="1"/>
      <c r="ASA34" s="1"/>
      <c r="ASB34" s="1"/>
      <c r="ASC34" s="1"/>
      <c r="ASD34" s="1"/>
      <c r="ASE34" s="1"/>
      <c r="ASF34" s="1"/>
      <c r="ASG34" s="1"/>
      <c r="ASH34" s="1"/>
      <c r="ASI34" s="1"/>
      <c r="ASJ34" s="1"/>
      <c r="ASK34" s="1"/>
      <c r="ASL34" s="1"/>
      <c r="ASM34" s="1"/>
      <c r="ASN34" s="1"/>
      <c r="ASO34" s="1"/>
      <c r="ASP34" s="1"/>
      <c r="ASQ34" s="1"/>
      <c r="ASR34" s="1"/>
      <c r="ASS34" s="1"/>
      <c r="AST34" s="1"/>
      <c r="ASU34" s="1"/>
      <c r="ASV34" s="1"/>
      <c r="ASW34" s="1"/>
      <c r="ASX34" s="1"/>
      <c r="ASY34" s="1"/>
      <c r="ASZ34" s="1"/>
      <c r="ATA34" s="1"/>
      <c r="ATB34" s="1"/>
      <c r="ATC34" s="1"/>
      <c r="ATD34" s="1"/>
      <c r="ATE34" s="1"/>
      <c r="ATF34" s="1"/>
      <c r="ATG34" s="1"/>
      <c r="ATH34" s="1"/>
      <c r="ATI34" s="1"/>
      <c r="ATJ34" s="1"/>
      <c r="ATK34" s="1"/>
      <c r="ATL34" s="1"/>
      <c r="ATM34" s="1"/>
      <c r="ATN34" s="1"/>
      <c r="ATO34" s="1"/>
      <c r="ATP34" s="1"/>
      <c r="ATQ34" s="1"/>
      <c r="ATR34" s="1"/>
      <c r="ATS34" s="1"/>
      <c r="ATT34" s="1"/>
      <c r="ATU34" s="1"/>
      <c r="ATV34" s="1"/>
      <c r="ATW34" s="1"/>
      <c r="ATX34" s="1"/>
      <c r="ATY34" s="1"/>
      <c r="ATZ34" s="1"/>
      <c r="AUA34" s="1"/>
      <c r="AUB34" s="1"/>
      <c r="AUC34" s="1"/>
      <c r="AUD34" s="1"/>
      <c r="AUE34" s="1"/>
      <c r="AUF34" s="1"/>
      <c r="AUG34" s="1"/>
      <c r="AUH34" s="1"/>
      <c r="AUI34" s="1"/>
      <c r="AUJ34" s="1"/>
      <c r="AUK34" s="1"/>
      <c r="AUL34" s="1"/>
      <c r="AUM34" s="1"/>
      <c r="AUN34" s="1"/>
      <c r="AUO34" s="1"/>
      <c r="AUP34" s="1"/>
      <c r="AUQ34" s="1"/>
      <c r="AUR34" s="1"/>
      <c r="AUS34" s="1"/>
      <c r="AUT34" s="1"/>
      <c r="AUU34" s="1"/>
      <c r="AUV34" s="1"/>
      <c r="AUW34" s="1"/>
      <c r="AUX34" s="1"/>
      <c r="AUY34" s="1"/>
      <c r="AUZ34" s="1"/>
      <c r="AVA34" s="1"/>
      <c r="AVB34" s="1"/>
      <c r="AVC34" s="1"/>
      <c r="AVD34" s="1"/>
      <c r="AVE34" s="1"/>
      <c r="AVF34" s="1"/>
      <c r="AVG34" s="1"/>
      <c r="AVH34" s="1"/>
      <c r="AVI34" s="1"/>
      <c r="AVJ34" s="1"/>
      <c r="AVK34" s="1"/>
      <c r="AVL34" s="1"/>
      <c r="AVM34" s="1"/>
      <c r="AVN34" s="1"/>
      <c r="AVO34" s="1"/>
      <c r="AVP34" s="1"/>
      <c r="AVQ34" s="1"/>
      <c r="AVR34" s="1"/>
      <c r="AVS34" s="1"/>
      <c r="AVT34" s="1"/>
      <c r="AVU34" s="1"/>
      <c r="AVV34" s="1"/>
      <c r="AVW34" s="1"/>
      <c r="AVX34" s="1"/>
      <c r="AVY34" s="1"/>
      <c r="AVZ34" s="1"/>
      <c r="AWA34" s="1"/>
      <c r="AWB34" s="1"/>
      <c r="AWC34" s="1"/>
      <c r="AWD34" s="1"/>
      <c r="AWE34" s="1"/>
      <c r="AWF34" s="1"/>
      <c r="AWG34" s="1"/>
      <c r="AWH34" s="1"/>
      <c r="AWI34" s="1"/>
      <c r="AWJ34" s="1"/>
      <c r="AWK34" s="1"/>
      <c r="AWL34" s="1"/>
      <c r="AWM34" s="1"/>
      <c r="AWN34" s="1"/>
      <c r="AWO34" s="1"/>
      <c r="AWP34" s="1"/>
      <c r="AWQ34" s="1"/>
      <c r="AWR34" s="1"/>
      <c r="AWS34" s="1"/>
      <c r="AWT34" s="1"/>
      <c r="AWU34" s="1"/>
      <c r="AWV34" s="1"/>
      <c r="AWW34" s="1"/>
      <c r="AWX34" s="1"/>
      <c r="AWY34" s="1"/>
      <c r="AWZ34" s="1"/>
      <c r="AXA34" s="1"/>
      <c r="AXB34" s="1"/>
      <c r="AXC34" s="1"/>
      <c r="AXD34" s="1"/>
      <c r="AXE34" s="1"/>
      <c r="AXF34" s="1"/>
      <c r="AXG34" s="1"/>
      <c r="AXH34" s="1"/>
      <c r="AXI34" s="1"/>
      <c r="AXJ34" s="1"/>
      <c r="AXK34" s="1"/>
      <c r="AXL34" s="1"/>
      <c r="AXM34" s="1"/>
      <c r="AXN34" s="1"/>
      <c r="AXO34" s="1"/>
      <c r="AXP34" s="1"/>
      <c r="AXQ34" s="1"/>
      <c r="AXR34" s="1"/>
      <c r="AXS34" s="1"/>
      <c r="AXT34" s="1"/>
      <c r="AXU34" s="1"/>
      <c r="AXV34" s="1"/>
      <c r="AXW34" s="1"/>
      <c r="AXX34" s="1"/>
      <c r="AXY34" s="1"/>
      <c r="AXZ34" s="1"/>
      <c r="AYA34" s="1"/>
      <c r="AYB34" s="1"/>
      <c r="AYC34" s="1"/>
      <c r="AYD34" s="1"/>
      <c r="AYE34" s="1"/>
      <c r="AYF34" s="1"/>
      <c r="AYG34" s="1"/>
      <c r="AYH34" s="1"/>
      <c r="AYI34" s="1"/>
      <c r="AYJ34" s="1"/>
      <c r="AYK34" s="1"/>
      <c r="AYL34" s="1"/>
      <c r="AYM34" s="1"/>
      <c r="AYN34" s="1"/>
      <c r="AYO34" s="1"/>
      <c r="AYP34" s="1"/>
      <c r="AYQ34" s="1"/>
      <c r="AYR34" s="1"/>
      <c r="AYS34" s="1"/>
      <c r="AYT34" s="1"/>
      <c r="AYU34" s="1"/>
      <c r="AYV34" s="1"/>
      <c r="AYW34" s="1"/>
      <c r="AYX34" s="1"/>
      <c r="AYY34" s="1"/>
      <c r="AYZ34" s="1"/>
      <c r="AZA34" s="1"/>
      <c r="AZB34" s="1"/>
      <c r="AZC34" s="1"/>
      <c r="AZD34" s="1"/>
      <c r="AZE34" s="1"/>
      <c r="AZF34" s="1"/>
      <c r="AZG34" s="1"/>
      <c r="AZH34" s="1"/>
      <c r="AZI34" s="1"/>
      <c r="AZJ34" s="1"/>
      <c r="AZK34" s="1"/>
      <c r="AZL34" s="1"/>
      <c r="AZM34" s="1"/>
      <c r="AZN34" s="1"/>
      <c r="AZO34" s="1"/>
      <c r="AZP34" s="1"/>
      <c r="AZQ34" s="1"/>
      <c r="AZR34" s="1"/>
      <c r="AZS34" s="1"/>
      <c r="AZT34" s="1"/>
      <c r="AZU34" s="1"/>
      <c r="AZV34" s="1"/>
      <c r="AZW34" s="1"/>
      <c r="AZX34" s="1"/>
      <c r="AZY34" s="1"/>
      <c r="AZZ34" s="1"/>
      <c r="BAA34" s="1"/>
      <c r="BAB34" s="1"/>
      <c r="BAC34" s="1"/>
      <c r="BAD34" s="1"/>
      <c r="BAE34" s="1"/>
      <c r="BAF34" s="1"/>
      <c r="BAG34" s="1"/>
      <c r="BAH34" s="1"/>
      <c r="BAI34" s="1"/>
      <c r="BAJ34" s="1"/>
      <c r="BAK34" s="1"/>
      <c r="BAL34" s="1"/>
      <c r="BAM34" s="1"/>
      <c r="BAN34" s="1"/>
      <c r="BAO34" s="1"/>
      <c r="BAP34" s="1"/>
      <c r="BAQ34" s="1"/>
      <c r="BAR34" s="1"/>
      <c r="BAS34" s="1"/>
      <c r="BAT34" s="1"/>
      <c r="BAU34" s="1"/>
      <c r="BAV34" s="1"/>
      <c r="BAW34" s="1"/>
      <c r="BAX34" s="1"/>
      <c r="BAY34" s="1"/>
      <c r="BAZ34" s="1"/>
      <c r="BBA34" s="1"/>
      <c r="BBB34" s="1"/>
      <c r="BBC34" s="1"/>
      <c r="BBD34" s="1"/>
      <c r="BBE34" s="1"/>
      <c r="BBF34" s="1"/>
      <c r="BBG34" s="1"/>
      <c r="BBH34" s="1"/>
      <c r="BBI34" s="1"/>
      <c r="BBJ34" s="1"/>
      <c r="BBK34" s="1"/>
      <c r="BBL34" s="1"/>
      <c r="BBM34" s="1"/>
      <c r="BBN34" s="1"/>
      <c r="BBO34" s="1"/>
      <c r="BBP34" s="1"/>
      <c r="BBQ34" s="1"/>
      <c r="BBR34" s="1"/>
      <c r="BBS34" s="1"/>
      <c r="BBT34" s="1"/>
      <c r="BBU34" s="1"/>
      <c r="BBV34" s="1"/>
      <c r="BBW34" s="1"/>
      <c r="BBX34" s="1"/>
      <c r="BBY34" s="1"/>
      <c r="BBZ34" s="1"/>
      <c r="BCA34" s="1"/>
      <c r="BCB34" s="1"/>
      <c r="BCC34" s="1"/>
      <c r="BCD34" s="1"/>
      <c r="BCE34" s="1"/>
      <c r="BCF34" s="1"/>
      <c r="BCG34" s="1"/>
      <c r="BCH34" s="1"/>
      <c r="BCI34" s="1"/>
      <c r="BCJ34" s="1"/>
      <c r="BCK34" s="1"/>
      <c r="BCL34" s="1"/>
      <c r="BCM34" s="1"/>
      <c r="BCN34" s="1"/>
      <c r="BCO34" s="1"/>
      <c r="BCP34" s="1"/>
      <c r="BCQ34" s="1"/>
      <c r="BCR34" s="1"/>
      <c r="BCS34" s="1"/>
      <c r="BCT34" s="1"/>
      <c r="BCU34" s="1"/>
      <c r="BCV34" s="1"/>
      <c r="BCW34" s="1"/>
      <c r="BCX34" s="1"/>
      <c r="BCY34" s="1"/>
      <c r="BCZ34" s="1"/>
      <c r="BDA34" s="1"/>
      <c r="BDB34" s="1"/>
      <c r="BDC34" s="1"/>
      <c r="BDD34" s="1"/>
      <c r="BDE34" s="1"/>
      <c r="BDF34" s="1"/>
      <c r="BDG34" s="1"/>
      <c r="BDH34" s="1"/>
      <c r="BDI34" s="1"/>
      <c r="BDJ34" s="1"/>
      <c r="BDK34" s="1"/>
      <c r="BDL34" s="1"/>
      <c r="BDM34" s="1"/>
      <c r="BDN34" s="1"/>
      <c r="BDO34" s="1"/>
      <c r="BDP34" s="1"/>
      <c r="BDQ34" s="1"/>
      <c r="BDR34" s="1"/>
      <c r="BDS34" s="1"/>
      <c r="BDT34" s="1"/>
      <c r="BDU34" s="1"/>
      <c r="BDV34" s="1"/>
      <c r="BDW34" s="1"/>
      <c r="BDX34" s="1"/>
      <c r="BDY34" s="1"/>
      <c r="BDZ34" s="1"/>
      <c r="BEA34" s="1"/>
      <c r="BEB34" s="1"/>
      <c r="BEC34" s="1"/>
      <c r="BED34" s="1"/>
      <c r="BEE34" s="1"/>
      <c r="BEF34" s="1"/>
      <c r="BEG34" s="1"/>
      <c r="BEH34" s="1"/>
      <c r="BEI34" s="1"/>
      <c r="BEJ34" s="1"/>
      <c r="BEK34" s="1"/>
      <c r="BEL34" s="1"/>
      <c r="BEM34" s="1"/>
      <c r="BEN34" s="1"/>
      <c r="BEO34" s="1"/>
      <c r="BEP34" s="1"/>
      <c r="BEQ34" s="1"/>
      <c r="BER34" s="1"/>
      <c r="BES34" s="1"/>
      <c r="BET34" s="1"/>
      <c r="BEU34" s="1"/>
      <c r="BEV34" s="1"/>
      <c r="BEW34" s="1"/>
      <c r="BEX34" s="1"/>
      <c r="BEY34" s="1"/>
      <c r="BEZ34" s="1"/>
      <c r="BFA34" s="1"/>
      <c r="BFB34" s="1"/>
      <c r="BFC34" s="1"/>
      <c r="BFD34" s="1"/>
      <c r="BFE34" s="1"/>
      <c r="BFF34" s="1"/>
      <c r="BFG34" s="1"/>
      <c r="BFH34" s="1"/>
      <c r="BFI34" s="1"/>
      <c r="BFJ34" s="1"/>
      <c r="BFK34" s="1"/>
      <c r="BFL34" s="1"/>
      <c r="BFM34" s="1"/>
      <c r="BFN34" s="1"/>
      <c r="BFO34" s="1"/>
      <c r="BFP34" s="1"/>
      <c r="BFQ34" s="1"/>
      <c r="BFR34" s="1"/>
      <c r="BFS34" s="1"/>
      <c r="BFT34" s="1"/>
      <c r="BFU34" s="1"/>
      <c r="BFV34" s="1"/>
      <c r="BFW34" s="1"/>
      <c r="BFX34" s="1"/>
      <c r="BFY34" s="1"/>
      <c r="BFZ34" s="1"/>
      <c r="BGA34" s="1"/>
      <c r="BGB34" s="1"/>
      <c r="BGC34" s="1"/>
      <c r="BGD34" s="1"/>
      <c r="BGE34" s="1"/>
      <c r="BGF34" s="1"/>
      <c r="BGG34" s="1"/>
      <c r="BGH34" s="1"/>
      <c r="BGI34" s="1"/>
      <c r="BGJ34" s="1"/>
      <c r="BGK34" s="1"/>
      <c r="BGL34" s="1"/>
      <c r="BGM34" s="1"/>
      <c r="BGN34" s="1"/>
      <c r="BGO34" s="1"/>
      <c r="BGP34" s="1"/>
      <c r="BGQ34" s="1"/>
      <c r="BGR34" s="1"/>
      <c r="BGS34" s="1"/>
      <c r="BGT34" s="1"/>
      <c r="BGU34" s="1"/>
      <c r="BGV34" s="1"/>
      <c r="BGW34" s="1"/>
      <c r="BGX34" s="1"/>
      <c r="BGY34" s="1"/>
      <c r="BGZ34" s="1"/>
      <c r="BHA34" s="1"/>
      <c r="BHB34" s="1"/>
      <c r="BHC34" s="1"/>
      <c r="BHD34" s="1"/>
      <c r="BHE34" s="1"/>
      <c r="BHF34" s="1"/>
      <c r="BHG34" s="1"/>
      <c r="BHH34" s="1"/>
      <c r="BHI34" s="1"/>
      <c r="BHJ34" s="1"/>
      <c r="BHK34" s="1"/>
      <c r="BHL34" s="1"/>
      <c r="BHM34" s="1"/>
      <c r="BHN34" s="1"/>
      <c r="BHO34" s="1"/>
      <c r="BHP34" s="1"/>
      <c r="BHQ34" s="1"/>
      <c r="BHR34" s="1"/>
      <c r="BHS34" s="1"/>
      <c r="BHT34" s="1"/>
      <c r="BHU34" s="1"/>
      <c r="BHV34" s="1"/>
      <c r="BHW34" s="1"/>
      <c r="BHX34" s="1"/>
      <c r="BHY34" s="1"/>
      <c r="BHZ34" s="1"/>
      <c r="BIA34" s="1"/>
      <c r="BIB34" s="1"/>
      <c r="BIC34" s="1"/>
      <c r="BID34" s="1"/>
      <c r="BIE34" s="1"/>
      <c r="BIF34" s="1"/>
      <c r="BIG34" s="1"/>
      <c r="BIH34" s="1"/>
      <c r="BII34" s="1"/>
      <c r="BIJ34" s="1"/>
      <c r="BIK34" s="1"/>
      <c r="BIL34" s="1"/>
      <c r="BIM34" s="1"/>
      <c r="BIN34" s="1"/>
      <c r="BIO34" s="1"/>
      <c r="BIP34" s="1"/>
      <c r="BIQ34" s="1"/>
      <c r="BIR34" s="1"/>
      <c r="BIS34" s="1"/>
      <c r="BIT34" s="1"/>
      <c r="BIU34" s="1"/>
      <c r="BIV34" s="1"/>
      <c r="BIW34" s="1"/>
      <c r="BIX34" s="1"/>
      <c r="BIY34" s="1"/>
      <c r="BIZ34" s="1"/>
      <c r="BJA34" s="1"/>
      <c r="BJB34" s="1"/>
      <c r="BJC34" s="1"/>
      <c r="BJD34" s="1"/>
      <c r="BJE34" s="1"/>
      <c r="BJF34" s="1"/>
      <c r="BJG34" s="1"/>
      <c r="BJH34" s="1"/>
      <c r="BJI34" s="1"/>
      <c r="BJJ34" s="1"/>
      <c r="BJK34" s="1"/>
      <c r="BJL34" s="1"/>
      <c r="BJM34" s="1"/>
      <c r="BJN34" s="1"/>
      <c r="BJO34" s="1"/>
      <c r="BJP34" s="1"/>
      <c r="BJQ34" s="1"/>
      <c r="BJR34" s="1"/>
      <c r="BJS34" s="1"/>
      <c r="BJT34" s="1"/>
      <c r="BJU34" s="1"/>
      <c r="BJV34" s="1"/>
      <c r="BJW34" s="1"/>
      <c r="BJX34" s="1"/>
      <c r="BJY34" s="1"/>
      <c r="BJZ34" s="1"/>
      <c r="BKA34" s="1"/>
      <c r="BKB34" s="1"/>
      <c r="BKC34" s="1"/>
      <c r="BKD34" s="1"/>
      <c r="BKE34" s="1"/>
      <c r="BKF34" s="1"/>
      <c r="BKG34" s="1"/>
      <c r="BKH34" s="1"/>
      <c r="BKI34" s="1"/>
      <c r="BKJ34" s="1"/>
      <c r="BKK34" s="1"/>
      <c r="BKL34" s="1"/>
      <c r="BKM34" s="1"/>
      <c r="BKN34" s="1"/>
      <c r="BKO34" s="1"/>
      <c r="BKP34" s="1"/>
      <c r="BKQ34" s="1"/>
      <c r="BKR34" s="1"/>
      <c r="BKS34" s="1"/>
      <c r="BKT34" s="1"/>
      <c r="BKU34" s="1"/>
      <c r="BKV34" s="1"/>
      <c r="BKW34" s="1"/>
      <c r="BKX34" s="1"/>
      <c r="BKY34" s="1"/>
      <c r="BKZ34" s="1"/>
      <c r="BLA34" s="1"/>
      <c r="BLB34" s="1"/>
      <c r="BLC34" s="1"/>
      <c r="BLD34" s="1"/>
      <c r="BLE34" s="1"/>
      <c r="BLF34" s="1"/>
      <c r="BLG34" s="1"/>
      <c r="BLH34" s="1"/>
      <c r="BLI34" s="1"/>
      <c r="BLJ34" s="1"/>
      <c r="BLK34" s="1"/>
      <c r="BLL34" s="1"/>
      <c r="BLM34" s="1"/>
      <c r="BLN34" s="1"/>
      <c r="BLO34" s="1"/>
      <c r="BLP34" s="1"/>
      <c r="BLQ34" s="1"/>
      <c r="BLR34" s="1"/>
      <c r="BLS34" s="1"/>
      <c r="BLT34" s="1"/>
      <c r="BLU34" s="1"/>
      <c r="BLV34" s="1"/>
      <c r="BLW34" s="1"/>
      <c r="BLX34" s="1"/>
      <c r="BLY34" s="1"/>
      <c r="BLZ34" s="1"/>
      <c r="BMA34" s="1"/>
      <c r="BMB34" s="1"/>
      <c r="BMC34" s="1"/>
      <c r="BMD34" s="1"/>
      <c r="BME34" s="1"/>
      <c r="BMF34" s="1"/>
      <c r="BMG34" s="1"/>
      <c r="BMH34" s="1"/>
      <c r="BMI34" s="1"/>
      <c r="BMJ34" s="1"/>
      <c r="BMK34" s="1"/>
      <c r="BML34" s="1"/>
      <c r="BMM34" s="1"/>
      <c r="BMN34" s="1"/>
      <c r="BMO34" s="1"/>
      <c r="BMP34" s="1"/>
      <c r="BMQ34" s="1"/>
      <c r="BMR34" s="1"/>
      <c r="BMS34" s="1"/>
      <c r="BMT34" s="1"/>
      <c r="BMU34" s="1"/>
      <c r="BMV34" s="1"/>
      <c r="BMW34" s="1"/>
      <c r="BMX34" s="1"/>
      <c r="BMY34" s="1"/>
      <c r="BMZ34" s="1"/>
      <c r="BNA34" s="1"/>
      <c r="BNB34" s="1"/>
      <c r="BNC34" s="1"/>
      <c r="BND34" s="1"/>
      <c r="BNE34" s="1"/>
      <c r="BNF34" s="1"/>
      <c r="BNG34" s="1"/>
      <c r="BNH34" s="1"/>
      <c r="BNI34" s="1"/>
      <c r="BNJ34" s="1"/>
      <c r="BNK34" s="1"/>
      <c r="BNL34" s="1"/>
      <c r="BNM34" s="1"/>
      <c r="BNN34" s="1"/>
      <c r="BNO34" s="1"/>
      <c r="BNP34" s="1"/>
      <c r="BNQ34" s="1"/>
      <c r="BNR34" s="1"/>
      <c r="BNS34" s="1"/>
      <c r="BNT34" s="1"/>
      <c r="BNU34" s="1"/>
      <c r="BNV34" s="1"/>
      <c r="BNW34" s="1"/>
      <c r="BNX34" s="1"/>
      <c r="BNY34" s="1"/>
      <c r="BNZ34" s="1"/>
      <c r="BOA34" s="1"/>
      <c r="BOB34" s="1"/>
      <c r="BOC34" s="1"/>
      <c r="BOD34" s="1"/>
      <c r="BOE34" s="1"/>
      <c r="BOF34" s="1"/>
      <c r="BOG34" s="1"/>
      <c r="BOH34" s="1"/>
      <c r="BOI34" s="1"/>
      <c r="BOJ34" s="1"/>
      <c r="BOK34" s="1"/>
      <c r="BOL34" s="1"/>
      <c r="BOM34" s="1"/>
      <c r="BON34" s="1"/>
      <c r="BOO34" s="1"/>
      <c r="BOP34" s="1"/>
      <c r="BOQ34" s="1"/>
      <c r="BOR34" s="1"/>
      <c r="BOS34" s="1"/>
      <c r="BOT34" s="1"/>
      <c r="BOU34" s="1"/>
      <c r="BOV34" s="1"/>
      <c r="BOW34" s="1"/>
      <c r="BOX34" s="1"/>
      <c r="BOY34" s="1"/>
      <c r="BOZ34" s="1"/>
      <c r="BPA34" s="1"/>
      <c r="BPB34" s="1"/>
      <c r="BPC34" s="1"/>
      <c r="BPD34" s="1"/>
      <c r="BPE34" s="1"/>
      <c r="BPF34" s="1"/>
      <c r="BPG34" s="1"/>
      <c r="BPH34" s="1"/>
      <c r="BPI34" s="1"/>
      <c r="BPJ34" s="1"/>
      <c r="BPK34" s="1"/>
      <c r="BPL34" s="1"/>
      <c r="BPM34" s="1"/>
      <c r="BPN34" s="1"/>
      <c r="BPO34" s="1"/>
      <c r="BPP34" s="1"/>
      <c r="BPQ34" s="1"/>
      <c r="BPR34" s="1"/>
      <c r="BPS34" s="1"/>
      <c r="BPT34" s="1"/>
      <c r="BPU34" s="1"/>
      <c r="BPV34" s="1"/>
      <c r="BPW34" s="1"/>
      <c r="BPX34" s="1"/>
      <c r="BPY34" s="1"/>
      <c r="BPZ34" s="1"/>
      <c r="BQA34" s="1"/>
      <c r="BQB34" s="1"/>
      <c r="BQC34" s="1"/>
      <c r="BQD34" s="1"/>
      <c r="BQE34" s="1"/>
      <c r="BQF34" s="1"/>
      <c r="BQG34" s="1"/>
      <c r="BQH34" s="1"/>
      <c r="BQI34" s="1"/>
      <c r="BQJ34" s="1"/>
      <c r="BQK34" s="1"/>
      <c r="BQL34" s="1"/>
      <c r="BQM34" s="1"/>
      <c r="BQN34" s="1"/>
      <c r="BQO34" s="1"/>
      <c r="BQP34" s="1"/>
      <c r="BQQ34" s="1"/>
      <c r="BQR34" s="1"/>
      <c r="BQS34" s="1"/>
      <c r="BQT34" s="1"/>
      <c r="BQU34" s="1"/>
      <c r="BQV34" s="1"/>
      <c r="BQW34" s="1"/>
      <c r="BQX34" s="1"/>
      <c r="BQY34" s="1"/>
      <c r="BQZ34" s="1"/>
      <c r="BRA34" s="1"/>
      <c r="BRB34" s="1"/>
      <c r="BRC34" s="1"/>
      <c r="BRD34" s="1"/>
      <c r="BRE34" s="1"/>
      <c r="BRF34" s="1"/>
      <c r="BRG34" s="1"/>
      <c r="BRH34" s="1"/>
      <c r="BRI34" s="1"/>
      <c r="BRJ34" s="1"/>
      <c r="BRK34" s="1"/>
      <c r="BRL34" s="1"/>
      <c r="BRM34" s="1"/>
      <c r="BRN34" s="1"/>
      <c r="BRO34" s="1"/>
      <c r="BRP34" s="1"/>
      <c r="BRQ34" s="1"/>
      <c r="BRR34" s="1"/>
      <c r="BRS34" s="1"/>
      <c r="BRT34" s="1"/>
      <c r="BRU34" s="1"/>
      <c r="BRV34" s="1"/>
      <c r="BRW34" s="1"/>
      <c r="BRX34" s="1"/>
      <c r="BRY34" s="1"/>
      <c r="BRZ34" s="1"/>
      <c r="BSA34" s="1"/>
      <c r="BSB34" s="1"/>
      <c r="BSC34" s="1"/>
      <c r="BSD34" s="1"/>
      <c r="BSE34" s="1"/>
      <c r="BSF34" s="1"/>
      <c r="BSG34" s="1"/>
      <c r="BSH34" s="1"/>
      <c r="BSI34" s="1"/>
      <c r="BSJ34" s="1"/>
      <c r="BSK34" s="1"/>
      <c r="BSL34" s="1"/>
      <c r="BSM34" s="1"/>
      <c r="BSN34" s="1"/>
      <c r="BSO34" s="1"/>
      <c r="BSP34" s="1"/>
      <c r="BSQ34" s="1"/>
      <c r="BSR34" s="1"/>
      <c r="BSS34" s="1"/>
      <c r="BST34" s="1"/>
      <c r="BSU34" s="1"/>
      <c r="BSV34" s="1"/>
      <c r="BSW34" s="1"/>
      <c r="BSX34" s="1"/>
      <c r="BSY34" s="1"/>
      <c r="BSZ34" s="1"/>
      <c r="BTA34" s="1"/>
      <c r="BTB34" s="1"/>
      <c r="BTC34" s="1"/>
      <c r="BTD34" s="1"/>
      <c r="BTE34" s="1"/>
      <c r="BTF34" s="1"/>
      <c r="BTG34" s="1"/>
      <c r="BTH34" s="1"/>
      <c r="BTI34" s="1"/>
      <c r="BTJ34" s="1"/>
      <c r="BTK34" s="1"/>
      <c r="BTL34" s="1"/>
      <c r="BTM34" s="1"/>
      <c r="BTN34" s="1"/>
      <c r="BTO34" s="1"/>
      <c r="BTP34" s="1"/>
      <c r="BTQ34" s="1"/>
      <c r="BTR34" s="1"/>
      <c r="BTS34" s="1"/>
      <c r="BTT34" s="1"/>
      <c r="BTU34" s="1"/>
      <c r="BTV34" s="1"/>
      <c r="BTW34" s="1"/>
      <c r="BTX34" s="1"/>
      <c r="BTY34" s="1"/>
      <c r="BTZ34" s="1"/>
      <c r="BUA34" s="1"/>
      <c r="BUB34" s="1"/>
      <c r="BUC34" s="1"/>
      <c r="BUD34" s="1"/>
      <c r="BUE34" s="1"/>
      <c r="BUF34" s="1"/>
      <c r="BUG34" s="1"/>
      <c r="BUH34" s="1"/>
      <c r="BUI34" s="1"/>
      <c r="BUJ34" s="1"/>
      <c r="BUK34" s="1"/>
      <c r="BUL34" s="1"/>
      <c r="BUM34" s="1"/>
      <c r="BUN34" s="1"/>
      <c r="BUO34" s="1"/>
      <c r="BUP34" s="1"/>
      <c r="BUQ34" s="1"/>
      <c r="BUR34" s="1"/>
      <c r="BUS34" s="1"/>
      <c r="BUT34" s="1"/>
      <c r="BUU34" s="1"/>
      <c r="BUV34" s="1"/>
      <c r="BUW34" s="1"/>
      <c r="BUX34" s="1"/>
      <c r="BUY34" s="1"/>
      <c r="BUZ34" s="1"/>
      <c r="BVA34" s="1"/>
      <c r="BVB34" s="1"/>
      <c r="BVC34" s="1"/>
      <c r="BVD34" s="1"/>
      <c r="BVE34" s="1"/>
      <c r="BVF34" s="1"/>
      <c r="BVG34" s="1"/>
      <c r="BVH34" s="1"/>
      <c r="BVI34" s="1"/>
      <c r="BVJ34" s="1"/>
      <c r="BVK34" s="1"/>
      <c r="BVL34" s="1"/>
      <c r="BVM34" s="1"/>
      <c r="BVN34" s="1"/>
      <c r="BVO34" s="1"/>
      <c r="BVP34" s="1"/>
      <c r="BVQ34" s="1"/>
      <c r="BVR34" s="1"/>
      <c r="BVS34" s="1"/>
      <c r="BVT34" s="1"/>
      <c r="BVU34" s="1"/>
      <c r="BVV34" s="1"/>
      <c r="BVW34" s="1"/>
      <c r="BVX34" s="1"/>
      <c r="BVY34" s="1"/>
      <c r="BVZ34" s="1"/>
      <c r="BWA34" s="1"/>
      <c r="BWB34" s="1"/>
      <c r="BWC34" s="1"/>
      <c r="BWD34" s="1"/>
      <c r="BWE34" s="1"/>
      <c r="BWF34" s="1"/>
      <c r="BWG34" s="1"/>
      <c r="BWH34" s="1"/>
      <c r="BWI34" s="1"/>
      <c r="BWJ34" s="1"/>
      <c r="BWK34" s="1"/>
      <c r="BWL34" s="1"/>
      <c r="BWM34" s="1"/>
      <c r="BWN34" s="1"/>
      <c r="BWO34" s="1"/>
      <c r="BWP34" s="1"/>
      <c r="BWQ34" s="1"/>
      <c r="BWR34" s="1"/>
      <c r="BWS34" s="1"/>
      <c r="BWT34" s="1"/>
      <c r="BWU34" s="1"/>
      <c r="BWV34" s="1"/>
      <c r="BWW34" s="1"/>
      <c r="BWX34" s="1"/>
      <c r="BWY34" s="1"/>
      <c r="BWZ34" s="1"/>
      <c r="BXA34" s="1"/>
      <c r="BXB34" s="1"/>
      <c r="BXC34" s="1"/>
      <c r="BXD34" s="1"/>
      <c r="BXE34" s="1"/>
      <c r="BXF34" s="1"/>
      <c r="BXG34" s="1"/>
      <c r="BXH34" s="1"/>
      <c r="BXI34" s="1"/>
      <c r="BXJ34" s="1"/>
      <c r="BXK34" s="1"/>
      <c r="BXL34" s="1"/>
      <c r="BXM34" s="1"/>
      <c r="BXN34" s="1"/>
      <c r="BXO34" s="1"/>
      <c r="BXP34" s="1"/>
      <c r="BXQ34" s="1"/>
      <c r="BXR34" s="1"/>
      <c r="BXS34" s="1"/>
      <c r="BXT34" s="1"/>
      <c r="BXU34" s="1"/>
      <c r="BXV34" s="1"/>
      <c r="BXW34" s="1"/>
      <c r="BXX34" s="1"/>
      <c r="BXY34" s="1"/>
      <c r="BXZ34" s="1"/>
      <c r="BYA34" s="1"/>
      <c r="BYB34" s="1"/>
      <c r="BYC34" s="1"/>
      <c r="BYD34" s="1"/>
      <c r="BYE34" s="1"/>
      <c r="BYF34" s="1"/>
      <c r="BYG34" s="1"/>
      <c r="BYH34" s="1"/>
      <c r="BYI34" s="1"/>
      <c r="BYJ34" s="1"/>
      <c r="BYK34" s="1"/>
      <c r="BYL34" s="1"/>
      <c r="BYM34" s="1"/>
      <c r="BYN34" s="1"/>
      <c r="BYO34" s="1"/>
      <c r="BYP34" s="1"/>
      <c r="BYQ34" s="1"/>
      <c r="BYR34" s="1"/>
      <c r="BYS34" s="1"/>
      <c r="BYT34" s="1"/>
      <c r="BYU34" s="1"/>
      <c r="BYV34" s="1"/>
      <c r="BYW34" s="1"/>
      <c r="BYX34" s="1"/>
      <c r="BYY34" s="1"/>
      <c r="BYZ34" s="1"/>
      <c r="BZA34" s="1"/>
      <c r="BZB34" s="1"/>
      <c r="BZC34" s="1"/>
      <c r="BZD34" s="1"/>
      <c r="BZE34" s="1"/>
      <c r="BZF34" s="1"/>
      <c r="BZG34" s="1"/>
      <c r="BZH34" s="1"/>
      <c r="BZI34" s="1"/>
      <c r="BZJ34" s="1"/>
      <c r="BZK34" s="1"/>
      <c r="BZL34" s="1"/>
      <c r="BZM34" s="1"/>
      <c r="BZN34" s="1"/>
      <c r="BZO34" s="1"/>
      <c r="BZP34" s="1"/>
      <c r="BZQ34" s="1"/>
      <c r="BZR34" s="1"/>
      <c r="BZS34" s="1"/>
      <c r="BZT34" s="1"/>
      <c r="BZU34" s="1"/>
      <c r="BZV34" s="1"/>
      <c r="BZW34" s="1"/>
      <c r="BZX34" s="1"/>
      <c r="BZY34" s="1"/>
      <c r="BZZ34" s="1"/>
      <c r="CAA34" s="1"/>
      <c r="CAB34" s="1"/>
      <c r="CAC34" s="1"/>
      <c r="CAD34" s="1"/>
      <c r="CAE34" s="1"/>
      <c r="CAF34" s="1"/>
      <c r="CAG34" s="1"/>
      <c r="CAH34" s="1"/>
      <c r="CAI34" s="1"/>
      <c r="CAJ34" s="1"/>
      <c r="CAK34" s="1"/>
      <c r="CAL34" s="1"/>
      <c r="CAM34" s="1"/>
      <c r="CAN34" s="1"/>
      <c r="CAO34" s="1"/>
      <c r="CAP34" s="1"/>
      <c r="CAQ34" s="1"/>
      <c r="CAR34" s="1"/>
      <c r="CAS34" s="1"/>
      <c r="CAT34" s="1"/>
      <c r="CAU34" s="1"/>
      <c r="CAV34" s="1"/>
      <c r="CAW34" s="1"/>
      <c r="CAX34" s="1"/>
      <c r="CAY34" s="1"/>
      <c r="CAZ34" s="1"/>
      <c r="CBA34" s="1"/>
      <c r="CBB34" s="1"/>
      <c r="CBC34" s="1"/>
      <c r="CBD34" s="1"/>
      <c r="CBE34" s="1"/>
      <c r="CBF34" s="1"/>
      <c r="CBG34" s="1"/>
      <c r="CBH34" s="1"/>
      <c r="CBI34" s="1"/>
      <c r="CBJ34" s="1"/>
      <c r="CBK34" s="1"/>
      <c r="CBL34" s="1"/>
      <c r="CBM34" s="1"/>
      <c r="CBN34" s="1"/>
      <c r="CBO34" s="1"/>
      <c r="CBP34" s="1"/>
      <c r="CBQ34" s="1"/>
      <c r="CBR34" s="1"/>
      <c r="CBS34" s="1"/>
      <c r="CBT34" s="1"/>
      <c r="CBU34" s="1"/>
      <c r="CBV34" s="1"/>
      <c r="CBW34" s="1"/>
      <c r="CBX34" s="1"/>
      <c r="CBY34" s="1"/>
      <c r="CBZ34" s="1"/>
      <c r="CCA34" s="1"/>
      <c r="CCB34" s="1"/>
      <c r="CCC34" s="1"/>
      <c r="CCD34" s="1"/>
      <c r="CCE34" s="1"/>
      <c r="CCF34" s="1"/>
      <c r="CCG34" s="1"/>
      <c r="CCH34" s="1"/>
      <c r="CCI34" s="1"/>
      <c r="CCJ34" s="1"/>
      <c r="CCK34" s="1"/>
      <c r="CCL34" s="1"/>
      <c r="CCM34" s="1"/>
      <c r="CCN34" s="1"/>
      <c r="CCO34" s="1"/>
      <c r="CCP34" s="1"/>
      <c r="CCQ34" s="1"/>
      <c r="CCR34" s="1"/>
      <c r="CCS34" s="1"/>
      <c r="CCT34" s="1"/>
      <c r="CCU34" s="1"/>
      <c r="CCV34" s="1"/>
      <c r="CCW34" s="1"/>
      <c r="CCX34" s="1"/>
      <c r="CCY34" s="1"/>
      <c r="CCZ34" s="1"/>
      <c r="CDA34" s="1"/>
      <c r="CDB34" s="1"/>
      <c r="CDC34" s="1"/>
      <c r="CDD34" s="1"/>
      <c r="CDE34" s="1"/>
      <c r="CDF34" s="1"/>
      <c r="CDG34" s="1"/>
      <c r="CDH34" s="1"/>
      <c r="CDI34" s="1"/>
      <c r="CDJ34" s="1"/>
      <c r="CDK34" s="1"/>
      <c r="CDL34" s="1"/>
      <c r="CDM34" s="1"/>
      <c r="CDN34" s="1"/>
      <c r="CDO34" s="1"/>
      <c r="CDP34" s="1"/>
      <c r="CDQ34" s="1"/>
      <c r="CDR34" s="1"/>
      <c r="CDS34" s="1"/>
      <c r="CDT34" s="1"/>
      <c r="CDU34" s="1"/>
      <c r="CDV34" s="1"/>
      <c r="CDW34" s="1"/>
      <c r="CDX34" s="1"/>
      <c r="CDY34" s="1"/>
      <c r="CDZ34" s="1"/>
      <c r="CEA34" s="1"/>
      <c r="CEB34" s="1"/>
      <c r="CEC34" s="1"/>
      <c r="CED34" s="1"/>
      <c r="CEE34" s="1"/>
      <c r="CEF34" s="1"/>
      <c r="CEG34" s="1"/>
      <c r="CEH34" s="1"/>
      <c r="CEI34" s="1"/>
      <c r="CEJ34" s="1"/>
      <c r="CEK34" s="1"/>
      <c r="CEL34" s="1"/>
      <c r="CEM34" s="1"/>
      <c r="CEN34" s="1"/>
      <c r="CEO34" s="1"/>
      <c r="CEP34" s="1"/>
      <c r="CEQ34" s="1"/>
      <c r="CER34" s="1"/>
      <c r="CES34" s="1"/>
      <c r="CET34" s="1"/>
      <c r="CEU34" s="1"/>
      <c r="CEV34" s="1"/>
      <c r="CEW34" s="1"/>
      <c r="CEX34" s="1"/>
      <c r="CEY34" s="1"/>
      <c r="CEZ34" s="1"/>
      <c r="CFA34" s="1"/>
      <c r="CFB34" s="1"/>
      <c r="CFC34" s="1"/>
      <c r="CFD34" s="1"/>
      <c r="CFE34" s="1"/>
      <c r="CFF34" s="1"/>
      <c r="CFG34" s="1"/>
      <c r="CFH34" s="1"/>
      <c r="CFI34" s="1"/>
      <c r="CFJ34" s="1"/>
      <c r="CFK34" s="1"/>
      <c r="CFL34" s="1"/>
      <c r="CFM34" s="1"/>
      <c r="CFN34" s="1"/>
      <c r="CFO34" s="1"/>
      <c r="CFP34" s="1"/>
      <c r="CFQ34" s="1"/>
      <c r="CFR34" s="1"/>
      <c r="CFS34" s="1"/>
      <c r="CFT34" s="1"/>
      <c r="CFU34" s="1"/>
      <c r="CFV34" s="1"/>
      <c r="CFW34" s="1"/>
      <c r="CFX34" s="1"/>
      <c r="CFY34" s="1"/>
      <c r="CFZ34" s="1"/>
      <c r="CGA34" s="1"/>
      <c r="CGB34" s="1"/>
      <c r="CGC34" s="1"/>
      <c r="CGD34" s="1"/>
      <c r="CGE34" s="1"/>
      <c r="CGF34" s="1"/>
      <c r="CGG34" s="1"/>
      <c r="CGH34" s="1"/>
      <c r="CGI34" s="1"/>
      <c r="CGJ34" s="1"/>
      <c r="CGK34" s="1"/>
      <c r="CGL34" s="1"/>
      <c r="CGM34" s="1"/>
      <c r="CGN34" s="1"/>
      <c r="CGO34" s="1"/>
      <c r="CGP34" s="1"/>
      <c r="CGQ34" s="1"/>
      <c r="CGR34" s="1"/>
      <c r="CGS34" s="1"/>
      <c r="CGT34" s="1"/>
      <c r="CGU34" s="1"/>
      <c r="CGV34" s="1"/>
      <c r="CGW34" s="1"/>
      <c r="CGX34" s="1"/>
      <c r="CGY34" s="1"/>
      <c r="CGZ34" s="1"/>
      <c r="CHA34" s="1"/>
      <c r="CHB34" s="1"/>
      <c r="CHC34" s="1"/>
      <c r="CHD34" s="1"/>
      <c r="CHE34" s="1"/>
      <c r="CHF34" s="1"/>
      <c r="CHG34" s="1"/>
      <c r="CHH34" s="1"/>
      <c r="CHI34" s="1"/>
      <c r="CHJ34" s="1"/>
      <c r="CHK34" s="1"/>
      <c r="CHL34" s="1"/>
      <c r="CHM34" s="1"/>
      <c r="CHN34" s="1"/>
      <c r="CHO34" s="1"/>
      <c r="CHP34" s="1"/>
      <c r="CHQ34" s="1"/>
      <c r="CHR34" s="1"/>
      <c r="CHS34" s="1"/>
      <c r="CHT34" s="1"/>
      <c r="CHU34" s="1"/>
      <c r="CHV34" s="1"/>
      <c r="CHW34" s="1"/>
      <c r="CHX34" s="1"/>
      <c r="CHY34" s="1"/>
      <c r="CHZ34" s="1"/>
      <c r="CIA34" s="1"/>
      <c r="CIB34" s="1"/>
      <c r="CIC34" s="1"/>
      <c r="CID34" s="1"/>
      <c r="CIE34" s="1"/>
      <c r="CIF34" s="1"/>
      <c r="CIG34" s="1"/>
      <c r="CIH34" s="1"/>
      <c r="CII34" s="1"/>
      <c r="CIJ34" s="1"/>
      <c r="CIK34" s="1"/>
      <c r="CIL34" s="1"/>
      <c r="CIM34" s="1"/>
      <c r="CIN34" s="1"/>
      <c r="CIO34" s="1"/>
      <c r="CIP34" s="1"/>
      <c r="CIQ34" s="1"/>
      <c r="CIR34" s="1"/>
      <c r="CIS34" s="1"/>
      <c r="CIT34" s="1"/>
      <c r="CIU34" s="1"/>
      <c r="CIV34" s="1"/>
      <c r="CIW34" s="1"/>
      <c r="CIX34" s="1"/>
      <c r="CIY34" s="1"/>
      <c r="CIZ34" s="1"/>
      <c r="CJA34" s="1"/>
      <c r="CJB34" s="1"/>
      <c r="CJC34" s="1"/>
      <c r="CJD34" s="1"/>
      <c r="CJE34" s="1"/>
      <c r="CJF34" s="1"/>
      <c r="CJG34" s="1"/>
      <c r="CJH34" s="1"/>
      <c r="CJI34" s="1"/>
      <c r="CJJ34" s="1"/>
      <c r="CJK34" s="1"/>
      <c r="CJL34" s="1"/>
      <c r="CJM34" s="1"/>
      <c r="CJN34" s="1"/>
      <c r="CJO34" s="1"/>
      <c r="CJP34" s="1"/>
      <c r="CJQ34" s="1"/>
      <c r="CJR34" s="1"/>
      <c r="CJS34" s="1"/>
      <c r="CJT34" s="1"/>
      <c r="CJU34" s="1"/>
      <c r="CJV34" s="1"/>
      <c r="CJW34" s="1"/>
      <c r="CJX34" s="1"/>
      <c r="CJY34" s="1"/>
      <c r="CJZ34" s="1"/>
      <c r="CKA34" s="1"/>
      <c r="CKB34" s="1"/>
      <c r="CKC34" s="1"/>
      <c r="CKD34" s="1"/>
      <c r="CKE34" s="1"/>
      <c r="CKF34" s="1"/>
      <c r="CKG34" s="1"/>
      <c r="CKH34" s="1"/>
      <c r="CKI34" s="1"/>
      <c r="CKJ34" s="1"/>
      <c r="CKK34" s="1"/>
      <c r="CKL34" s="1"/>
      <c r="CKM34" s="1"/>
      <c r="CKN34" s="1"/>
      <c r="CKO34" s="1"/>
      <c r="CKP34" s="1"/>
      <c r="CKQ34" s="1"/>
      <c r="CKR34" s="1"/>
      <c r="CKS34" s="1"/>
      <c r="CKT34" s="1"/>
      <c r="CKU34" s="1"/>
      <c r="CKV34" s="1"/>
      <c r="CKW34" s="1"/>
      <c r="CKX34" s="1"/>
      <c r="CKY34" s="1"/>
      <c r="CKZ34" s="1"/>
      <c r="CLA34" s="1"/>
      <c r="CLB34" s="1"/>
      <c r="CLC34" s="1"/>
      <c r="CLD34" s="1"/>
      <c r="CLE34" s="1"/>
      <c r="CLF34" s="1"/>
      <c r="CLG34" s="1"/>
      <c r="CLH34" s="1"/>
      <c r="CLI34" s="1"/>
      <c r="CLJ34" s="1"/>
      <c r="CLK34" s="1"/>
      <c r="CLL34" s="1"/>
      <c r="CLM34" s="1"/>
      <c r="CLN34" s="1"/>
      <c r="CLO34" s="1"/>
      <c r="CLP34" s="1"/>
      <c r="CLQ34" s="1"/>
      <c r="CLR34" s="1"/>
      <c r="CLS34" s="1"/>
      <c r="CLT34" s="1"/>
      <c r="CLU34" s="1"/>
      <c r="CLV34" s="1"/>
      <c r="CLW34" s="1"/>
      <c r="CLX34" s="1"/>
      <c r="CLY34" s="1"/>
      <c r="CLZ34" s="1"/>
      <c r="CMA34" s="1"/>
      <c r="CMB34" s="1"/>
      <c r="CMC34" s="1"/>
      <c r="CMD34" s="1"/>
      <c r="CME34" s="1"/>
      <c r="CMF34" s="1"/>
      <c r="CMG34" s="1"/>
      <c r="CMH34" s="1"/>
      <c r="CMI34" s="1"/>
      <c r="CMJ34" s="1"/>
      <c r="CMK34" s="1"/>
      <c r="CML34" s="1"/>
      <c r="CMM34" s="1"/>
      <c r="CMN34" s="1"/>
      <c r="CMO34" s="1"/>
      <c r="CMP34" s="1"/>
      <c r="CMQ34" s="1"/>
      <c r="CMR34" s="1"/>
      <c r="CMS34" s="1"/>
      <c r="CMT34" s="1"/>
      <c r="CMU34" s="1"/>
      <c r="CMV34" s="1"/>
      <c r="CMW34" s="1"/>
      <c r="CMX34" s="1"/>
      <c r="CMY34" s="1"/>
      <c r="CMZ34" s="1"/>
      <c r="CNA34" s="1"/>
      <c r="CNB34" s="1"/>
      <c r="CNC34" s="1"/>
      <c r="CND34" s="1"/>
      <c r="CNE34" s="1"/>
      <c r="CNF34" s="1"/>
      <c r="CNG34" s="1"/>
      <c r="CNH34" s="1"/>
      <c r="CNI34" s="1"/>
      <c r="CNJ34" s="1"/>
      <c r="CNK34" s="1"/>
      <c r="CNL34" s="1"/>
      <c r="CNM34" s="1"/>
      <c r="CNN34" s="1"/>
      <c r="CNO34" s="1"/>
      <c r="CNP34" s="1"/>
      <c r="CNQ34" s="1"/>
      <c r="CNR34" s="1"/>
      <c r="CNS34" s="1"/>
      <c r="CNT34" s="1"/>
      <c r="CNU34" s="1"/>
      <c r="CNV34" s="1"/>
      <c r="CNW34" s="1"/>
      <c r="CNX34" s="1"/>
      <c r="CNY34" s="1"/>
      <c r="CNZ34" s="1"/>
      <c r="COA34" s="1"/>
      <c r="COB34" s="1"/>
      <c r="COC34" s="1"/>
      <c r="COD34" s="1"/>
      <c r="COE34" s="1"/>
      <c r="COF34" s="1"/>
      <c r="COG34" s="1"/>
      <c r="COH34" s="1"/>
      <c r="COI34" s="1"/>
      <c r="COJ34" s="1"/>
      <c r="COK34" s="1"/>
      <c r="COL34" s="1"/>
      <c r="COM34" s="1"/>
      <c r="CON34" s="1"/>
      <c r="COO34" s="1"/>
      <c r="COP34" s="1"/>
      <c r="COQ34" s="1"/>
      <c r="COR34" s="1"/>
      <c r="COS34" s="1"/>
      <c r="COT34" s="1"/>
      <c r="COU34" s="1"/>
      <c r="COV34" s="1"/>
      <c r="COW34" s="1"/>
      <c r="COX34" s="1"/>
      <c r="COY34" s="1"/>
      <c r="COZ34" s="1"/>
      <c r="CPA34" s="1"/>
      <c r="CPB34" s="1"/>
      <c r="CPC34" s="1"/>
      <c r="CPD34" s="1"/>
      <c r="CPE34" s="1"/>
      <c r="CPF34" s="1"/>
      <c r="CPG34" s="1"/>
      <c r="CPH34" s="1"/>
      <c r="CPI34" s="1"/>
      <c r="CPJ34" s="1"/>
      <c r="CPK34" s="1"/>
      <c r="CPL34" s="1"/>
      <c r="CPM34" s="1"/>
      <c r="CPN34" s="1"/>
      <c r="CPO34" s="1"/>
      <c r="CPP34" s="1"/>
      <c r="CPQ34" s="1"/>
      <c r="CPR34" s="1"/>
      <c r="CPS34" s="1"/>
      <c r="CPT34" s="1"/>
      <c r="CPU34" s="1"/>
      <c r="CPV34" s="1"/>
      <c r="CPW34" s="1"/>
      <c r="CPX34" s="1"/>
      <c r="CPY34" s="1"/>
      <c r="CPZ34" s="1"/>
      <c r="CQA34" s="1"/>
      <c r="CQB34" s="1"/>
      <c r="CQC34" s="1"/>
      <c r="CQD34" s="1"/>
      <c r="CQE34" s="1"/>
      <c r="CQF34" s="1"/>
      <c r="CQG34" s="1"/>
      <c r="CQH34" s="1"/>
      <c r="CQI34" s="1"/>
      <c r="CQJ34" s="1"/>
      <c r="CQK34" s="1"/>
      <c r="CQL34" s="1"/>
      <c r="CQM34" s="1"/>
      <c r="CQN34" s="1"/>
      <c r="CQO34" s="1"/>
      <c r="CQP34" s="1"/>
      <c r="CQQ34" s="1"/>
      <c r="CQR34" s="1"/>
      <c r="CQS34" s="1"/>
      <c r="CQT34" s="1"/>
      <c r="CQU34" s="1"/>
      <c r="CQV34" s="1"/>
      <c r="CQW34" s="1"/>
      <c r="CQX34" s="1"/>
      <c r="CQY34" s="1"/>
      <c r="CQZ34" s="1"/>
      <c r="CRA34" s="1"/>
      <c r="CRB34" s="1"/>
      <c r="CRC34" s="1"/>
      <c r="CRD34" s="1"/>
      <c r="CRE34" s="1"/>
      <c r="CRF34" s="1"/>
      <c r="CRG34" s="1"/>
      <c r="CRH34" s="1"/>
      <c r="CRI34" s="1"/>
      <c r="CRJ34" s="1"/>
      <c r="CRK34" s="1"/>
      <c r="CRL34" s="1"/>
      <c r="CRM34" s="1"/>
      <c r="CRN34" s="1"/>
      <c r="CRO34" s="1"/>
      <c r="CRP34" s="1"/>
      <c r="CRQ34" s="1"/>
      <c r="CRR34" s="1"/>
      <c r="CRS34" s="1"/>
      <c r="CRT34" s="1"/>
      <c r="CRU34" s="1"/>
      <c r="CRV34" s="1"/>
      <c r="CRW34" s="1"/>
      <c r="CRX34" s="1"/>
      <c r="CRY34" s="1"/>
      <c r="CRZ34" s="1"/>
      <c r="CSA34" s="1"/>
      <c r="CSB34" s="1"/>
      <c r="CSC34" s="1"/>
      <c r="CSD34" s="1"/>
      <c r="CSE34" s="1"/>
      <c r="CSF34" s="1"/>
      <c r="CSG34" s="1"/>
      <c r="CSH34" s="1"/>
      <c r="CSI34" s="1"/>
      <c r="CSJ34" s="1"/>
      <c r="CSK34" s="1"/>
      <c r="CSL34" s="1"/>
      <c r="CSM34" s="1"/>
      <c r="CSN34" s="1"/>
      <c r="CSO34" s="1"/>
      <c r="CSP34" s="1"/>
      <c r="CSQ34" s="1"/>
      <c r="CSR34" s="1"/>
      <c r="CSS34" s="1"/>
      <c r="CST34" s="1"/>
      <c r="CSU34" s="1"/>
      <c r="CSV34" s="1"/>
      <c r="CSW34" s="1"/>
      <c r="CSX34" s="1"/>
      <c r="CSY34" s="1"/>
      <c r="CSZ34" s="1"/>
      <c r="CTA34" s="1"/>
      <c r="CTB34" s="1"/>
      <c r="CTC34" s="1"/>
      <c r="CTD34" s="1"/>
      <c r="CTE34" s="1"/>
      <c r="CTF34" s="1"/>
      <c r="CTG34" s="1"/>
      <c r="CTH34" s="1"/>
      <c r="CTI34" s="1"/>
      <c r="CTJ34" s="1"/>
      <c r="CTK34" s="1"/>
      <c r="CTL34" s="1"/>
      <c r="CTM34" s="1"/>
      <c r="CTN34" s="1"/>
      <c r="CTO34" s="1"/>
      <c r="CTP34" s="1"/>
      <c r="CTQ34" s="1"/>
      <c r="CTR34" s="1"/>
      <c r="CTS34" s="1"/>
      <c r="CTT34" s="1"/>
      <c r="CTU34" s="1"/>
      <c r="CTV34" s="1"/>
      <c r="CTW34" s="1"/>
      <c r="CTX34" s="1"/>
      <c r="CTY34" s="1"/>
      <c r="CTZ34" s="1"/>
      <c r="CUA34" s="1"/>
      <c r="CUB34" s="1"/>
      <c r="CUC34" s="1"/>
      <c r="CUD34" s="1"/>
      <c r="CUE34" s="1"/>
      <c r="CUF34" s="1"/>
      <c r="CUG34" s="1"/>
      <c r="CUH34" s="1"/>
      <c r="CUI34" s="1"/>
      <c r="CUJ34" s="1"/>
      <c r="CUK34" s="1"/>
      <c r="CUL34" s="1"/>
      <c r="CUM34" s="1"/>
      <c r="CUN34" s="1"/>
      <c r="CUO34" s="1"/>
      <c r="CUP34" s="1"/>
      <c r="CUQ34" s="1"/>
      <c r="CUR34" s="1"/>
      <c r="CUS34" s="1"/>
      <c r="CUT34" s="1"/>
      <c r="CUU34" s="1"/>
      <c r="CUV34" s="1"/>
      <c r="CUW34" s="1"/>
      <c r="CUX34" s="1"/>
      <c r="CUY34" s="1"/>
      <c r="CUZ34" s="1"/>
      <c r="CVA34" s="1"/>
      <c r="CVB34" s="1"/>
      <c r="CVC34" s="1"/>
      <c r="CVD34" s="1"/>
      <c r="CVE34" s="1"/>
      <c r="CVF34" s="1"/>
      <c r="CVG34" s="1"/>
      <c r="CVH34" s="1"/>
      <c r="CVI34" s="1"/>
      <c r="CVJ34" s="1"/>
      <c r="CVK34" s="1"/>
      <c r="CVL34" s="1"/>
      <c r="CVM34" s="1"/>
      <c r="CVN34" s="1"/>
      <c r="CVO34" s="1"/>
      <c r="CVP34" s="1"/>
      <c r="CVQ34" s="1"/>
      <c r="CVR34" s="1"/>
      <c r="CVS34" s="1"/>
      <c r="CVT34" s="1"/>
      <c r="CVU34" s="1"/>
      <c r="CVV34" s="1"/>
      <c r="CVW34" s="1"/>
      <c r="CVX34" s="1"/>
      <c r="CVY34" s="1"/>
      <c r="CVZ34" s="1"/>
      <c r="CWA34" s="1"/>
      <c r="CWB34" s="1"/>
      <c r="CWC34" s="1"/>
      <c r="CWD34" s="1"/>
      <c r="CWE34" s="1"/>
      <c r="CWF34" s="1"/>
      <c r="CWG34" s="1"/>
      <c r="CWH34" s="1"/>
      <c r="CWI34" s="1"/>
      <c r="CWJ34" s="1"/>
      <c r="CWK34" s="1"/>
      <c r="CWL34" s="1"/>
      <c r="CWM34" s="1"/>
      <c r="CWN34" s="1"/>
      <c r="CWO34" s="1"/>
      <c r="CWP34" s="1"/>
      <c r="CWQ34" s="1"/>
      <c r="CWR34" s="1"/>
      <c r="CWS34" s="1"/>
      <c r="CWT34" s="1"/>
      <c r="CWU34" s="1"/>
      <c r="CWV34" s="1"/>
      <c r="CWW34" s="1"/>
      <c r="CWX34" s="1"/>
      <c r="CWY34" s="1"/>
      <c r="CWZ34" s="1"/>
      <c r="CXA34" s="1"/>
      <c r="CXB34" s="1"/>
      <c r="CXC34" s="1"/>
      <c r="CXD34" s="1"/>
      <c r="CXE34" s="1"/>
      <c r="CXF34" s="1"/>
      <c r="CXG34" s="1"/>
      <c r="CXH34" s="1"/>
      <c r="CXI34" s="1"/>
      <c r="CXJ34" s="1"/>
      <c r="CXK34" s="1"/>
      <c r="CXL34" s="1"/>
      <c r="CXM34" s="1"/>
      <c r="CXN34" s="1"/>
      <c r="CXO34" s="1"/>
      <c r="CXP34" s="1"/>
      <c r="CXQ34" s="1"/>
      <c r="CXR34" s="1"/>
      <c r="CXS34" s="1"/>
      <c r="CXT34" s="1"/>
      <c r="CXU34" s="1"/>
      <c r="CXV34" s="1"/>
      <c r="CXW34" s="1"/>
      <c r="CXX34" s="1"/>
      <c r="CXY34" s="1"/>
      <c r="CXZ34" s="1"/>
      <c r="CYA34" s="1"/>
      <c r="CYB34" s="1"/>
      <c r="CYC34" s="1"/>
      <c r="CYD34" s="1"/>
      <c r="CYE34" s="1"/>
      <c r="CYF34" s="1"/>
      <c r="CYG34" s="1"/>
      <c r="CYH34" s="1"/>
      <c r="CYI34" s="1"/>
      <c r="CYJ34" s="1"/>
      <c r="CYK34" s="1"/>
      <c r="CYL34" s="1"/>
      <c r="CYM34" s="1"/>
      <c r="CYN34" s="1"/>
      <c r="CYO34" s="1"/>
      <c r="CYP34" s="1"/>
      <c r="CYQ34" s="1"/>
      <c r="CYR34" s="1"/>
      <c r="CYS34" s="1"/>
      <c r="CYT34" s="1"/>
      <c r="CYU34" s="1"/>
      <c r="CYV34" s="1"/>
      <c r="CYW34" s="1"/>
      <c r="CYX34" s="1"/>
      <c r="CYY34" s="1"/>
      <c r="CYZ34" s="1"/>
      <c r="CZA34" s="1"/>
      <c r="CZB34" s="1"/>
      <c r="CZC34" s="1"/>
      <c r="CZD34" s="1"/>
      <c r="CZE34" s="1"/>
      <c r="CZF34" s="1"/>
      <c r="CZG34" s="1"/>
      <c r="CZH34" s="1"/>
      <c r="CZI34" s="1"/>
      <c r="CZJ34" s="1"/>
      <c r="CZK34" s="1"/>
      <c r="CZL34" s="1"/>
      <c r="CZM34" s="1"/>
      <c r="CZN34" s="1"/>
      <c r="CZO34" s="1"/>
      <c r="CZP34" s="1"/>
      <c r="CZQ34" s="1"/>
      <c r="CZR34" s="1"/>
      <c r="CZS34" s="1"/>
      <c r="CZT34" s="1"/>
      <c r="CZU34" s="1"/>
      <c r="CZV34" s="1"/>
      <c r="CZW34" s="1"/>
      <c r="CZX34" s="1"/>
      <c r="CZY34" s="1"/>
      <c r="CZZ34" s="1"/>
      <c r="DAA34" s="1"/>
      <c r="DAB34" s="1"/>
      <c r="DAC34" s="1"/>
      <c r="DAD34" s="1"/>
      <c r="DAE34" s="1"/>
      <c r="DAF34" s="1"/>
      <c r="DAG34" s="1"/>
      <c r="DAH34" s="1"/>
      <c r="DAI34" s="1"/>
      <c r="DAJ34" s="1"/>
      <c r="DAK34" s="1"/>
      <c r="DAL34" s="1"/>
      <c r="DAM34" s="1"/>
      <c r="DAN34" s="1"/>
      <c r="DAO34" s="1"/>
      <c r="DAP34" s="1"/>
      <c r="DAQ34" s="1"/>
      <c r="DAR34" s="1"/>
      <c r="DAS34" s="1"/>
      <c r="DAT34" s="1"/>
      <c r="DAU34" s="1"/>
      <c r="DAV34" s="1"/>
      <c r="DAW34" s="1"/>
      <c r="DAX34" s="1"/>
      <c r="DAY34" s="1"/>
      <c r="DAZ34" s="1"/>
      <c r="DBA34" s="1"/>
      <c r="DBB34" s="1"/>
      <c r="DBC34" s="1"/>
      <c r="DBD34" s="1"/>
      <c r="DBE34" s="1"/>
      <c r="DBF34" s="1"/>
      <c r="DBG34" s="1"/>
      <c r="DBH34" s="1"/>
      <c r="DBI34" s="1"/>
      <c r="DBJ34" s="1"/>
      <c r="DBK34" s="1"/>
      <c r="DBL34" s="1"/>
      <c r="DBM34" s="1"/>
      <c r="DBN34" s="1"/>
      <c r="DBO34" s="1"/>
      <c r="DBP34" s="1"/>
      <c r="DBQ34" s="1"/>
      <c r="DBR34" s="1"/>
      <c r="DBS34" s="1"/>
      <c r="DBT34" s="1"/>
      <c r="DBU34" s="1"/>
      <c r="DBV34" s="1"/>
      <c r="DBW34" s="1"/>
      <c r="DBX34" s="1"/>
      <c r="DBY34" s="1"/>
      <c r="DBZ34" s="1"/>
      <c r="DCA34" s="1"/>
      <c r="DCB34" s="1"/>
      <c r="DCC34" s="1"/>
      <c r="DCD34" s="1"/>
      <c r="DCE34" s="1"/>
      <c r="DCF34" s="1"/>
      <c r="DCG34" s="1"/>
      <c r="DCH34" s="1"/>
      <c r="DCI34" s="1"/>
      <c r="DCJ34" s="1"/>
      <c r="DCK34" s="1"/>
      <c r="DCL34" s="1"/>
      <c r="DCM34" s="1"/>
      <c r="DCN34" s="1"/>
      <c r="DCO34" s="1"/>
      <c r="DCP34" s="1"/>
      <c r="DCQ34" s="1"/>
      <c r="DCR34" s="1"/>
      <c r="DCS34" s="1"/>
      <c r="DCT34" s="1"/>
      <c r="DCU34" s="1"/>
      <c r="DCV34" s="1"/>
      <c r="DCW34" s="1"/>
      <c r="DCX34" s="1"/>
      <c r="DCY34" s="1"/>
      <c r="DCZ34" s="1"/>
      <c r="DDA34" s="1"/>
      <c r="DDB34" s="1"/>
      <c r="DDC34" s="1"/>
      <c r="DDD34" s="1"/>
      <c r="DDE34" s="1"/>
      <c r="DDF34" s="1"/>
      <c r="DDG34" s="1"/>
      <c r="DDH34" s="1"/>
      <c r="DDI34" s="1"/>
      <c r="DDJ34" s="1"/>
      <c r="DDK34" s="1"/>
      <c r="DDL34" s="1"/>
      <c r="DDM34" s="1"/>
      <c r="DDN34" s="1"/>
      <c r="DDO34" s="1"/>
      <c r="DDP34" s="1"/>
      <c r="DDQ34" s="1"/>
      <c r="DDR34" s="1"/>
      <c r="DDS34" s="1"/>
      <c r="DDT34" s="1"/>
      <c r="DDU34" s="1"/>
      <c r="DDV34" s="1"/>
      <c r="DDW34" s="1"/>
      <c r="DDX34" s="1"/>
      <c r="DDY34" s="1"/>
      <c r="DDZ34" s="1"/>
      <c r="DEA34" s="1"/>
      <c r="DEB34" s="1"/>
      <c r="DEC34" s="1"/>
      <c r="DED34" s="1"/>
      <c r="DEE34" s="1"/>
      <c r="DEF34" s="1"/>
      <c r="DEG34" s="1"/>
      <c r="DEH34" s="1"/>
      <c r="DEI34" s="1"/>
      <c r="DEJ34" s="1"/>
      <c r="DEK34" s="1"/>
      <c r="DEL34" s="1"/>
      <c r="DEM34" s="1"/>
      <c r="DEN34" s="1"/>
      <c r="DEO34" s="1"/>
      <c r="DEP34" s="1"/>
      <c r="DEQ34" s="1"/>
      <c r="DER34" s="1"/>
      <c r="DES34" s="1"/>
      <c r="DET34" s="1"/>
      <c r="DEU34" s="1"/>
      <c r="DEV34" s="1"/>
      <c r="DEW34" s="1"/>
      <c r="DEX34" s="1"/>
      <c r="DEY34" s="1"/>
      <c r="DEZ34" s="1"/>
      <c r="DFA34" s="1"/>
      <c r="DFB34" s="1"/>
      <c r="DFC34" s="1"/>
      <c r="DFD34" s="1"/>
      <c r="DFE34" s="1"/>
      <c r="DFF34" s="1"/>
      <c r="DFG34" s="1"/>
      <c r="DFH34" s="1"/>
      <c r="DFI34" s="1"/>
      <c r="DFJ34" s="1"/>
      <c r="DFK34" s="1"/>
      <c r="DFL34" s="1"/>
      <c r="DFM34" s="1"/>
      <c r="DFN34" s="1"/>
      <c r="DFO34" s="1"/>
      <c r="DFP34" s="1"/>
      <c r="DFQ34" s="1"/>
      <c r="DFR34" s="1"/>
      <c r="DFS34" s="1"/>
      <c r="DFT34" s="1"/>
      <c r="DFU34" s="1"/>
      <c r="DFV34" s="1"/>
      <c r="DFW34" s="1"/>
      <c r="DFX34" s="1"/>
      <c r="DFY34" s="1"/>
      <c r="DFZ34" s="1"/>
      <c r="DGA34" s="1"/>
      <c r="DGB34" s="1"/>
      <c r="DGC34" s="1"/>
      <c r="DGD34" s="1"/>
      <c r="DGE34" s="1"/>
      <c r="DGF34" s="1"/>
      <c r="DGG34" s="1"/>
      <c r="DGH34" s="1"/>
      <c r="DGI34" s="1"/>
      <c r="DGJ34" s="1"/>
      <c r="DGK34" s="1"/>
      <c r="DGL34" s="1"/>
      <c r="DGM34" s="1"/>
      <c r="DGN34" s="1"/>
      <c r="DGO34" s="1"/>
      <c r="DGP34" s="1"/>
      <c r="DGQ34" s="1"/>
      <c r="DGR34" s="1"/>
      <c r="DGS34" s="1"/>
      <c r="DGT34" s="1"/>
      <c r="DGU34" s="1"/>
      <c r="DGV34" s="1"/>
      <c r="DGW34" s="1"/>
      <c r="DGX34" s="1"/>
      <c r="DGY34" s="1"/>
      <c r="DGZ34" s="1"/>
      <c r="DHA34" s="1"/>
      <c r="DHB34" s="1"/>
      <c r="DHC34" s="1"/>
      <c r="DHD34" s="1"/>
      <c r="DHE34" s="1"/>
      <c r="DHF34" s="1"/>
      <c r="DHG34" s="1"/>
      <c r="DHH34" s="1"/>
      <c r="DHI34" s="1"/>
      <c r="DHJ34" s="1"/>
      <c r="DHK34" s="1"/>
      <c r="DHL34" s="1"/>
      <c r="DHM34" s="1"/>
      <c r="DHN34" s="1"/>
      <c r="DHO34" s="1"/>
      <c r="DHP34" s="1"/>
      <c r="DHQ34" s="1"/>
      <c r="DHR34" s="1"/>
      <c r="DHS34" s="1"/>
      <c r="DHT34" s="1"/>
      <c r="DHU34" s="1"/>
      <c r="DHV34" s="1"/>
      <c r="DHW34" s="1"/>
      <c r="DHX34" s="1"/>
      <c r="DHY34" s="1"/>
      <c r="DHZ34" s="1"/>
      <c r="DIA34" s="1"/>
      <c r="DIB34" s="1"/>
      <c r="DIC34" s="1"/>
      <c r="DID34" s="1"/>
      <c r="DIE34" s="1"/>
      <c r="DIF34" s="1"/>
      <c r="DIG34" s="1"/>
      <c r="DIH34" s="1"/>
      <c r="DII34" s="1"/>
      <c r="DIJ34" s="1"/>
      <c r="DIK34" s="1"/>
      <c r="DIL34" s="1"/>
      <c r="DIM34" s="1"/>
      <c r="DIN34" s="1"/>
      <c r="DIO34" s="1"/>
      <c r="DIP34" s="1"/>
      <c r="DIQ34" s="1"/>
      <c r="DIR34" s="1"/>
      <c r="DIS34" s="1"/>
      <c r="DIT34" s="1"/>
      <c r="DIU34" s="1"/>
      <c r="DIV34" s="1"/>
      <c r="DIW34" s="1"/>
      <c r="DIX34" s="1"/>
      <c r="DIY34" s="1"/>
      <c r="DIZ34" s="1"/>
      <c r="DJA34" s="1"/>
      <c r="DJB34" s="1"/>
      <c r="DJC34" s="1"/>
      <c r="DJD34" s="1"/>
      <c r="DJE34" s="1"/>
      <c r="DJF34" s="1"/>
      <c r="DJG34" s="1"/>
      <c r="DJH34" s="1"/>
      <c r="DJI34" s="1"/>
      <c r="DJJ34" s="1"/>
      <c r="DJK34" s="1"/>
      <c r="DJL34" s="1"/>
      <c r="DJM34" s="1"/>
      <c r="DJN34" s="1"/>
      <c r="DJO34" s="1"/>
      <c r="DJP34" s="1"/>
      <c r="DJQ34" s="1"/>
      <c r="DJR34" s="1"/>
      <c r="DJS34" s="1"/>
      <c r="DJT34" s="1"/>
      <c r="DJU34" s="1"/>
      <c r="DJV34" s="1"/>
      <c r="DJW34" s="1"/>
      <c r="DJX34" s="1"/>
      <c r="DJY34" s="1"/>
      <c r="DJZ34" s="1"/>
      <c r="DKA34" s="1"/>
      <c r="DKB34" s="1"/>
      <c r="DKC34" s="1"/>
      <c r="DKD34" s="1"/>
      <c r="DKE34" s="1"/>
      <c r="DKF34" s="1"/>
      <c r="DKG34" s="1"/>
      <c r="DKH34" s="1"/>
      <c r="DKI34" s="1"/>
      <c r="DKJ34" s="1"/>
      <c r="DKK34" s="1"/>
      <c r="DKL34" s="1"/>
      <c r="DKM34" s="1"/>
      <c r="DKN34" s="1"/>
      <c r="DKO34" s="1"/>
      <c r="DKP34" s="1"/>
      <c r="DKQ34" s="1"/>
      <c r="DKR34" s="1"/>
      <c r="DKS34" s="1"/>
      <c r="DKT34" s="1"/>
      <c r="DKU34" s="1"/>
      <c r="DKV34" s="1"/>
      <c r="DKW34" s="1"/>
      <c r="DKX34" s="1"/>
      <c r="DKY34" s="1"/>
      <c r="DKZ34" s="1"/>
      <c r="DLA34" s="1"/>
      <c r="DLB34" s="1"/>
      <c r="DLC34" s="1"/>
      <c r="DLD34" s="1"/>
      <c r="DLE34" s="1"/>
      <c r="DLF34" s="1"/>
      <c r="DLG34" s="1"/>
      <c r="DLH34" s="1"/>
      <c r="DLI34" s="1"/>
      <c r="DLJ34" s="1"/>
      <c r="DLK34" s="1"/>
      <c r="DLL34" s="1"/>
      <c r="DLM34" s="1"/>
      <c r="DLN34" s="1"/>
      <c r="DLO34" s="1"/>
      <c r="DLP34" s="1"/>
      <c r="DLQ34" s="1"/>
      <c r="DLR34" s="1"/>
      <c r="DLS34" s="1"/>
      <c r="DLT34" s="1"/>
      <c r="DLU34" s="1"/>
      <c r="DLV34" s="1"/>
      <c r="DLW34" s="1"/>
      <c r="DLX34" s="1"/>
      <c r="DLY34" s="1"/>
      <c r="DLZ34" s="1"/>
      <c r="DMA34" s="1"/>
      <c r="DMB34" s="1"/>
      <c r="DMC34" s="1"/>
      <c r="DMD34" s="1"/>
      <c r="DME34" s="1"/>
      <c r="DMF34" s="1"/>
      <c r="DMG34" s="1"/>
      <c r="DMH34" s="1"/>
      <c r="DMI34" s="1"/>
      <c r="DMJ34" s="1"/>
      <c r="DMK34" s="1"/>
      <c r="DML34" s="1"/>
      <c r="DMM34" s="1"/>
      <c r="DMN34" s="1"/>
      <c r="DMO34" s="1"/>
      <c r="DMP34" s="1"/>
      <c r="DMQ34" s="1"/>
      <c r="DMR34" s="1"/>
      <c r="DMS34" s="1"/>
      <c r="DMT34" s="1"/>
      <c r="DMU34" s="1"/>
      <c r="DMV34" s="1"/>
      <c r="DMW34" s="1"/>
      <c r="DMX34" s="1"/>
      <c r="DMY34" s="1"/>
      <c r="DMZ34" s="1"/>
      <c r="DNA34" s="1"/>
      <c r="DNB34" s="1"/>
      <c r="DNC34" s="1"/>
      <c r="DND34" s="1"/>
      <c r="DNE34" s="1"/>
      <c r="DNF34" s="1"/>
      <c r="DNG34" s="1"/>
      <c r="DNH34" s="1"/>
      <c r="DNI34" s="1"/>
      <c r="DNJ34" s="1"/>
      <c r="DNK34" s="1"/>
      <c r="DNL34" s="1"/>
      <c r="DNM34" s="1"/>
      <c r="DNN34" s="1"/>
      <c r="DNO34" s="1"/>
      <c r="DNP34" s="1"/>
      <c r="DNQ34" s="1"/>
      <c r="DNR34" s="1"/>
      <c r="DNS34" s="1"/>
      <c r="DNT34" s="1"/>
      <c r="DNU34" s="1"/>
      <c r="DNV34" s="1"/>
      <c r="DNW34" s="1"/>
      <c r="DNX34" s="1"/>
      <c r="DNY34" s="1"/>
      <c r="DNZ34" s="1"/>
      <c r="DOA34" s="1"/>
      <c r="DOB34" s="1"/>
      <c r="DOC34" s="1"/>
      <c r="DOD34" s="1"/>
      <c r="DOE34" s="1"/>
      <c r="DOF34" s="1"/>
      <c r="DOG34" s="1"/>
      <c r="DOH34" s="1"/>
      <c r="DOI34" s="1"/>
      <c r="DOJ34" s="1"/>
      <c r="DOK34" s="1"/>
      <c r="DOL34" s="1"/>
      <c r="DOM34" s="1"/>
      <c r="DON34" s="1"/>
      <c r="DOO34" s="1"/>
      <c r="DOP34" s="1"/>
      <c r="DOQ34" s="1"/>
      <c r="DOR34" s="1"/>
      <c r="DOS34" s="1"/>
      <c r="DOT34" s="1"/>
      <c r="DOU34" s="1"/>
      <c r="DOV34" s="1"/>
      <c r="DOW34" s="1"/>
      <c r="DOX34" s="1"/>
      <c r="DOY34" s="1"/>
      <c r="DOZ34" s="1"/>
      <c r="DPA34" s="1"/>
      <c r="DPB34" s="1"/>
      <c r="DPC34" s="1"/>
      <c r="DPD34" s="1"/>
      <c r="DPE34" s="1"/>
      <c r="DPF34" s="1"/>
      <c r="DPG34" s="1"/>
      <c r="DPH34" s="1"/>
      <c r="DPI34" s="1"/>
      <c r="DPJ34" s="1"/>
      <c r="DPK34" s="1"/>
      <c r="DPL34" s="1"/>
      <c r="DPM34" s="1"/>
      <c r="DPN34" s="1"/>
      <c r="DPO34" s="1"/>
      <c r="DPP34" s="1"/>
      <c r="DPQ34" s="1"/>
      <c r="DPR34" s="1"/>
      <c r="DPS34" s="1"/>
      <c r="DPT34" s="1"/>
      <c r="DPU34" s="1"/>
      <c r="DPV34" s="1"/>
      <c r="DPW34" s="1"/>
      <c r="DPX34" s="1"/>
      <c r="DPY34" s="1"/>
      <c r="DPZ34" s="1"/>
      <c r="DQA34" s="1"/>
      <c r="DQB34" s="1"/>
      <c r="DQC34" s="1"/>
      <c r="DQD34" s="1"/>
      <c r="DQE34" s="1"/>
      <c r="DQF34" s="1"/>
      <c r="DQG34" s="1"/>
      <c r="DQH34" s="1"/>
      <c r="DQI34" s="1"/>
      <c r="DQJ34" s="1"/>
      <c r="DQK34" s="1"/>
      <c r="DQL34" s="1"/>
      <c r="DQM34" s="1"/>
      <c r="DQN34" s="1"/>
      <c r="DQO34" s="1"/>
      <c r="DQP34" s="1"/>
      <c r="DQQ34" s="1"/>
      <c r="DQR34" s="1"/>
      <c r="DQS34" s="1"/>
      <c r="DQT34" s="1"/>
      <c r="DQU34" s="1"/>
      <c r="DQV34" s="1"/>
      <c r="DQW34" s="1"/>
      <c r="DQX34" s="1"/>
      <c r="DQY34" s="1"/>
      <c r="DQZ34" s="1"/>
      <c r="DRA34" s="1"/>
      <c r="DRB34" s="1"/>
      <c r="DRC34" s="1"/>
      <c r="DRD34" s="1"/>
      <c r="DRE34" s="1"/>
      <c r="DRF34" s="1"/>
      <c r="DRG34" s="1"/>
      <c r="DRH34" s="1"/>
      <c r="DRI34" s="1"/>
      <c r="DRJ34" s="1"/>
      <c r="DRK34" s="1"/>
      <c r="DRL34" s="1"/>
      <c r="DRM34" s="1"/>
      <c r="DRN34" s="1"/>
      <c r="DRO34" s="1"/>
      <c r="DRP34" s="1"/>
      <c r="DRQ34" s="1"/>
      <c r="DRR34" s="1"/>
      <c r="DRS34" s="1"/>
      <c r="DRT34" s="1"/>
      <c r="DRU34" s="1"/>
      <c r="DRV34" s="1"/>
      <c r="DRW34" s="1"/>
      <c r="DRX34" s="1"/>
      <c r="DRY34" s="1"/>
      <c r="DRZ34" s="1"/>
      <c r="DSA34" s="1"/>
      <c r="DSB34" s="1"/>
      <c r="DSC34" s="1"/>
      <c r="DSD34" s="1"/>
      <c r="DSE34" s="1"/>
      <c r="DSF34" s="1"/>
      <c r="DSG34" s="1"/>
      <c r="DSH34" s="1"/>
      <c r="DSI34" s="1"/>
      <c r="DSJ34" s="1"/>
      <c r="DSK34" s="1"/>
      <c r="DSL34" s="1"/>
      <c r="DSM34" s="1"/>
      <c r="DSN34" s="1"/>
      <c r="DSO34" s="1"/>
      <c r="DSP34" s="1"/>
      <c r="DSQ34" s="1"/>
      <c r="DSR34" s="1"/>
      <c r="DSS34" s="1"/>
      <c r="DST34" s="1"/>
      <c r="DSU34" s="1"/>
      <c r="DSV34" s="1"/>
      <c r="DSW34" s="1"/>
      <c r="DSX34" s="1"/>
      <c r="DSY34" s="1"/>
      <c r="DSZ34" s="1"/>
      <c r="DTA34" s="1"/>
      <c r="DTB34" s="1"/>
      <c r="DTC34" s="1"/>
      <c r="DTD34" s="1"/>
      <c r="DTE34" s="1"/>
      <c r="DTF34" s="1"/>
      <c r="DTG34" s="1"/>
      <c r="DTH34" s="1"/>
      <c r="DTI34" s="1"/>
      <c r="DTJ34" s="1"/>
      <c r="DTK34" s="1"/>
      <c r="DTL34" s="1"/>
      <c r="DTM34" s="1"/>
      <c r="DTN34" s="1"/>
      <c r="DTO34" s="1"/>
      <c r="DTP34" s="1"/>
      <c r="DTQ34" s="1"/>
      <c r="DTR34" s="1"/>
      <c r="DTS34" s="1"/>
      <c r="DTT34" s="1"/>
      <c r="DTU34" s="1"/>
      <c r="DTV34" s="1"/>
      <c r="DTW34" s="1"/>
      <c r="DTX34" s="1"/>
      <c r="DTY34" s="1"/>
      <c r="DTZ34" s="1"/>
      <c r="DUA34" s="1"/>
      <c r="DUB34" s="1"/>
      <c r="DUC34" s="1"/>
      <c r="DUD34" s="1"/>
      <c r="DUE34" s="1"/>
      <c r="DUF34" s="1"/>
      <c r="DUG34" s="1"/>
      <c r="DUH34" s="1"/>
      <c r="DUI34" s="1"/>
      <c r="DUJ34" s="1"/>
      <c r="DUK34" s="1"/>
      <c r="DUL34" s="1"/>
      <c r="DUM34" s="1"/>
      <c r="DUN34" s="1"/>
      <c r="DUO34" s="1"/>
      <c r="DUP34" s="1"/>
      <c r="DUQ34" s="1"/>
      <c r="DUR34" s="1"/>
      <c r="DUS34" s="1"/>
      <c r="DUT34" s="1"/>
      <c r="DUU34" s="1"/>
      <c r="DUV34" s="1"/>
      <c r="DUW34" s="1"/>
      <c r="DUX34" s="1"/>
      <c r="DUY34" s="1"/>
      <c r="DUZ34" s="1"/>
      <c r="DVA34" s="1"/>
      <c r="DVB34" s="1"/>
      <c r="DVC34" s="1"/>
      <c r="DVD34" s="1"/>
      <c r="DVE34" s="1"/>
      <c r="DVF34" s="1"/>
      <c r="DVG34" s="1"/>
      <c r="DVH34" s="1"/>
      <c r="DVI34" s="1"/>
      <c r="DVJ34" s="1"/>
      <c r="DVK34" s="1"/>
      <c r="DVL34" s="1"/>
      <c r="DVM34" s="1"/>
      <c r="DVN34" s="1"/>
      <c r="DVO34" s="1"/>
      <c r="DVP34" s="1"/>
      <c r="DVQ34" s="1"/>
      <c r="DVR34" s="1"/>
      <c r="DVS34" s="1"/>
      <c r="DVT34" s="1"/>
      <c r="DVU34" s="1"/>
      <c r="DVV34" s="1"/>
      <c r="DVW34" s="1"/>
      <c r="DVX34" s="1"/>
      <c r="DVY34" s="1"/>
      <c r="DVZ34" s="1"/>
      <c r="DWA34" s="1"/>
      <c r="DWB34" s="1"/>
      <c r="DWC34" s="1"/>
      <c r="DWD34" s="1"/>
      <c r="DWE34" s="1"/>
      <c r="DWF34" s="1"/>
      <c r="DWG34" s="1"/>
      <c r="DWH34" s="1"/>
      <c r="DWI34" s="1"/>
      <c r="DWJ34" s="1"/>
      <c r="DWK34" s="1"/>
      <c r="DWL34" s="1"/>
      <c r="DWM34" s="1"/>
      <c r="DWN34" s="1"/>
      <c r="DWO34" s="1"/>
      <c r="DWP34" s="1"/>
      <c r="DWQ34" s="1"/>
      <c r="DWR34" s="1"/>
      <c r="DWS34" s="1"/>
      <c r="DWT34" s="1"/>
      <c r="DWU34" s="1"/>
      <c r="DWV34" s="1"/>
      <c r="DWW34" s="1"/>
      <c r="DWX34" s="1"/>
      <c r="DWY34" s="1"/>
      <c r="DWZ34" s="1"/>
      <c r="DXA34" s="1"/>
      <c r="DXB34" s="1"/>
      <c r="DXC34" s="1"/>
      <c r="DXD34" s="1"/>
      <c r="DXE34" s="1"/>
      <c r="DXF34" s="1"/>
      <c r="DXG34" s="1"/>
      <c r="DXH34" s="1"/>
      <c r="DXI34" s="1"/>
      <c r="DXJ34" s="1"/>
      <c r="DXK34" s="1"/>
      <c r="DXL34" s="1"/>
      <c r="DXM34" s="1"/>
      <c r="DXN34" s="1"/>
      <c r="DXO34" s="1"/>
      <c r="DXP34" s="1"/>
      <c r="DXQ34" s="1"/>
      <c r="DXR34" s="1"/>
      <c r="DXS34" s="1"/>
      <c r="DXT34" s="1"/>
      <c r="DXU34" s="1"/>
      <c r="DXV34" s="1"/>
      <c r="DXW34" s="1"/>
      <c r="DXX34" s="1"/>
      <c r="DXY34" s="1"/>
      <c r="DXZ34" s="1"/>
      <c r="DYA34" s="1"/>
      <c r="DYB34" s="1"/>
      <c r="DYC34" s="1"/>
      <c r="DYD34" s="1"/>
      <c r="DYE34" s="1"/>
      <c r="DYF34" s="1"/>
      <c r="DYG34" s="1"/>
      <c r="DYH34" s="1"/>
      <c r="DYI34" s="1"/>
      <c r="DYJ34" s="1"/>
      <c r="DYK34" s="1"/>
      <c r="DYL34" s="1"/>
      <c r="DYM34" s="1"/>
      <c r="DYN34" s="1"/>
      <c r="DYO34" s="1"/>
      <c r="DYP34" s="1"/>
      <c r="DYQ34" s="1"/>
      <c r="DYR34" s="1"/>
      <c r="DYS34" s="1"/>
      <c r="DYT34" s="1"/>
      <c r="DYU34" s="1"/>
      <c r="DYV34" s="1"/>
      <c r="DYW34" s="1"/>
      <c r="DYX34" s="1"/>
      <c r="DYY34" s="1"/>
      <c r="DYZ34" s="1"/>
      <c r="DZA34" s="1"/>
      <c r="DZB34" s="1"/>
      <c r="DZC34" s="1"/>
      <c r="DZD34" s="1"/>
      <c r="DZE34" s="1"/>
      <c r="DZF34" s="1"/>
      <c r="DZG34" s="1"/>
      <c r="DZH34" s="1"/>
      <c r="DZI34" s="1"/>
      <c r="DZJ34" s="1"/>
      <c r="DZK34" s="1"/>
      <c r="DZL34" s="1"/>
      <c r="DZM34" s="1"/>
      <c r="DZN34" s="1"/>
      <c r="DZO34" s="1"/>
      <c r="DZP34" s="1"/>
      <c r="DZQ34" s="1"/>
      <c r="DZR34" s="1"/>
      <c r="DZS34" s="1"/>
      <c r="DZT34" s="1"/>
      <c r="DZU34" s="1"/>
      <c r="DZV34" s="1"/>
      <c r="DZW34" s="1"/>
      <c r="DZX34" s="1"/>
      <c r="DZY34" s="1"/>
      <c r="DZZ34" s="1"/>
      <c r="EAA34" s="1"/>
      <c r="EAB34" s="1"/>
      <c r="EAC34" s="1"/>
      <c r="EAD34" s="1"/>
      <c r="EAE34" s="1"/>
      <c r="EAF34" s="1"/>
      <c r="EAG34" s="1"/>
      <c r="EAH34" s="1"/>
      <c r="EAI34" s="1"/>
      <c r="EAJ34" s="1"/>
      <c r="EAK34" s="1"/>
      <c r="EAL34" s="1"/>
      <c r="EAM34" s="1"/>
      <c r="EAN34" s="1"/>
      <c r="EAO34" s="1"/>
      <c r="EAP34" s="1"/>
      <c r="EAQ34" s="1"/>
      <c r="EAR34" s="1"/>
      <c r="EAS34" s="1"/>
      <c r="EAT34" s="1"/>
      <c r="EAU34" s="1"/>
      <c r="EAV34" s="1"/>
      <c r="EAW34" s="1"/>
      <c r="EAX34" s="1"/>
      <c r="EAY34" s="1"/>
      <c r="EAZ34" s="1"/>
      <c r="EBA34" s="1"/>
      <c r="EBB34" s="1"/>
      <c r="EBC34" s="1"/>
      <c r="EBD34" s="1"/>
      <c r="EBE34" s="1"/>
      <c r="EBF34" s="1"/>
      <c r="EBG34" s="1"/>
      <c r="EBH34" s="1"/>
      <c r="EBI34" s="1"/>
      <c r="EBJ34" s="1"/>
      <c r="EBK34" s="1"/>
      <c r="EBL34" s="1"/>
      <c r="EBM34" s="1"/>
      <c r="EBN34" s="1"/>
      <c r="EBO34" s="1"/>
      <c r="EBP34" s="1"/>
      <c r="EBQ34" s="1"/>
      <c r="EBR34" s="1"/>
      <c r="EBS34" s="1"/>
      <c r="EBT34" s="1"/>
      <c r="EBU34" s="1"/>
      <c r="EBV34" s="1"/>
      <c r="EBW34" s="1"/>
      <c r="EBX34" s="1"/>
      <c r="EBY34" s="1"/>
      <c r="EBZ34" s="1"/>
      <c r="ECA34" s="1"/>
      <c r="ECB34" s="1"/>
      <c r="ECC34" s="1"/>
      <c r="ECD34" s="1"/>
      <c r="ECE34" s="1"/>
      <c r="ECF34" s="1"/>
      <c r="ECG34" s="1"/>
      <c r="ECH34" s="1"/>
      <c r="ECI34" s="1"/>
      <c r="ECJ34" s="1"/>
      <c r="ECK34" s="1"/>
      <c r="ECL34" s="1"/>
      <c r="ECM34" s="1"/>
      <c r="ECN34" s="1"/>
      <c r="ECO34" s="1"/>
      <c r="ECP34" s="1"/>
      <c r="ECQ34" s="1"/>
      <c r="ECR34" s="1"/>
      <c r="ECS34" s="1"/>
      <c r="ECT34" s="1"/>
      <c r="ECU34" s="1"/>
      <c r="ECV34" s="1"/>
      <c r="ECW34" s="1"/>
      <c r="ECX34" s="1"/>
      <c r="ECY34" s="1"/>
      <c r="ECZ34" s="1"/>
      <c r="EDA34" s="1"/>
      <c r="EDB34" s="1"/>
      <c r="EDC34" s="1"/>
      <c r="EDD34" s="1"/>
      <c r="EDE34" s="1"/>
      <c r="EDF34" s="1"/>
      <c r="EDG34" s="1"/>
      <c r="EDH34" s="1"/>
      <c r="EDI34" s="1"/>
      <c r="EDJ34" s="1"/>
      <c r="EDK34" s="1"/>
      <c r="EDL34" s="1"/>
      <c r="EDM34" s="1"/>
      <c r="EDN34" s="1"/>
      <c r="EDO34" s="1"/>
      <c r="EDP34" s="1"/>
      <c r="EDQ34" s="1"/>
      <c r="EDR34" s="1"/>
      <c r="EDS34" s="1"/>
      <c r="EDT34" s="1"/>
      <c r="EDU34" s="1"/>
      <c r="EDV34" s="1"/>
      <c r="EDW34" s="1"/>
      <c r="EDX34" s="1"/>
      <c r="EDY34" s="1"/>
      <c r="EDZ34" s="1"/>
      <c r="EEA34" s="1"/>
      <c r="EEB34" s="1"/>
      <c r="EEC34" s="1"/>
      <c r="EED34" s="1"/>
      <c r="EEE34" s="1"/>
      <c r="EEF34" s="1"/>
      <c r="EEG34" s="1"/>
      <c r="EEH34" s="1"/>
      <c r="EEI34" s="1"/>
      <c r="EEJ34" s="1"/>
      <c r="EEK34" s="1"/>
      <c r="EEL34" s="1"/>
      <c r="EEM34" s="1"/>
      <c r="EEN34" s="1"/>
      <c r="EEO34" s="1"/>
      <c r="EEP34" s="1"/>
      <c r="EEQ34" s="1"/>
      <c r="EER34" s="1"/>
      <c r="EES34" s="1"/>
      <c r="EET34" s="1"/>
      <c r="EEU34" s="1"/>
      <c r="EEV34" s="1"/>
      <c r="EEW34" s="1"/>
      <c r="EEX34" s="1"/>
      <c r="EEY34" s="1"/>
      <c r="EEZ34" s="1"/>
      <c r="EFA34" s="1"/>
      <c r="EFB34" s="1"/>
      <c r="EFC34" s="1"/>
      <c r="EFD34" s="1"/>
      <c r="EFE34" s="1"/>
      <c r="EFF34" s="1"/>
      <c r="EFG34" s="1"/>
      <c r="EFH34" s="1"/>
      <c r="EFI34" s="1"/>
      <c r="EFJ34" s="1"/>
      <c r="EFK34" s="1"/>
      <c r="EFL34" s="1"/>
      <c r="EFM34" s="1"/>
      <c r="EFN34" s="1"/>
      <c r="EFO34" s="1"/>
      <c r="EFP34" s="1"/>
      <c r="EFQ34" s="1"/>
      <c r="EFR34" s="1"/>
      <c r="EFS34" s="1"/>
      <c r="EFT34" s="1"/>
      <c r="EFU34" s="1"/>
      <c r="EFV34" s="1"/>
      <c r="EFW34" s="1"/>
      <c r="EFX34" s="1"/>
      <c r="EFY34" s="1"/>
      <c r="EFZ34" s="1"/>
      <c r="EGA34" s="1"/>
      <c r="EGB34" s="1"/>
      <c r="EGC34" s="1"/>
      <c r="EGD34" s="1"/>
      <c r="EGE34" s="1"/>
      <c r="EGF34" s="1"/>
      <c r="EGG34" s="1"/>
      <c r="EGH34" s="1"/>
      <c r="EGI34" s="1"/>
      <c r="EGJ34" s="1"/>
      <c r="EGK34" s="1"/>
      <c r="EGL34" s="1"/>
      <c r="EGM34" s="1"/>
      <c r="EGN34" s="1"/>
      <c r="EGO34" s="1"/>
      <c r="EGP34" s="1"/>
      <c r="EGQ34" s="1"/>
      <c r="EGR34" s="1"/>
      <c r="EGS34" s="1"/>
      <c r="EGT34" s="1"/>
      <c r="EGU34" s="1"/>
      <c r="EGV34" s="1"/>
      <c r="EGW34" s="1"/>
      <c r="EGX34" s="1"/>
      <c r="EGY34" s="1"/>
      <c r="EGZ34" s="1"/>
      <c r="EHA34" s="1"/>
      <c r="EHB34" s="1"/>
      <c r="EHC34" s="1"/>
      <c r="EHD34" s="1"/>
      <c r="EHE34" s="1"/>
      <c r="EHF34" s="1"/>
      <c r="EHG34" s="1"/>
      <c r="EHH34" s="1"/>
      <c r="EHI34" s="1"/>
      <c r="EHJ34" s="1"/>
      <c r="EHK34" s="1"/>
      <c r="EHL34" s="1"/>
      <c r="EHM34" s="1"/>
      <c r="EHN34" s="1"/>
      <c r="EHO34" s="1"/>
      <c r="EHP34" s="1"/>
      <c r="EHQ34" s="1"/>
      <c r="EHR34" s="1"/>
      <c r="EHS34" s="1"/>
      <c r="EHT34" s="1"/>
      <c r="EHU34" s="1"/>
      <c r="EHV34" s="1"/>
      <c r="EHW34" s="1"/>
      <c r="EHX34" s="1"/>
      <c r="EHY34" s="1"/>
      <c r="EHZ34" s="1"/>
      <c r="EIA34" s="1"/>
      <c r="EIB34" s="1"/>
      <c r="EIC34" s="1"/>
      <c r="EID34" s="1"/>
      <c r="EIE34" s="1"/>
      <c r="EIF34" s="1"/>
      <c r="EIG34" s="1"/>
      <c r="EIH34" s="1"/>
      <c r="EII34" s="1"/>
      <c r="EIJ34" s="1"/>
      <c r="EIK34" s="1"/>
      <c r="EIL34" s="1"/>
      <c r="EIM34" s="1"/>
      <c r="EIN34" s="1"/>
      <c r="EIO34" s="1"/>
      <c r="EIP34" s="1"/>
      <c r="EIQ34" s="1"/>
      <c r="EIR34" s="1"/>
      <c r="EIS34" s="1"/>
      <c r="EIT34" s="1"/>
      <c r="EIU34" s="1"/>
      <c r="EIV34" s="1"/>
      <c r="EIW34" s="1"/>
      <c r="EIX34" s="1"/>
      <c r="EIY34" s="1"/>
      <c r="EIZ34" s="1"/>
      <c r="EJA34" s="1"/>
      <c r="EJB34" s="1"/>
      <c r="EJC34" s="1"/>
      <c r="EJD34" s="1"/>
      <c r="EJE34" s="1"/>
      <c r="EJF34" s="1"/>
      <c r="EJG34" s="1"/>
      <c r="EJH34" s="1"/>
      <c r="EJI34" s="1"/>
      <c r="EJJ34" s="1"/>
      <c r="EJK34" s="1"/>
      <c r="EJL34" s="1"/>
      <c r="EJM34" s="1"/>
      <c r="EJN34" s="1"/>
      <c r="EJO34" s="1"/>
      <c r="EJP34" s="1"/>
      <c r="EJQ34" s="1"/>
      <c r="EJR34" s="1"/>
      <c r="EJS34" s="1"/>
      <c r="EJT34" s="1"/>
      <c r="EJU34" s="1"/>
      <c r="EJV34" s="1"/>
      <c r="EJW34" s="1"/>
      <c r="EJX34" s="1"/>
      <c r="EJY34" s="1"/>
      <c r="EJZ34" s="1"/>
      <c r="EKA34" s="1"/>
      <c r="EKB34" s="1"/>
      <c r="EKC34" s="1"/>
      <c r="EKD34" s="1"/>
      <c r="EKE34" s="1"/>
      <c r="EKF34" s="1"/>
      <c r="EKG34" s="1"/>
      <c r="EKH34" s="1"/>
      <c r="EKI34" s="1"/>
      <c r="EKJ34" s="1"/>
      <c r="EKK34" s="1"/>
      <c r="EKL34" s="1"/>
      <c r="EKM34" s="1"/>
      <c r="EKN34" s="1"/>
      <c r="EKO34" s="1"/>
      <c r="EKP34" s="1"/>
      <c r="EKQ34" s="1"/>
      <c r="EKR34" s="1"/>
      <c r="EKS34" s="1"/>
      <c r="EKT34" s="1"/>
      <c r="EKU34" s="1"/>
      <c r="EKV34" s="1"/>
      <c r="EKW34" s="1"/>
      <c r="EKX34" s="1"/>
      <c r="EKY34" s="1"/>
      <c r="EKZ34" s="1"/>
      <c r="ELA34" s="1"/>
      <c r="ELB34" s="1"/>
      <c r="ELC34" s="1"/>
      <c r="ELD34" s="1"/>
      <c r="ELE34" s="1"/>
      <c r="ELF34" s="1"/>
      <c r="ELG34" s="1"/>
      <c r="ELH34" s="1"/>
      <c r="ELI34" s="1"/>
      <c r="ELJ34" s="1"/>
      <c r="ELK34" s="1"/>
      <c r="ELL34" s="1"/>
      <c r="ELM34" s="1"/>
      <c r="ELN34" s="1"/>
      <c r="ELO34" s="1"/>
      <c r="ELP34" s="1"/>
      <c r="ELQ34" s="1"/>
      <c r="ELR34" s="1"/>
      <c r="ELS34" s="1"/>
      <c r="ELT34" s="1"/>
      <c r="ELU34" s="1"/>
      <c r="ELV34" s="1"/>
      <c r="ELW34" s="1"/>
      <c r="ELX34" s="1"/>
      <c r="ELY34" s="1"/>
      <c r="ELZ34" s="1"/>
      <c r="EMA34" s="1"/>
      <c r="EMB34" s="1"/>
      <c r="EMC34" s="1"/>
      <c r="EMD34" s="1"/>
      <c r="EME34" s="1"/>
      <c r="EMF34" s="1"/>
      <c r="EMG34" s="1"/>
      <c r="EMH34" s="1"/>
      <c r="EMI34" s="1"/>
      <c r="EMJ34" s="1"/>
      <c r="EMK34" s="1"/>
      <c r="EML34" s="1"/>
      <c r="EMM34" s="1"/>
      <c r="EMN34" s="1"/>
      <c r="EMO34" s="1"/>
      <c r="EMP34" s="1"/>
      <c r="EMQ34" s="1"/>
      <c r="EMR34" s="1"/>
      <c r="EMS34" s="1"/>
      <c r="EMT34" s="1"/>
      <c r="EMU34" s="1"/>
      <c r="EMV34" s="1"/>
      <c r="EMW34" s="1"/>
      <c r="EMX34" s="1"/>
      <c r="EMY34" s="1"/>
      <c r="EMZ34" s="1"/>
      <c r="ENA34" s="1"/>
      <c r="ENB34" s="1"/>
      <c r="ENC34" s="1"/>
      <c r="END34" s="1"/>
      <c r="ENE34" s="1"/>
      <c r="ENF34" s="1"/>
      <c r="ENG34" s="1"/>
      <c r="ENH34" s="1"/>
      <c r="ENI34" s="1"/>
      <c r="ENJ34" s="1"/>
      <c r="ENK34" s="1"/>
      <c r="ENL34" s="1"/>
      <c r="ENM34" s="1"/>
      <c r="ENN34" s="1"/>
      <c r="ENO34" s="1"/>
      <c r="ENP34" s="1"/>
      <c r="ENQ34" s="1"/>
      <c r="ENR34" s="1"/>
      <c r="ENS34" s="1"/>
      <c r="ENT34" s="1"/>
      <c r="ENU34" s="1"/>
      <c r="ENV34" s="1"/>
      <c r="ENW34" s="1"/>
      <c r="ENX34" s="1"/>
      <c r="ENY34" s="1"/>
      <c r="ENZ34" s="1"/>
      <c r="EOA34" s="1"/>
      <c r="EOB34" s="1"/>
      <c r="EOC34" s="1"/>
      <c r="EOD34" s="1"/>
      <c r="EOE34" s="1"/>
      <c r="EOF34" s="1"/>
      <c r="EOG34" s="1"/>
      <c r="EOH34" s="1"/>
      <c r="EOI34" s="1"/>
      <c r="EOJ34" s="1"/>
      <c r="EOK34" s="1"/>
      <c r="EOL34" s="1"/>
      <c r="EOM34" s="1"/>
      <c r="EON34" s="1"/>
      <c r="EOO34" s="1"/>
      <c r="EOP34" s="1"/>
      <c r="EOQ34" s="1"/>
      <c r="EOR34" s="1"/>
      <c r="EOS34" s="1"/>
      <c r="EOT34" s="1"/>
      <c r="EOU34" s="1"/>
      <c r="EOV34" s="1"/>
      <c r="EOW34" s="1"/>
      <c r="EOX34" s="1"/>
      <c r="EOY34" s="1"/>
      <c r="EOZ34" s="1"/>
      <c r="EPA34" s="1"/>
      <c r="EPB34" s="1"/>
      <c r="EPC34" s="1"/>
      <c r="EPD34" s="1"/>
      <c r="EPE34" s="1"/>
      <c r="EPF34" s="1"/>
      <c r="EPG34" s="1"/>
      <c r="EPH34" s="1"/>
      <c r="EPI34" s="1"/>
      <c r="EPJ34" s="1"/>
      <c r="EPK34" s="1"/>
      <c r="EPL34" s="1"/>
      <c r="EPM34" s="1"/>
      <c r="EPN34" s="1"/>
      <c r="EPO34" s="1"/>
      <c r="EPP34" s="1"/>
      <c r="EPQ34" s="1"/>
      <c r="EPR34" s="1"/>
      <c r="EPS34" s="1"/>
      <c r="EPT34" s="1"/>
      <c r="EPU34" s="1"/>
      <c r="EPV34" s="1"/>
      <c r="EPW34" s="1"/>
      <c r="EPX34" s="1"/>
      <c r="EPY34" s="1"/>
      <c r="EPZ34" s="1"/>
      <c r="EQA34" s="1"/>
      <c r="EQB34" s="1"/>
      <c r="EQC34" s="1"/>
      <c r="EQD34" s="1"/>
      <c r="EQE34" s="1"/>
      <c r="EQF34" s="1"/>
      <c r="EQG34" s="1"/>
      <c r="EQH34" s="1"/>
      <c r="EQI34" s="1"/>
      <c r="EQJ34" s="1"/>
      <c r="EQK34" s="1"/>
      <c r="EQL34" s="1"/>
      <c r="EQM34" s="1"/>
      <c r="EQN34" s="1"/>
      <c r="EQO34" s="1"/>
      <c r="EQP34" s="1"/>
      <c r="EQQ34" s="1"/>
      <c r="EQR34" s="1"/>
      <c r="EQS34" s="1"/>
      <c r="EQT34" s="1"/>
      <c r="EQU34" s="1"/>
      <c r="EQV34" s="1"/>
      <c r="EQW34" s="1"/>
      <c r="EQX34" s="1"/>
      <c r="EQY34" s="1"/>
      <c r="EQZ34" s="1"/>
      <c r="ERA34" s="1"/>
      <c r="ERB34" s="1"/>
      <c r="ERC34" s="1"/>
      <c r="ERD34" s="1"/>
      <c r="ERE34" s="1"/>
      <c r="ERF34" s="1"/>
      <c r="ERG34" s="1"/>
      <c r="ERH34" s="1"/>
      <c r="ERI34" s="1"/>
      <c r="ERJ34" s="1"/>
      <c r="ERK34" s="1"/>
      <c r="ERL34" s="1"/>
      <c r="ERM34" s="1"/>
      <c r="ERN34" s="1"/>
      <c r="ERO34" s="1"/>
      <c r="ERP34" s="1"/>
      <c r="ERQ34" s="1"/>
      <c r="ERR34" s="1"/>
      <c r="ERS34" s="1"/>
      <c r="ERT34" s="1"/>
      <c r="ERU34" s="1"/>
      <c r="ERV34" s="1"/>
      <c r="ERW34" s="1"/>
      <c r="ERX34" s="1"/>
      <c r="ERY34" s="1"/>
      <c r="ERZ34" s="1"/>
      <c r="ESA34" s="1"/>
      <c r="ESB34" s="1"/>
      <c r="ESC34" s="1"/>
      <c r="ESD34" s="1"/>
      <c r="ESE34" s="1"/>
      <c r="ESF34" s="1"/>
      <c r="ESG34" s="1"/>
      <c r="ESH34" s="1"/>
      <c r="ESI34" s="1"/>
      <c r="ESJ34" s="1"/>
      <c r="ESK34" s="1"/>
      <c r="ESL34" s="1"/>
      <c r="ESM34" s="1"/>
      <c r="ESN34" s="1"/>
      <c r="ESO34" s="1"/>
      <c r="ESP34" s="1"/>
      <c r="ESQ34" s="1"/>
      <c r="ESR34" s="1"/>
      <c r="ESS34" s="1"/>
      <c r="EST34" s="1"/>
      <c r="ESU34" s="1"/>
      <c r="ESV34" s="1"/>
      <c r="ESW34" s="1"/>
      <c r="ESX34" s="1"/>
      <c r="ESY34" s="1"/>
      <c r="ESZ34" s="1"/>
      <c r="ETA34" s="1"/>
      <c r="ETB34" s="1"/>
      <c r="ETC34" s="1"/>
      <c r="ETD34" s="1"/>
      <c r="ETE34" s="1"/>
      <c r="ETF34" s="1"/>
      <c r="ETG34" s="1"/>
      <c r="ETH34" s="1"/>
      <c r="ETI34" s="1"/>
      <c r="ETJ34" s="1"/>
      <c r="ETK34" s="1"/>
      <c r="ETL34" s="1"/>
      <c r="ETM34" s="1"/>
      <c r="ETN34" s="1"/>
      <c r="ETO34" s="1"/>
      <c r="ETP34" s="1"/>
      <c r="ETQ34" s="1"/>
      <c r="ETR34" s="1"/>
      <c r="ETS34" s="1"/>
      <c r="ETT34" s="1"/>
      <c r="ETU34" s="1"/>
      <c r="ETV34" s="1"/>
      <c r="ETW34" s="1"/>
      <c r="ETX34" s="1"/>
      <c r="ETY34" s="1"/>
      <c r="ETZ34" s="1"/>
      <c r="EUA34" s="1"/>
      <c r="EUB34" s="1"/>
      <c r="EUC34" s="1"/>
      <c r="EUD34" s="1"/>
      <c r="EUE34" s="1"/>
      <c r="EUF34" s="1"/>
      <c r="EUG34" s="1"/>
      <c r="EUH34" s="1"/>
      <c r="EUI34" s="1"/>
      <c r="EUJ34" s="1"/>
      <c r="EUK34" s="1"/>
      <c r="EUL34" s="1"/>
      <c r="EUM34" s="1"/>
      <c r="EUN34" s="1"/>
      <c r="EUO34" s="1"/>
      <c r="EUP34" s="1"/>
      <c r="EUQ34" s="1"/>
      <c r="EUR34" s="1"/>
      <c r="EUS34" s="1"/>
      <c r="EUT34" s="1"/>
      <c r="EUU34" s="1"/>
      <c r="EUV34" s="1"/>
      <c r="EUW34" s="1"/>
      <c r="EUX34" s="1"/>
      <c r="EUY34" s="1"/>
      <c r="EUZ34" s="1"/>
      <c r="EVA34" s="1"/>
      <c r="EVB34" s="1"/>
      <c r="EVC34" s="1"/>
      <c r="EVD34" s="1"/>
      <c r="EVE34" s="1"/>
      <c r="EVF34" s="1"/>
      <c r="EVG34" s="1"/>
      <c r="EVH34" s="1"/>
      <c r="EVI34" s="1"/>
      <c r="EVJ34" s="1"/>
      <c r="EVK34" s="1"/>
      <c r="EVL34" s="1"/>
      <c r="EVM34" s="1"/>
      <c r="EVN34" s="1"/>
      <c r="EVO34" s="1"/>
      <c r="EVP34" s="1"/>
      <c r="EVQ34" s="1"/>
      <c r="EVR34" s="1"/>
      <c r="EVS34" s="1"/>
      <c r="EVT34" s="1"/>
      <c r="EVU34" s="1"/>
      <c r="EVV34" s="1"/>
      <c r="EVW34" s="1"/>
      <c r="EVX34" s="1"/>
      <c r="EVY34" s="1"/>
      <c r="EVZ34" s="1"/>
      <c r="EWA34" s="1"/>
      <c r="EWB34" s="1"/>
      <c r="EWC34" s="1"/>
      <c r="EWD34" s="1"/>
      <c r="EWE34" s="1"/>
      <c r="EWF34" s="1"/>
      <c r="EWG34" s="1"/>
      <c r="EWH34" s="1"/>
      <c r="EWI34" s="1"/>
      <c r="EWJ34" s="1"/>
      <c r="EWK34" s="1"/>
      <c r="EWL34" s="1"/>
      <c r="EWM34" s="1"/>
      <c r="EWN34" s="1"/>
      <c r="EWO34" s="1"/>
      <c r="EWP34" s="1"/>
      <c r="EWQ34" s="1"/>
      <c r="EWR34" s="1"/>
      <c r="EWS34" s="1"/>
      <c r="EWT34" s="1"/>
      <c r="EWU34" s="1"/>
      <c r="EWV34" s="1"/>
      <c r="EWW34" s="1"/>
      <c r="EWX34" s="1"/>
      <c r="EWY34" s="1"/>
      <c r="EWZ34" s="1"/>
      <c r="EXA34" s="1"/>
      <c r="EXB34" s="1"/>
      <c r="EXC34" s="1"/>
      <c r="EXD34" s="1"/>
      <c r="EXE34" s="1"/>
      <c r="EXF34" s="1"/>
      <c r="EXG34" s="1"/>
      <c r="EXH34" s="1"/>
      <c r="EXI34" s="1"/>
      <c r="EXJ34" s="1"/>
      <c r="EXK34" s="1"/>
      <c r="EXL34" s="1"/>
      <c r="EXM34" s="1"/>
      <c r="EXN34" s="1"/>
      <c r="EXO34" s="1"/>
      <c r="EXP34" s="1"/>
      <c r="EXQ34" s="1"/>
      <c r="EXR34" s="1"/>
      <c r="EXS34" s="1"/>
      <c r="EXT34" s="1"/>
      <c r="EXU34" s="1"/>
      <c r="EXV34" s="1"/>
      <c r="EXW34" s="1"/>
      <c r="EXX34" s="1"/>
      <c r="EXY34" s="1"/>
      <c r="EXZ34" s="1"/>
      <c r="EYA34" s="1"/>
      <c r="EYB34" s="1"/>
      <c r="EYC34" s="1"/>
      <c r="EYD34" s="1"/>
      <c r="EYE34" s="1"/>
      <c r="EYF34" s="1"/>
      <c r="EYG34" s="1"/>
      <c r="EYH34" s="1"/>
      <c r="EYI34" s="1"/>
      <c r="EYJ34" s="1"/>
      <c r="EYK34" s="1"/>
      <c r="EYL34" s="1"/>
      <c r="EYM34" s="1"/>
      <c r="EYN34" s="1"/>
      <c r="EYO34" s="1"/>
      <c r="EYP34" s="1"/>
      <c r="EYQ34" s="1"/>
      <c r="EYR34" s="1"/>
      <c r="EYS34" s="1"/>
      <c r="EYT34" s="1"/>
      <c r="EYU34" s="1"/>
      <c r="EYV34" s="1"/>
      <c r="EYW34" s="1"/>
      <c r="EYX34" s="1"/>
      <c r="EYY34" s="1"/>
      <c r="EYZ34" s="1"/>
      <c r="EZA34" s="1"/>
      <c r="EZB34" s="1"/>
      <c r="EZC34" s="1"/>
      <c r="EZD34" s="1"/>
      <c r="EZE34" s="1"/>
      <c r="EZF34" s="1"/>
      <c r="EZG34" s="1"/>
      <c r="EZH34" s="1"/>
      <c r="EZI34" s="1"/>
      <c r="EZJ34" s="1"/>
      <c r="EZK34" s="1"/>
      <c r="EZL34" s="1"/>
      <c r="EZM34" s="1"/>
      <c r="EZN34" s="1"/>
      <c r="EZO34" s="1"/>
      <c r="EZP34" s="1"/>
      <c r="EZQ34" s="1"/>
      <c r="EZR34" s="1"/>
      <c r="EZS34" s="1"/>
      <c r="EZT34" s="1"/>
      <c r="EZU34" s="1"/>
      <c r="EZV34" s="1"/>
      <c r="EZW34" s="1"/>
      <c r="EZX34" s="1"/>
      <c r="EZY34" s="1"/>
      <c r="EZZ34" s="1"/>
      <c r="FAA34" s="1"/>
      <c r="FAB34" s="1"/>
      <c r="FAC34" s="1"/>
      <c r="FAD34" s="1"/>
      <c r="FAE34" s="1"/>
      <c r="FAF34" s="1"/>
      <c r="FAG34" s="1"/>
      <c r="FAH34" s="1"/>
      <c r="FAI34" s="1"/>
      <c r="FAJ34" s="1"/>
      <c r="FAK34" s="1"/>
      <c r="FAL34" s="1"/>
      <c r="FAM34" s="1"/>
      <c r="FAN34" s="1"/>
      <c r="FAO34" s="1"/>
      <c r="FAP34" s="1"/>
      <c r="FAQ34" s="1"/>
      <c r="FAR34" s="1"/>
      <c r="FAS34" s="1"/>
      <c r="FAT34" s="1"/>
      <c r="FAU34" s="1"/>
      <c r="FAV34" s="1"/>
      <c r="FAW34" s="1"/>
      <c r="FAX34" s="1"/>
      <c r="FAY34" s="1"/>
      <c r="FAZ34" s="1"/>
      <c r="FBA34" s="1"/>
      <c r="FBB34" s="1"/>
      <c r="FBC34" s="1"/>
      <c r="FBD34" s="1"/>
      <c r="FBE34" s="1"/>
      <c r="FBF34" s="1"/>
      <c r="FBG34" s="1"/>
      <c r="FBH34" s="1"/>
      <c r="FBI34" s="1"/>
      <c r="FBJ34" s="1"/>
      <c r="FBK34" s="1"/>
      <c r="FBL34" s="1"/>
      <c r="FBM34" s="1"/>
      <c r="FBN34" s="1"/>
      <c r="FBO34" s="1"/>
      <c r="FBP34" s="1"/>
      <c r="FBQ34" s="1"/>
      <c r="FBR34" s="1"/>
      <c r="FBS34" s="1"/>
      <c r="FBT34" s="1"/>
      <c r="FBU34" s="1"/>
      <c r="FBV34" s="1"/>
      <c r="FBW34" s="1"/>
      <c r="FBX34" s="1"/>
      <c r="FBY34" s="1"/>
      <c r="FBZ34" s="1"/>
      <c r="FCA34" s="1"/>
      <c r="FCB34" s="1"/>
      <c r="FCC34" s="1"/>
      <c r="FCD34" s="1"/>
      <c r="FCE34" s="1"/>
      <c r="FCF34" s="1"/>
      <c r="FCG34" s="1"/>
      <c r="FCH34" s="1"/>
      <c r="FCI34" s="1"/>
      <c r="FCJ34" s="1"/>
      <c r="FCK34" s="1"/>
      <c r="FCL34" s="1"/>
      <c r="FCM34" s="1"/>
      <c r="FCN34" s="1"/>
      <c r="FCO34" s="1"/>
      <c r="FCP34" s="1"/>
      <c r="FCQ34" s="1"/>
      <c r="FCR34" s="1"/>
      <c r="FCS34" s="1"/>
      <c r="FCT34" s="1"/>
      <c r="FCU34" s="1"/>
      <c r="FCV34" s="1"/>
      <c r="FCW34" s="1"/>
      <c r="FCX34" s="1"/>
      <c r="FCY34" s="1"/>
      <c r="FCZ34" s="1"/>
      <c r="FDA34" s="1"/>
      <c r="FDB34" s="1"/>
      <c r="FDC34" s="1"/>
      <c r="FDD34" s="1"/>
      <c r="FDE34" s="1"/>
      <c r="FDF34" s="1"/>
      <c r="FDG34" s="1"/>
      <c r="FDH34" s="1"/>
      <c r="FDI34" s="1"/>
      <c r="FDJ34" s="1"/>
      <c r="FDK34" s="1"/>
      <c r="FDL34" s="1"/>
      <c r="FDM34" s="1"/>
      <c r="FDN34" s="1"/>
      <c r="FDO34" s="1"/>
      <c r="FDP34" s="1"/>
      <c r="FDQ34" s="1"/>
      <c r="FDR34" s="1"/>
      <c r="FDS34" s="1"/>
      <c r="FDT34" s="1"/>
      <c r="FDU34" s="1"/>
      <c r="FDV34" s="1"/>
      <c r="FDW34" s="1"/>
      <c r="FDX34" s="1"/>
      <c r="FDY34" s="1"/>
      <c r="FDZ34" s="1"/>
      <c r="FEA34" s="1"/>
      <c r="FEB34" s="1"/>
      <c r="FEC34" s="1"/>
      <c r="FED34" s="1"/>
      <c r="FEE34" s="1"/>
      <c r="FEF34" s="1"/>
      <c r="FEG34" s="1"/>
      <c r="FEH34" s="1"/>
      <c r="FEI34" s="1"/>
      <c r="FEJ34" s="1"/>
      <c r="FEK34" s="1"/>
      <c r="FEL34" s="1"/>
      <c r="FEM34" s="1"/>
      <c r="FEN34" s="1"/>
      <c r="FEO34" s="1"/>
      <c r="FEP34" s="1"/>
      <c r="FEQ34" s="1"/>
      <c r="FER34" s="1"/>
      <c r="FES34" s="1"/>
      <c r="FET34" s="1"/>
      <c r="FEU34" s="1"/>
      <c r="FEV34" s="1"/>
      <c r="FEW34" s="1"/>
      <c r="FEX34" s="1"/>
      <c r="FEY34" s="1"/>
      <c r="FEZ34" s="1"/>
      <c r="FFA34" s="1"/>
      <c r="FFB34" s="1"/>
      <c r="FFC34" s="1"/>
      <c r="FFD34" s="1"/>
      <c r="FFE34" s="1"/>
      <c r="FFF34" s="1"/>
      <c r="FFG34" s="1"/>
      <c r="FFH34" s="1"/>
      <c r="FFI34" s="1"/>
      <c r="FFJ34" s="1"/>
      <c r="FFK34" s="1"/>
      <c r="FFL34" s="1"/>
      <c r="FFM34" s="1"/>
      <c r="FFN34" s="1"/>
      <c r="FFO34" s="1"/>
      <c r="FFP34" s="1"/>
      <c r="FFQ34" s="1"/>
      <c r="FFR34" s="1"/>
      <c r="FFS34" s="1"/>
      <c r="FFT34" s="1"/>
      <c r="FFU34" s="1"/>
      <c r="FFV34" s="1"/>
      <c r="FFW34" s="1"/>
      <c r="FFX34" s="1"/>
      <c r="FFY34" s="1"/>
      <c r="FFZ34" s="1"/>
      <c r="FGA34" s="1"/>
      <c r="FGB34" s="1"/>
      <c r="FGC34" s="1"/>
      <c r="FGD34" s="1"/>
      <c r="FGE34" s="1"/>
      <c r="FGF34" s="1"/>
      <c r="FGG34" s="1"/>
      <c r="FGH34" s="1"/>
      <c r="FGI34" s="1"/>
      <c r="FGJ34" s="1"/>
      <c r="FGK34" s="1"/>
      <c r="FGL34" s="1"/>
      <c r="FGM34" s="1"/>
      <c r="FGN34" s="1"/>
      <c r="FGO34" s="1"/>
      <c r="FGP34" s="1"/>
      <c r="FGQ34" s="1"/>
      <c r="FGR34" s="1"/>
      <c r="FGS34" s="1"/>
      <c r="FGT34" s="1"/>
      <c r="FGU34" s="1"/>
      <c r="FGV34" s="1"/>
      <c r="FGW34" s="1"/>
      <c r="FGX34" s="1"/>
      <c r="FGY34" s="1"/>
      <c r="FGZ34" s="1"/>
      <c r="FHA34" s="1"/>
      <c r="FHB34" s="1"/>
      <c r="FHC34" s="1"/>
      <c r="FHD34" s="1"/>
      <c r="FHE34" s="1"/>
      <c r="FHF34" s="1"/>
      <c r="FHG34" s="1"/>
      <c r="FHH34" s="1"/>
      <c r="FHI34" s="1"/>
      <c r="FHJ34" s="1"/>
      <c r="FHK34" s="1"/>
      <c r="FHL34" s="1"/>
      <c r="FHM34" s="1"/>
      <c r="FHN34" s="1"/>
      <c r="FHO34" s="1"/>
      <c r="FHP34" s="1"/>
      <c r="FHQ34" s="1"/>
      <c r="FHR34" s="1"/>
      <c r="FHS34" s="1"/>
      <c r="FHT34" s="1"/>
      <c r="FHU34" s="1"/>
      <c r="FHV34" s="1"/>
      <c r="FHW34" s="1"/>
      <c r="FHX34" s="1"/>
      <c r="FHY34" s="1"/>
      <c r="FHZ34" s="1"/>
      <c r="FIA34" s="1"/>
      <c r="FIB34" s="1"/>
      <c r="FIC34" s="1"/>
      <c r="FID34" s="1"/>
      <c r="FIE34" s="1"/>
      <c r="FIF34" s="1"/>
      <c r="FIG34" s="1"/>
      <c r="FIH34" s="1"/>
      <c r="FII34" s="1"/>
      <c r="FIJ34" s="1"/>
      <c r="FIK34" s="1"/>
      <c r="FIL34" s="1"/>
      <c r="FIM34" s="1"/>
      <c r="FIN34" s="1"/>
      <c r="FIO34" s="1"/>
      <c r="FIP34" s="1"/>
      <c r="FIQ34" s="1"/>
      <c r="FIR34" s="1"/>
      <c r="FIS34" s="1"/>
      <c r="FIT34" s="1"/>
      <c r="FIU34" s="1"/>
      <c r="FIV34" s="1"/>
      <c r="FIW34" s="1"/>
      <c r="FIX34" s="1"/>
      <c r="FIY34" s="1"/>
      <c r="FIZ34" s="1"/>
      <c r="FJA34" s="1"/>
      <c r="FJB34" s="1"/>
      <c r="FJC34" s="1"/>
      <c r="FJD34" s="1"/>
      <c r="FJE34" s="1"/>
      <c r="FJF34" s="1"/>
      <c r="FJG34" s="1"/>
      <c r="FJH34" s="1"/>
      <c r="FJI34" s="1"/>
      <c r="FJJ34" s="1"/>
      <c r="FJK34" s="1"/>
      <c r="FJL34" s="1"/>
      <c r="FJM34" s="1"/>
      <c r="FJN34" s="1"/>
      <c r="FJO34" s="1"/>
      <c r="FJP34" s="1"/>
      <c r="FJQ34" s="1"/>
      <c r="FJR34" s="1"/>
      <c r="FJS34" s="1"/>
      <c r="FJT34" s="1"/>
      <c r="FJU34" s="1"/>
      <c r="FJV34" s="1"/>
      <c r="FJW34" s="1"/>
      <c r="FJX34" s="1"/>
      <c r="FJY34" s="1"/>
      <c r="FJZ34" s="1"/>
      <c r="FKA34" s="1"/>
      <c r="FKB34" s="1"/>
      <c r="FKC34" s="1"/>
      <c r="FKD34" s="1"/>
      <c r="FKE34" s="1"/>
      <c r="FKF34" s="1"/>
      <c r="FKG34" s="1"/>
      <c r="FKH34" s="1"/>
      <c r="FKI34" s="1"/>
      <c r="FKJ34" s="1"/>
      <c r="FKK34" s="1"/>
      <c r="FKL34" s="1"/>
      <c r="FKM34" s="1"/>
      <c r="FKN34" s="1"/>
      <c r="FKO34" s="1"/>
      <c r="FKP34" s="1"/>
      <c r="FKQ34" s="1"/>
      <c r="FKR34" s="1"/>
      <c r="FKS34" s="1"/>
      <c r="FKT34" s="1"/>
      <c r="FKU34" s="1"/>
      <c r="FKV34" s="1"/>
      <c r="FKW34" s="1"/>
      <c r="FKX34" s="1"/>
      <c r="FKY34" s="1"/>
      <c r="FKZ34" s="1"/>
      <c r="FLA34" s="1"/>
      <c r="FLB34" s="1"/>
      <c r="FLC34" s="1"/>
      <c r="FLD34" s="1"/>
      <c r="FLE34" s="1"/>
      <c r="FLF34" s="1"/>
      <c r="FLG34" s="1"/>
      <c r="FLH34" s="1"/>
      <c r="FLI34" s="1"/>
      <c r="FLJ34" s="1"/>
      <c r="FLK34" s="1"/>
      <c r="FLL34" s="1"/>
      <c r="FLM34" s="1"/>
      <c r="FLN34" s="1"/>
      <c r="FLO34" s="1"/>
      <c r="FLP34" s="1"/>
      <c r="FLQ34" s="1"/>
      <c r="FLR34" s="1"/>
      <c r="FLS34" s="1"/>
      <c r="FLT34" s="1"/>
      <c r="FLU34" s="1"/>
      <c r="FLV34" s="1"/>
      <c r="FLW34" s="1"/>
      <c r="FLX34" s="1"/>
      <c r="FLY34" s="1"/>
      <c r="FLZ34" s="1"/>
      <c r="FMA34" s="1"/>
      <c r="FMB34" s="1"/>
      <c r="FMC34" s="1"/>
      <c r="FMD34" s="1"/>
      <c r="FME34" s="1"/>
      <c r="FMF34" s="1"/>
      <c r="FMG34" s="1"/>
      <c r="FMH34" s="1"/>
      <c r="FMI34" s="1"/>
      <c r="FMJ34" s="1"/>
      <c r="FMK34" s="1"/>
      <c r="FML34" s="1"/>
      <c r="FMM34" s="1"/>
      <c r="FMN34" s="1"/>
      <c r="FMO34" s="1"/>
      <c r="FMP34" s="1"/>
      <c r="FMQ34" s="1"/>
      <c r="FMR34" s="1"/>
      <c r="FMS34" s="1"/>
      <c r="FMT34" s="1"/>
      <c r="FMU34" s="1"/>
      <c r="FMV34" s="1"/>
      <c r="FMW34" s="1"/>
      <c r="FMX34" s="1"/>
      <c r="FMY34" s="1"/>
      <c r="FMZ34" s="1"/>
      <c r="FNA34" s="1"/>
      <c r="FNB34" s="1"/>
      <c r="FNC34" s="1"/>
      <c r="FND34" s="1"/>
      <c r="FNE34" s="1"/>
      <c r="FNF34" s="1"/>
      <c r="FNG34" s="1"/>
      <c r="FNH34" s="1"/>
      <c r="FNI34" s="1"/>
      <c r="FNJ34" s="1"/>
      <c r="FNK34" s="1"/>
      <c r="FNL34" s="1"/>
      <c r="FNM34" s="1"/>
      <c r="FNN34" s="1"/>
      <c r="FNO34" s="1"/>
      <c r="FNP34" s="1"/>
      <c r="FNQ34" s="1"/>
      <c r="FNR34" s="1"/>
      <c r="FNS34" s="1"/>
      <c r="FNT34" s="1"/>
      <c r="FNU34" s="1"/>
      <c r="FNV34" s="1"/>
      <c r="FNW34" s="1"/>
      <c r="FNX34" s="1"/>
      <c r="FNY34" s="1"/>
      <c r="FNZ34" s="1"/>
      <c r="FOA34" s="1"/>
      <c r="FOB34" s="1"/>
      <c r="FOC34" s="1"/>
      <c r="FOD34" s="1"/>
      <c r="FOE34" s="1"/>
      <c r="FOF34" s="1"/>
      <c r="FOG34" s="1"/>
      <c r="FOH34" s="1"/>
      <c r="FOI34" s="1"/>
      <c r="FOJ34" s="1"/>
      <c r="FOK34" s="1"/>
      <c r="FOL34" s="1"/>
      <c r="FOM34" s="1"/>
      <c r="FON34" s="1"/>
      <c r="FOO34" s="1"/>
      <c r="FOP34" s="1"/>
      <c r="FOQ34" s="1"/>
      <c r="FOR34" s="1"/>
      <c r="FOS34" s="1"/>
      <c r="FOT34" s="1"/>
      <c r="FOU34" s="1"/>
      <c r="FOV34" s="1"/>
      <c r="FOW34" s="1"/>
      <c r="FOX34" s="1"/>
      <c r="FOY34" s="1"/>
      <c r="FOZ34" s="1"/>
      <c r="FPA34" s="1"/>
      <c r="FPB34" s="1"/>
      <c r="FPC34" s="1"/>
      <c r="FPD34" s="1"/>
      <c r="FPE34" s="1"/>
      <c r="FPF34" s="1"/>
      <c r="FPG34" s="1"/>
      <c r="FPH34" s="1"/>
      <c r="FPI34" s="1"/>
      <c r="FPJ34" s="1"/>
      <c r="FPK34" s="1"/>
      <c r="FPL34" s="1"/>
      <c r="FPM34" s="1"/>
      <c r="FPN34" s="1"/>
      <c r="FPO34" s="1"/>
      <c r="FPP34" s="1"/>
      <c r="FPQ34" s="1"/>
      <c r="FPR34" s="1"/>
      <c r="FPS34" s="1"/>
      <c r="FPT34" s="1"/>
      <c r="FPU34" s="1"/>
      <c r="FPV34" s="1"/>
      <c r="FPW34" s="1"/>
      <c r="FPX34" s="1"/>
      <c r="FPY34" s="1"/>
      <c r="FPZ34" s="1"/>
      <c r="FQA34" s="1"/>
      <c r="FQB34" s="1"/>
      <c r="FQC34" s="1"/>
      <c r="FQD34" s="1"/>
      <c r="FQE34" s="1"/>
      <c r="FQF34" s="1"/>
      <c r="FQG34" s="1"/>
      <c r="FQH34" s="1"/>
      <c r="FQI34" s="1"/>
      <c r="FQJ34" s="1"/>
      <c r="FQK34" s="1"/>
      <c r="FQL34" s="1"/>
      <c r="FQM34" s="1"/>
      <c r="FQN34" s="1"/>
      <c r="FQO34" s="1"/>
      <c r="FQP34" s="1"/>
      <c r="FQQ34" s="1"/>
      <c r="FQR34" s="1"/>
      <c r="FQS34" s="1"/>
      <c r="FQT34" s="1"/>
      <c r="FQU34" s="1"/>
      <c r="FQV34" s="1"/>
      <c r="FQW34" s="1"/>
      <c r="FQX34" s="1"/>
      <c r="FQY34" s="1"/>
      <c r="FQZ34" s="1"/>
      <c r="FRA34" s="1"/>
      <c r="FRB34" s="1"/>
      <c r="FRC34" s="1"/>
      <c r="FRD34" s="1"/>
      <c r="FRE34" s="1"/>
      <c r="FRF34" s="1"/>
      <c r="FRG34" s="1"/>
      <c r="FRH34" s="1"/>
      <c r="FRI34" s="1"/>
      <c r="FRJ34" s="1"/>
      <c r="FRK34" s="1"/>
      <c r="FRL34" s="1"/>
      <c r="FRM34" s="1"/>
      <c r="FRN34" s="1"/>
      <c r="FRO34" s="1"/>
      <c r="FRP34" s="1"/>
      <c r="FRQ34" s="1"/>
      <c r="FRR34" s="1"/>
      <c r="FRS34" s="1"/>
      <c r="FRT34" s="1"/>
      <c r="FRU34" s="1"/>
      <c r="FRV34" s="1"/>
      <c r="FRW34" s="1"/>
      <c r="FRX34" s="1"/>
      <c r="FRY34" s="1"/>
      <c r="FRZ34" s="1"/>
      <c r="FSA34" s="1"/>
      <c r="FSB34" s="1"/>
      <c r="FSC34" s="1"/>
      <c r="FSD34" s="1"/>
      <c r="FSE34" s="1"/>
      <c r="FSF34" s="1"/>
      <c r="FSG34" s="1"/>
      <c r="FSH34" s="1"/>
      <c r="FSI34" s="1"/>
      <c r="FSJ34" s="1"/>
      <c r="FSK34" s="1"/>
      <c r="FSL34" s="1"/>
      <c r="FSM34" s="1"/>
      <c r="FSN34" s="1"/>
      <c r="FSO34" s="1"/>
      <c r="FSP34" s="1"/>
      <c r="FSQ34" s="1"/>
      <c r="FSR34" s="1"/>
      <c r="FSS34" s="1"/>
      <c r="FST34" s="1"/>
      <c r="FSU34" s="1"/>
      <c r="FSV34" s="1"/>
      <c r="FSW34" s="1"/>
      <c r="FSX34" s="1"/>
      <c r="FSY34" s="1"/>
      <c r="FSZ34" s="1"/>
      <c r="FTA34" s="1"/>
      <c r="FTB34" s="1"/>
      <c r="FTC34" s="1"/>
      <c r="FTD34" s="1"/>
      <c r="FTE34" s="1"/>
      <c r="FTF34" s="1"/>
      <c r="FTG34" s="1"/>
      <c r="FTH34" s="1"/>
      <c r="FTI34" s="1"/>
      <c r="FTJ34" s="1"/>
      <c r="FTK34" s="1"/>
      <c r="FTL34" s="1"/>
      <c r="FTM34" s="1"/>
      <c r="FTN34" s="1"/>
      <c r="FTO34" s="1"/>
      <c r="FTP34" s="1"/>
      <c r="FTQ34" s="1"/>
      <c r="FTR34" s="1"/>
      <c r="FTS34" s="1"/>
      <c r="FTT34" s="1"/>
      <c r="FTU34" s="1"/>
      <c r="FTV34" s="1"/>
      <c r="FTW34" s="1"/>
      <c r="FTX34" s="1"/>
      <c r="FTY34" s="1"/>
      <c r="FTZ34" s="1"/>
      <c r="FUA34" s="1"/>
      <c r="FUB34" s="1"/>
      <c r="FUC34" s="1"/>
      <c r="FUD34" s="1"/>
      <c r="FUE34" s="1"/>
      <c r="FUF34" s="1"/>
      <c r="FUG34" s="1"/>
      <c r="FUH34" s="1"/>
      <c r="FUI34" s="1"/>
      <c r="FUJ34" s="1"/>
      <c r="FUK34" s="1"/>
      <c r="FUL34" s="1"/>
      <c r="FUM34" s="1"/>
      <c r="FUN34" s="1"/>
      <c r="FUO34" s="1"/>
      <c r="FUP34" s="1"/>
      <c r="FUQ34" s="1"/>
      <c r="FUR34" s="1"/>
      <c r="FUS34" s="1"/>
      <c r="FUT34" s="1"/>
      <c r="FUU34" s="1"/>
      <c r="FUV34" s="1"/>
      <c r="FUW34" s="1"/>
      <c r="FUX34" s="1"/>
      <c r="FUY34" s="1"/>
      <c r="FUZ34" s="1"/>
      <c r="FVA34" s="1"/>
      <c r="FVB34" s="1"/>
      <c r="FVC34" s="1"/>
      <c r="FVD34" s="1"/>
      <c r="FVE34" s="1"/>
      <c r="FVF34" s="1"/>
      <c r="FVG34" s="1"/>
      <c r="FVH34" s="1"/>
      <c r="FVI34" s="1"/>
      <c r="FVJ34" s="1"/>
      <c r="FVK34" s="1"/>
      <c r="FVL34" s="1"/>
      <c r="FVM34" s="1"/>
      <c r="FVN34" s="1"/>
      <c r="FVO34" s="1"/>
      <c r="FVP34" s="1"/>
      <c r="FVQ34" s="1"/>
      <c r="FVR34" s="1"/>
      <c r="FVS34" s="1"/>
      <c r="FVT34" s="1"/>
      <c r="FVU34" s="1"/>
      <c r="FVV34" s="1"/>
      <c r="FVW34" s="1"/>
      <c r="FVX34" s="1"/>
      <c r="FVY34" s="1"/>
      <c r="FVZ34" s="1"/>
      <c r="FWA34" s="1"/>
      <c r="FWB34" s="1"/>
      <c r="FWC34" s="1"/>
      <c r="FWD34" s="1"/>
      <c r="FWE34" s="1"/>
      <c r="FWF34" s="1"/>
      <c r="FWG34" s="1"/>
      <c r="FWH34" s="1"/>
      <c r="FWI34" s="1"/>
      <c r="FWJ34" s="1"/>
      <c r="FWK34" s="1"/>
      <c r="FWL34" s="1"/>
      <c r="FWM34" s="1"/>
      <c r="FWN34" s="1"/>
      <c r="FWO34" s="1"/>
      <c r="FWP34" s="1"/>
      <c r="FWQ34" s="1"/>
      <c r="FWR34" s="1"/>
      <c r="FWS34" s="1"/>
      <c r="FWT34" s="1"/>
      <c r="FWU34" s="1"/>
      <c r="FWV34" s="1"/>
      <c r="FWW34" s="1"/>
      <c r="FWX34" s="1"/>
      <c r="FWY34" s="1"/>
      <c r="FWZ34" s="1"/>
      <c r="FXA34" s="1"/>
      <c r="FXB34" s="1"/>
      <c r="FXC34" s="1"/>
      <c r="FXD34" s="1"/>
      <c r="FXE34" s="1"/>
      <c r="FXF34" s="1"/>
      <c r="FXG34" s="1"/>
      <c r="FXH34" s="1"/>
      <c r="FXI34" s="1"/>
      <c r="FXJ34" s="1"/>
      <c r="FXK34" s="1"/>
      <c r="FXL34" s="1"/>
      <c r="FXM34" s="1"/>
      <c r="FXN34" s="1"/>
      <c r="FXO34" s="1"/>
      <c r="FXP34" s="1"/>
      <c r="FXQ34" s="1"/>
      <c r="FXR34" s="1"/>
      <c r="FXS34" s="1"/>
      <c r="FXT34" s="1"/>
      <c r="FXU34" s="1"/>
      <c r="FXV34" s="1"/>
      <c r="FXW34" s="1"/>
      <c r="FXX34" s="1"/>
      <c r="FXY34" s="1"/>
      <c r="FXZ34" s="1"/>
      <c r="FYA34" s="1"/>
      <c r="FYB34" s="1"/>
      <c r="FYC34" s="1"/>
      <c r="FYD34" s="1"/>
      <c r="FYE34" s="1"/>
      <c r="FYF34" s="1"/>
      <c r="FYG34" s="1"/>
      <c r="FYH34" s="1"/>
      <c r="FYI34" s="1"/>
      <c r="FYJ34" s="1"/>
      <c r="FYK34" s="1"/>
      <c r="FYL34" s="1"/>
      <c r="FYM34" s="1"/>
      <c r="FYN34" s="1"/>
      <c r="FYO34" s="1"/>
      <c r="FYP34" s="1"/>
      <c r="FYQ34" s="1"/>
      <c r="FYR34" s="1"/>
      <c r="FYS34" s="1"/>
      <c r="FYT34" s="1"/>
      <c r="FYU34" s="1"/>
      <c r="FYV34" s="1"/>
      <c r="FYW34" s="1"/>
      <c r="FYX34" s="1"/>
      <c r="FYY34" s="1"/>
      <c r="FYZ34" s="1"/>
      <c r="FZA34" s="1"/>
      <c r="FZB34" s="1"/>
      <c r="FZC34" s="1"/>
      <c r="FZD34" s="1"/>
      <c r="FZE34" s="1"/>
      <c r="FZF34" s="1"/>
      <c r="FZG34" s="1"/>
      <c r="FZH34" s="1"/>
      <c r="FZI34" s="1"/>
      <c r="FZJ34" s="1"/>
      <c r="FZK34" s="1"/>
      <c r="FZL34" s="1"/>
      <c r="FZM34" s="1"/>
      <c r="FZN34" s="1"/>
      <c r="FZO34" s="1"/>
      <c r="FZP34" s="1"/>
      <c r="FZQ34" s="1"/>
      <c r="FZR34" s="1"/>
      <c r="FZS34" s="1"/>
      <c r="FZT34" s="1"/>
      <c r="FZU34" s="1"/>
      <c r="FZV34" s="1"/>
      <c r="FZW34" s="1"/>
      <c r="FZX34" s="1"/>
      <c r="FZY34" s="1"/>
      <c r="FZZ34" s="1"/>
      <c r="GAA34" s="1"/>
      <c r="GAB34" s="1"/>
      <c r="GAC34" s="1"/>
      <c r="GAD34" s="1"/>
      <c r="GAE34" s="1"/>
      <c r="GAF34" s="1"/>
      <c r="GAG34" s="1"/>
      <c r="GAH34" s="1"/>
      <c r="GAI34" s="1"/>
      <c r="GAJ34" s="1"/>
      <c r="GAK34" s="1"/>
      <c r="GAL34" s="1"/>
      <c r="GAM34" s="1"/>
      <c r="GAN34" s="1"/>
      <c r="GAO34" s="1"/>
      <c r="GAP34" s="1"/>
      <c r="GAQ34" s="1"/>
      <c r="GAR34" s="1"/>
      <c r="GAS34" s="1"/>
      <c r="GAT34" s="1"/>
      <c r="GAU34" s="1"/>
      <c r="GAV34" s="1"/>
      <c r="GAW34" s="1"/>
      <c r="GAX34" s="1"/>
      <c r="GAY34" s="1"/>
      <c r="GAZ34" s="1"/>
      <c r="GBA34" s="1"/>
      <c r="GBB34" s="1"/>
      <c r="GBC34" s="1"/>
      <c r="GBD34" s="1"/>
      <c r="GBE34" s="1"/>
      <c r="GBF34" s="1"/>
      <c r="GBG34" s="1"/>
      <c r="GBH34" s="1"/>
      <c r="GBI34" s="1"/>
      <c r="GBJ34" s="1"/>
      <c r="GBK34" s="1"/>
      <c r="GBL34" s="1"/>
      <c r="GBM34" s="1"/>
      <c r="GBN34" s="1"/>
      <c r="GBO34" s="1"/>
      <c r="GBP34" s="1"/>
      <c r="GBQ34" s="1"/>
      <c r="GBR34" s="1"/>
      <c r="GBS34" s="1"/>
      <c r="GBT34" s="1"/>
      <c r="GBU34" s="1"/>
      <c r="GBV34" s="1"/>
      <c r="GBW34" s="1"/>
      <c r="GBX34" s="1"/>
      <c r="GBY34" s="1"/>
      <c r="GBZ34" s="1"/>
      <c r="GCA34" s="1"/>
      <c r="GCB34" s="1"/>
      <c r="GCC34" s="1"/>
      <c r="GCD34" s="1"/>
      <c r="GCE34" s="1"/>
      <c r="GCF34" s="1"/>
      <c r="GCG34" s="1"/>
      <c r="GCH34" s="1"/>
      <c r="GCI34" s="1"/>
      <c r="GCJ34" s="1"/>
      <c r="GCK34" s="1"/>
      <c r="GCL34" s="1"/>
      <c r="GCM34" s="1"/>
      <c r="GCN34" s="1"/>
      <c r="GCO34" s="1"/>
      <c r="GCP34" s="1"/>
      <c r="GCQ34" s="1"/>
      <c r="GCR34" s="1"/>
      <c r="GCS34" s="1"/>
      <c r="GCT34" s="1"/>
      <c r="GCU34" s="1"/>
      <c r="GCV34" s="1"/>
      <c r="GCW34" s="1"/>
      <c r="GCX34" s="1"/>
      <c r="GCY34" s="1"/>
      <c r="GCZ34" s="1"/>
      <c r="GDA34" s="1"/>
      <c r="GDB34" s="1"/>
      <c r="GDC34" s="1"/>
      <c r="GDD34" s="1"/>
      <c r="GDE34" s="1"/>
      <c r="GDF34" s="1"/>
      <c r="GDG34" s="1"/>
      <c r="GDH34" s="1"/>
      <c r="GDI34" s="1"/>
      <c r="GDJ34" s="1"/>
      <c r="GDK34" s="1"/>
      <c r="GDL34" s="1"/>
      <c r="GDM34" s="1"/>
      <c r="GDN34" s="1"/>
      <c r="GDO34" s="1"/>
      <c r="GDP34" s="1"/>
      <c r="GDQ34" s="1"/>
      <c r="GDR34" s="1"/>
      <c r="GDS34" s="1"/>
      <c r="GDT34" s="1"/>
      <c r="GDU34" s="1"/>
      <c r="GDV34" s="1"/>
      <c r="GDW34" s="1"/>
      <c r="GDX34" s="1"/>
      <c r="GDY34" s="1"/>
      <c r="GDZ34" s="1"/>
      <c r="GEA34" s="1"/>
      <c r="GEB34" s="1"/>
      <c r="GEC34" s="1"/>
      <c r="GED34" s="1"/>
      <c r="GEE34" s="1"/>
      <c r="GEF34" s="1"/>
      <c r="GEG34" s="1"/>
      <c r="GEH34" s="1"/>
      <c r="GEI34" s="1"/>
      <c r="GEJ34" s="1"/>
      <c r="GEK34" s="1"/>
      <c r="GEL34" s="1"/>
      <c r="GEM34" s="1"/>
      <c r="GEN34" s="1"/>
      <c r="GEO34" s="1"/>
      <c r="GEP34" s="1"/>
      <c r="GEQ34" s="1"/>
      <c r="GER34" s="1"/>
      <c r="GES34" s="1"/>
      <c r="GET34" s="1"/>
      <c r="GEU34" s="1"/>
      <c r="GEV34" s="1"/>
      <c r="GEW34" s="1"/>
      <c r="GEX34" s="1"/>
      <c r="GEY34" s="1"/>
      <c r="GEZ34" s="1"/>
      <c r="GFA34" s="1"/>
      <c r="GFB34" s="1"/>
      <c r="GFC34" s="1"/>
      <c r="GFD34" s="1"/>
      <c r="GFE34" s="1"/>
      <c r="GFF34" s="1"/>
      <c r="GFG34" s="1"/>
      <c r="GFH34" s="1"/>
      <c r="GFI34" s="1"/>
      <c r="GFJ34" s="1"/>
      <c r="GFK34" s="1"/>
      <c r="GFL34" s="1"/>
      <c r="GFM34" s="1"/>
      <c r="GFN34" s="1"/>
      <c r="GFO34" s="1"/>
      <c r="GFP34" s="1"/>
      <c r="GFQ34" s="1"/>
      <c r="GFR34" s="1"/>
      <c r="GFS34" s="1"/>
      <c r="GFT34" s="1"/>
      <c r="GFU34" s="1"/>
      <c r="GFV34" s="1"/>
      <c r="GFW34" s="1"/>
      <c r="GFX34" s="1"/>
      <c r="GFY34" s="1"/>
      <c r="GFZ34" s="1"/>
      <c r="GGA34" s="1"/>
      <c r="GGB34" s="1"/>
      <c r="GGC34" s="1"/>
      <c r="GGD34" s="1"/>
      <c r="GGE34" s="1"/>
      <c r="GGF34" s="1"/>
      <c r="GGG34" s="1"/>
      <c r="GGH34" s="1"/>
      <c r="GGI34" s="1"/>
      <c r="GGJ34" s="1"/>
      <c r="GGK34" s="1"/>
      <c r="GGL34" s="1"/>
      <c r="GGM34" s="1"/>
      <c r="GGN34" s="1"/>
      <c r="GGO34" s="1"/>
      <c r="GGP34" s="1"/>
      <c r="GGQ34" s="1"/>
      <c r="GGR34" s="1"/>
      <c r="GGS34" s="1"/>
      <c r="GGT34" s="1"/>
      <c r="GGU34" s="1"/>
      <c r="GGV34" s="1"/>
      <c r="GGW34" s="1"/>
      <c r="GGX34" s="1"/>
      <c r="GGY34" s="1"/>
      <c r="GGZ34" s="1"/>
      <c r="GHA34" s="1"/>
      <c r="GHB34" s="1"/>
      <c r="GHC34" s="1"/>
      <c r="GHD34" s="1"/>
      <c r="GHE34" s="1"/>
      <c r="GHF34" s="1"/>
      <c r="GHG34" s="1"/>
      <c r="GHH34" s="1"/>
      <c r="GHI34" s="1"/>
      <c r="GHJ34" s="1"/>
      <c r="GHK34" s="1"/>
      <c r="GHL34" s="1"/>
      <c r="GHM34" s="1"/>
      <c r="GHN34" s="1"/>
      <c r="GHO34" s="1"/>
      <c r="GHP34" s="1"/>
      <c r="GHQ34" s="1"/>
      <c r="GHR34" s="1"/>
      <c r="GHS34" s="1"/>
      <c r="GHT34" s="1"/>
      <c r="GHU34" s="1"/>
      <c r="GHV34" s="1"/>
      <c r="GHW34" s="1"/>
      <c r="GHX34" s="1"/>
      <c r="GHY34" s="1"/>
      <c r="GHZ34" s="1"/>
      <c r="GIA34" s="1"/>
      <c r="GIB34" s="1"/>
      <c r="GIC34" s="1"/>
      <c r="GID34" s="1"/>
      <c r="GIE34" s="1"/>
      <c r="GIF34" s="1"/>
      <c r="GIG34" s="1"/>
      <c r="GIH34" s="1"/>
      <c r="GII34" s="1"/>
      <c r="GIJ34" s="1"/>
      <c r="GIK34" s="1"/>
      <c r="GIL34" s="1"/>
      <c r="GIM34" s="1"/>
      <c r="GIN34" s="1"/>
      <c r="GIO34" s="1"/>
      <c r="GIP34" s="1"/>
      <c r="GIQ34" s="1"/>
      <c r="GIR34" s="1"/>
      <c r="GIS34" s="1"/>
      <c r="GIT34" s="1"/>
      <c r="GIU34" s="1"/>
      <c r="GIV34" s="1"/>
      <c r="GIW34" s="1"/>
      <c r="GIX34" s="1"/>
      <c r="GIY34" s="1"/>
      <c r="GIZ34" s="1"/>
      <c r="GJA34" s="1"/>
      <c r="GJB34" s="1"/>
      <c r="GJC34" s="1"/>
      <c r="GJD34" s="1"/>
      <c r="GJE34" s="1"/>
      <c r="GJF34" s="1"/>
      <c r="GJG34" s="1"/>
      <c r="GJH34" s="1"/>
      <c r="GJI34" s="1"/>
      <c r="GJJ34" s="1"/>
      <c r="GJK34" s="1"/>
      <c r="GJL34" s="1"/>
      <c r="GJM34" s="1"/>
      <c r="GJN34" s="1"/>
      <c r="GJO34" s="1"/>
      <c r="GJP34" s="1"/>
      <c r="GJQ34" s="1"/>
      <c r="GJR34" s="1"/>
      <c r="GJS34" s="1"/>
      <c r="GJT34" s="1"/>
      <c r="GJU34" s="1"/>
      <c r="GJV34" s="1"/>
      <c r="GJW34" s="1"/>
      <c r="GJX34" s="1"/>
      <c r="GJY34" s="1"/>
      <c r="GJZ34" s="1"/>
      <c r="GKA34" s="1"/>
      <c r="GKB34" s="1"/>
      <c r="GKC34" s="1"/>
      <c r="GKD34" s="1"/>
      <c r="GKE34" s="1"/>
      <c r="GKF34" s="1"/>
      <c r="GKG34" s="1"/>
      <c r="GKH34" s="1"/>
      <c r="GKI34" s="1"/>
      <c r="GKJ34" s="1"/>
      <c r="GKK34" s="1"/>
      <c r="GKL34" s="1"/>
      <c r="GKM34" s="1"/>
      <c r="GKN34" s="1"/>
      <c r="GKO34" s="1"/>
      <c r="GKP34" s="1"/>
      <c r="GKQ34" s="1"/>
      <c r="GKR34" s="1"/>
      <c r="GKS34" s="1"/>
      <c r="GKT34" s="1"/>
      <c r="GKU34" s="1"/>
      <c r="GKV34" s="1"/>
      <c r="GKW34" s="1"/>
      <c r="GKX34" s="1"/>
      <c r="GKY34" s="1"/>
      <c r="GKZ34" s="1"/>
      <c r="GLA34" s="1"/>
      <c r="GLB34" s="1"/>
      <c r="GLC34" s="1"/>
      <c r="GLD34" s="1"/>
      <c r="GLE34" s="1"/>
      <c r="GLF34" s="1"/>
      <c r="GLG34" s="1"/>
      <c r="GLH34" s="1"/>
      <c r="GLI34" s="1"/>
      <c r="GLJ34" s="1"/>
      <c r="GLK34" s="1"/>
      <c r="GLL34" s="1"/>
      <c r="GLM34" s="1"/>
      <c r="GLN34" s="1"/>
      <c r="GLO34" s="1"/>
      <c r="GLP34" s="1"/>
      <c r="GLQ34" s="1"/>
      <c r="GLR34" s="1"/>
      <c r="GLS34" s="1"/>
      <c r="GLT34" s="1"/>
      <c r="GLU34" s="1"/>
      <c r="GLV34" s="1"/>
      <c r="GLW34" s="1"/>
      <c r="GLX34" s="1"/>
      <c r="GLY34" s="1"/>
      <c r="GLZ34" s="1"/>
      <c r="GMA34" s="1"/>
      <c r="GMB34" s="1"/>
      <c r="GMC34" s="1"/>
      <c r="GMD34" s="1"/>
      <c r="GME34" s="1"/>
      <c r="GMF34" s="1"/>
      <c r="GMG34" s="1"/>
      <c r="GMH34" s="1"/>
      <c r="GMI34" s="1"/>
      <c r="GMJ34" s="1"/>
      <c r="GMK34" s="1"/>
      <c r="GML34" s="1"/>
      <c r="GMM34" s="1"/>
      <c r="GMN34" s="1"/>
      <c r="GMO34" s="1"/>
      <c r="GMP34" s="1"/>
      <c r="GMQ34" s="1"/>
      <c r="GMR34" s="1"/>
      <c r="GMS34" s="1"/>
      <c r="GMT34" s="1"/>
      <c r="GMU34" s="1"/>
      <c r="GMV34" s="1"/>
      <c r="GMW34" s="1"/>
      <c r="GMX34" s="1"/>
      <c r="GMY34" s="1"/>
      <c r="GMZ34" s="1"/>
      <c r="GNA34" s="1"/>
      <c r="GNB34" s="1"/>
      <c r="GNC34" s="1"/>
      <c r="GND34" s="1"/>
      <c r="GNE34" s="1"/>
      <c r="GNF34" s="1"/>
      <c r="GNG34" s="1"/>
      <c r="GNH34" s="1"/>
      <c r="GNI34" s="1"/>
      <c r="GNJ34" s="1"/>
      <c r="GNK34" s="1"/>
      <c r="GNL34" s="1"/>
      <c r="GNM34" s="1"/>
      <c r="GNN34" s="1"/>
      <c r="GNO34" s="1"/>
      <c r="GNP34" s="1"/>
      <c r="GNQ34" s="1"/>
      <c r="GNR34" s="1"/>
      <c r="GNS34" s="1"/>
      <c r="GNT34" s="1"/>
      <c r="GNU34" s="1"/>
      <c r="GNV34" s="1"/>
      <c r="GNW34" s="1"/>
      <c r="GNX34" s="1"/>
      <c r="GNY34" s="1"/>
      <c r="GNZ34" s="1"/>
      <c r="GOA34" s="1"/>
      <c r="GOB34" s="1"/>
      <c r="GOC34" s="1"/>
      <c r="GOD34" s="1"/>
      <c r="GOE34" s="1"/>
      <c r="GOF34" s="1"/>
      <c r="GOG34" s="1"/>
      <c r="GOH34" s="1"/>
      <c r="GOI34" s="1"/>
      <c r="GOJ34" s="1"/>
      <c r="GOK34" s="1"/>
      <c r="GOL34" s="1"/>
      <c r="GOM34" s="1"/>
      <c r="GON34" s="1"/>
      <c r="GOO34" s="1"/>
      <c r="GOP34" s="1"/>
      <c r="GOQ34" s="1"/>
      <c r="GOR34" s="1"/>
      <c r="GOS34" s="1"/>
      <c r="GOT34" s="1"/>
      <c r="GOU34" s="1"/>
      <c r="GOV34" s="1"/>
      <c r="GOW34" s="1"/>
      <c r="GOX34" s="1"/>
      <c r="GOY34" s="1"/>
      <c r="GOZ34" s="1"/>
      <c r="GPA34" s="1"/>
      <c r="GPB34" s="1"/>
      <c r="GPC34" s="1"/>
      <c r="GPD34" s="1"/>
      <c r="GPE34" s="1"/>
      <c r="GPF34" s="1"/>
      <c r="GPG34" s="1"/>
      <c r="GPH34" s="1"/>
      <c r="GPI34" s="1"/>
      <c r="GPJ34" s="1"/>
      <c r="GPK34" s="1"/>
      <c r="GPL34" s="1"/>
      <c r="GPM34" s="1"/>
      <c r="GPN34" s="1"/>
      <c r="GPO34" s="1"/>
      <c r="GPP34" s="1"/>
      <c r="GPQ34" s="1"/>
      <c r="GPR34" s="1"/>
      <c r="GPS34" s="1"/>
      <c r="GPT34" s="1"/>
      <c r="GPU34" s="1"/>
      <c r="GPV34" s="1"/>
      <c r="GPW34" s="1"/>
      <c r="GPX34" s="1"/>
      <c r="GPY34" s="1"/>
      <c r="GPZ34" s="1"/>
      <c r="GQA34" s="1"/>
      <c r="GQB34" s="1"/>
      <c r="GQC34" s="1"/>
      <c r="GQD34" s="1"/>
      <c r="GQE34" s="1"/>
      <c r="GQF34" s="1"/>
      <c r="GQG34" s="1"/>
      <c r="GQH34" s="1"/>
      <c r="GQI34" s="1"/>
      <c r="GQJ34" s="1"/>
      <c r="GQK34" s="1"/>
      <c r="GQL34" s="1"/>
      <c r="GQM34" s="1"/>
      <c r="GQN34" s="1"/>
      <c r="GQO34" s="1"/>
      <c r="GQP34" s="1"/>
      <c r="GQQ34" s="1"/>
      <c r="GQR34" s="1"/>
      <c r="GQS34" s="1"/>
      <c r="GQT34" s="1"/>
      <c r="GQU34" s="1"/>
      <c r="GQV34" s="1"/>
      <c r="GQW34" s="1"/>
      <c r="GQX34" s="1"/>
      <c r="GQY34" s="1"/>
      <c r="GQZ34" s="1"/>
      <c r="GRA34" s="1"/>
      <c r="GRB34" s="1"/>
      <c r="GRC34" s="1"/>
      <c r="GRD34" s="1"/>
      <c r="GRE34" s="1"/>
      <c r="GRF34" s="1"/>
      <c r="GRG34" s="1"/>
      <c r="GRH34" s="1"/>
      <c r="GRI34" s="1"/>
      <c r="GRJ34" s="1"/>
      <c r="GRK34" s="1"/>
      <c r="GRL34" s="1"/>
      <c r="GRM34" s="1"/>
      <c r="GRN34" s="1"/>
      <c r="GRO34" s="1"/>
      <c r="GRP34" s="1"/>
      <c r="GRQ34" s="1"/>
      <c r="GRR34" s="1"/>
      <c r="GRS34" s="1"/>
      <c r="GRT34" s="1"/>
      <c r="GRU34" s="1"/>
      <c r="GRV34" s="1"/>
      <c r="GRW34" s="1"/>
      <c r="GRX34" s="1"/>
      <c r="GRY34" s="1"/>
      <c r="GRZ34" s="1"/>
      <c r="GSA34" s="1"/>
      <c r="GSB34" s="1"/>
      <c r="GSC34" s="1"/>
      <c r="GSD34" s="1"/>
      <c r="GSE34" s="1"/>
      <c r="GSF34" s="1"/>
      <c r="GSG34" s="1"/>
      <c r="GSH34" s="1"/>
      <c r="GSI34" s="1"/>
      <c r="GSJ34" s="1"/>
      <c r="GSK34" s="1"/>
      <c r="GSL34" s="1"/>
      <c r="GSM34" s="1"/>
      <c r="GSN34" s="1"/>
      <c r="GSO34" s="1"/>
      <c r="GSP34" s="1"/>
      <c r="GSQ34" s="1"/>
      <c r="GSR34" s="1"/>
      <c r="GSS34" s="1"/>
      <c r="GST34" s="1"/>
      <c r="GSU34" s="1"/>
      <c r="GSV34" s="1"/>
      <c r="GSW34" s="1"/>
      <c r="GSX34" s="1"/>
      <c r="GSY34" s="1"/>
      <c r="GSZ34" s="1"/>
      <c r="GTA34" s="1"/>
      <c r="GTB34" s="1"/>
      <c r="GTC34" s="1"/>
      <c r="GTD34" s="1"/>
      <c r="GTE34" s="1"/>
      <c r="GTF34" s="1"/>
      <c r="GTG34" s="1"/>
      <c r="GTH34" s="1"/>
      <c r="GTI34" s="1"/>
      <c r="GTJ34" s="1"/>
      <c r="GTK34" s="1"/>
      <c r="GTL34" s="1"/>
      <c r="GTM34" s="1"/>
      <c r="GTN34" s="1"/>
      <c r="GTO34" s="1"/>
      <c r="GTP34" s="1"/>
      <c r="GTQ34" s="1"/>
      <c r="GTR34" s="1"/>
      <c r="GTS34" s="1"/>
      <c r="GTT34" s="1"/>
      <c r="GTU34" s="1"/>
      <c r="GTV34" s="1"/>
      <c r="GTW34" s="1"/>
      <c r="GTX34" s="1"/>
      <c r="GTY34" s="1"/>
      <c r="GTZ34" s="1"/>
      <c r="GUA34" s="1"/>
      <c r="GUB34" s="1"/>
      <c r="GUC34" s="1"/>
      <c r="GUD34" s="1"/>
      <c r="GUE34" s="1"/>
      <c r="GUF34" s="1"/>
      <c r="GUG34" s="1"/>
      <c r="GUH34" s="1"/>
      <c r="GUI34" s="1"/>
      <c r="GUJ34" s="1"/>
      <c r="GUK34" s="1"/>
      <c r="GUL34" s="1"/>
      <c r="GUM34" s="1"/>
      <c r="GUN34" s="1"/>
      <c r="GUO34" s="1"/>
      <c r="GUP34" s="1"/>
      <c r="GUQ34" s="1"/>
      <c r="GUR34" s="1"/>
      <c r="GUS34" s="1"/>
      <c r="GUT34" s="1"/>
      <c r="GUU34" s="1"/>
      <c r="GUV34" s="1"/>
      <c r="GUW34" s="1"/>
      <c r="GUX34" s="1"/>
      <c r="GUY34" s="1"/>
      <c r="GUZ34" s="1"/>
      <c r="GVA34" s="1"/>
      <c r="GVB34" s="1"/>
      <c r="GVC34" s="1"/>
      <c r="GVD34" s="1"/>
      <c r="GVE34" s="1"/>
      <c r="GVF34" s="1"/>
      <c r="GVG34" s="1"/>
      <c r="GVH34" s="1"/>
      <c r="GVI34" s="1"/>
      <c r="GVJ34" s="1"/>
      <c r="GVK34" s="1"/>
      <c r="GVL34" s="1"/>
      <c r="GVM34" s="1"/>
      <c r="GVN34" s="1"/>
      <c r="GVO34" s="1"/>
      <c r="GVP34" s="1"/>
      <c r="GVQ34" s="1"/>
      <c r="GVR34" s="1"/>
      <c r="GVS34" s="1"/>
      <c r="GVT34" s="1"/>
      <c r="GVU34" s="1"/>
      <c r="GVV34" s="1"/>
      <c r="GVW34" s="1"/>
      <c r="GVX34" s="1"/>
      <c r="GVY34" s="1"/>
      <c r="GVZ34" s="1"/>
      <c r="GWA34" s="1"/>
      <c r="GWB34" s="1"/>
      <c r="GWC34" s="1"/>
      <c r="GWD34" s="1"/>
      <c r="GWE34" s="1"/>
      <c r="GWF34" s="1"/>
      <c r="GWG34" s="1"/>
      <c r="GWH34" s="1"/>
      <c r="GWI34" s="1"/>
      <c r="GWJ34" s="1"/>
      <c r="GWK34" s="1"/>
      <c r="GWL34" s="1"/>
      <c r="GWM34" s="1"/>
      <c r="GWN34" s="1"/>
      <c r="GWO34" s="1"/>
      <c r="GWP34" s="1"/>
      <c r="GWQ34" s="1"/>
      <c r="GWR34" s="1"/>
      <c r="GWS34" s="1"/>
      <c r="GWT34" s="1"/>
      <c r="GWU34" s="1"/>
      <c r="GWV34" s="1"/>
      <c r="GWW34" s="1"/>
      <c r="GWX34" s="1"/>
      <c r="GWY34" s="1"/>
      <c r="GWZ34" s="1"/>
      <c r="GXA34" s="1"/>
      <c r="GXB34" s="1"/>
      <c r="GXC34" s="1"/>
      <c r="GXD34" s="1"/>
      <c r="GXE34" s="1"/>
      <c r="GXF34" s="1"/>
      <c r="GXG34" s="1"/>
      <c r="GXH34" s="1"/>
      <c r="GXI34" s="1"/>
      <c r="GXJ34" s="1"/>
      <c r="GXK34" s="1"/>
      <c r="GXL34" s="1"/>
      <c r="GXM34" s="1"/>
      <c r="GXN34" s="1"/>
      <c r="GXO34" s="1"/>
      <c r="GXP34" s="1"/>
      <c r="GXQ34" s="1"/>
      <c r="GXR34" s="1"/>
      <c r="GXS34" s="1"/>
      <c r="GXT34" s="1"/>
      <c r="GXU34" s="1"/>
      <c r="GXV34" s="1"/>
      <c r="GXW34" s="1"/>
      <c r="GXX34" s="1"/>
      <c r="GXY34" s="1"/>
      <c r="GXZ34" s="1"/>
      <c r="GYA34" s="1"/>
      <c r="GYB34" s="1"/>
      <c r="GYC34" s="1"/>
      <c r="GYD34" s="1"/>
      <c r="GYE34" s="1"/>
      <c r="GYF34" s="1"/>
      <c r="GYG34" s="1"/>
      <c r="GYH34" s="1"/>
      <c r="GYI34" s="1"/>
      <c r="GYJ34" s="1"/>
      <c r="GYK34" s="1"/>
      <c r="GYL34" s="1"/>
      <c r="GYM34" s="1"/>
      <c r="GYN34" s="1"/>
      <c r="GYO34" s="1"/>
      <c r="GYP34" s="1"/>
      <c r="GYQ34" s="1"/>
      <c r="GYR34" s="1"/>
      <c r="GYS34" s="1"/>
      <c r="GYT34" s="1"/>
      <c r="GYU34" s="1"/>
      <c r="GYV34" s="1"/>
      <c r="GYW34" s="1"/>
      <c r="GYX34" s="1"/>
      <c r="GYY34" s="1"/>
      <c r="GYZ34" s="1"/>
      <c r="GZA34" s="1"/>
      <c r="GZB34" s="1"/>
      <c r="GZC34" s="1"/>
      <c r="GZD34" s="1"/>
      <c r="GZE34" s="1"/>
      <c r="GZF34" s="1"/>
      <c r="GZG34" s="1"/>
      <c r="GZH34" s="1"/>
      <c r="GZI34" s="1"/>
      <c r="GZJ34" s="1"/>
      <c r="GZK34" s="1"/>
      <c r="GZL34" s="1"/>
      <c r="GZM34" s="1"/>
      <c r="GZN34" s="1"/>
      <c r="GZO34" s="1"/>
      <c r="GZP34" s="1"/>
      <c r="GZQ34" s="1"/>
      <c r="GZR34" s="1"/>
      <c r="GZS34" s="1"/>
      <c r="GZT34" s="1"/>
      <c r="GZU34" s="1"/>
      <c r="GZV34" s="1"/>
      <c r="GZW34" s="1"/>
      <c r="GZX34" s="1"/>
      <c r="GZY34" s="1"/>
      <c r="GZZ34" s="1"/>
      <c r="HAA34" s="1"/>
      <c r="HAB34" s="1"/>
      <c r="HAC34" s="1"/>
      <c r="HAD34" s="1"/>
      <c r="HAE34" s="1"/>
      <c r="HAF34" s="1"/>
      <c r="HAG34" s="1"/>
      <c r="HAH34" s="1"/>
      <c r="HAI34" s="1"/>
      <c r="HAJ34" s="1"/>
      <c r="HAK34" s="1"/>
      <c r="HAL34" s="1"/>
      <c r="HAM34" s="1"/>
      <c r="HAN34" s="1"/>
      <c r="HAO34" s="1"/>
      <c r="HAP34" s="1"/>
      <c r="HAQ34" s="1"/>
      <c r="HAR34" s="1"/>
      <c r="HAS34" s="1"/>
      <c r="HAT34" s="1"/>
      <c r="HAU34" s="1"/>
      <c r="HAV34" s="1"/>
      <c r="HAW34" s="1"/>
      <c r="HAX34" s="1"/>
      <c r="HAY34" s="1"/>
      <c r="HAZ34" s="1"/>
      <c r="HBA34" s="1"/>
      <c r="HBB34" s="1"/>
      <c r="HBC34" s="1"/>
      <c r="HBD34" s="1"/>
      <c r="HBE34" s="1"/>
      <c r="HBF34" s="1"/>
      <c r="HBG34" s="1"/>
      <c r="HBH34" s="1"/>
      <c r="HBI34" s="1"/>
      <c r="HBJ34" s="1"/>
      <c r="HBK34" s="1"/>
      <c r="HBL34" s="1"/>
      <c r="HBM34" s="1"/>
      <c r="HBN34" s="1"/>
      <c r="HBO34" s="1"/>
      <c r="HBP34" s="1"/>
      <c r="HBQ34" s="1"/>
      <c r="HBR34" s="1"/>
      <c r="HBS34" s="1"/>
      <c r="HBT34" s="1"/>
      <c r="HBU34" s="1"/>
      <c r="HBV34" s="1"/>
      <c r="HBW34" s="1"/>
      <c r="HBX34" s="1"/>
      <c r="HBY34" s="1"/>
      <c r="HBZ34" s="1"/>
      <c r="HCA34" s="1"/>
      <c r="HCB34" s="1"/>
      <c r="HCC34" s="1"/>
      <c r="HCD34" s="1"/>
      <c r="HCE34" s="1"/>
      <c r="HCF34" s="1"/>
      <c r="HCG34" s="1"/>
      <c r="HCH34" s="1"/>
      <c r="HCI34" s="1"/>
      <c r="HCJ34" s="1"/>
      <c r="HCK34" s="1"/>
      <c r="HCL34" s="1"/>
      <c r="HCM34" s="1"/>
      <c r="HCN34" s="1"/>
      <c r="HCO34" s="1"/>
      <c r="HCP34" s="1"/>
      <c r="HCQ34" s="1"/>
      <c r="HCR34" s="1"/>
      <c r="HCS34" s="1"/>
      <c r="HCT34" s="1"/>
      <c r="HCU34" s="1"/>
      <c r="HCV34" s="1"/>
      <c r="HCW34" s="1"/>
      <c r="HCX34" s="1"/>
      <c r="HCY34" s="1"/>
      <c r="HCZ34" s="1"/>
      <c r="HDA34" s="1"/>
      <c r="HDB34" s="1"/>
      <c r="HDC34" s="1"/>
      <c r="HDD34" s="1"/>
      <c r="HDE34" s="1"/>
      <c r="HDF34" s="1"/>
      <c r="HDG34" s="1"/>
      <c r="HDH34" s="1"/>
      <c r="HDI34" s="1"/>
      <c r="HDJ34" s="1"/>
      <c r="HDK34" s="1"/>
      <c r="HDL34" s="1"/>
      <c r="HDM34" s="1"/>
      <c r="HDN34" s="1"/>
      <c r="HDO34" s="1"/>
      <c r="HDP34" s="1"/>
      <c r="HDQ34" s="1"/>
      <c r="HDR34" s="1"/>
      <c r="HDS34" s="1"/>
      <c r="HDT34" s="1"/>
      <c r="HDU34" s="1"/>
      <c r="HDV34" s="1"/>
      <c r="HDW34" s="1"/>
      <c r="HDX34" s="1"/>
      <c r="HDY34" s="1"/>
      <c r="HDZ34" s="1"/>
      <c r="HEA34" s="1"/>
      <c r="HEB34" s="1"/>
      <c r="HEC34" s="1"/>
      <c r="HED34" s="1"/>
      <c r="HEE34" s="1"/>
      <c r="HEF34" s="1"/>
      <c r="HEG34" s="1"/>
      <c r="HEH34" s="1"/>
      <c r="HEI34" s="1"/>
      <c r="HEJ34" s="1"/>
      <c r="HEK34" s="1"/>
      <c r="HEL34" s="1"/>
      <c r="HEM34" s="1"/>
      <c r="HEN34" s="1"/>
      <c r="HEO34" s="1"/>
      <c r="HEP34" s="1"/>
      <c r="HEQ34" s="1"/>
      <c r="HER34" s="1"/>
      <c r="HES34" s="1"/>
      <c r="HET34" s="1"/>
      <c r="HEU34" s="1"/>
      <c r="HEV34" s="1"/>
      <c r="HEW34" s="1"/>
      <c r="HEX34" s="1"/>
      <c r="HEY34" s="1"/>
      <c r="HEZ34" s="1"/>
      <c r="HFA34" s="1"/>
      <c r="HFB34" s="1"/>
      <c r="HFC34" s="1"/>
      <c r="HFD34" s="1"/>
      <c r="HFE34" s="1"/>
      <c r="HFF34" s="1"/>
      <c r="HFG34" s="1"/>
      <c r="HFH34" s="1"/>
      <c r="HFI34" s="1"/>
      <c r="HFJ34" s="1"/>
      <c r="HFK34" s="1"/>
      <c r="HFL34" s="1"/>
      <c r="HFM34" s="1"/>
      <c r="HFN34" s="1"/>
      <c r="HFO34" s="1"/>
      <c r="HFP34" s="1"/>
      <c r="HFQ34" s="1"/>
      <c r="HFR34" s="1"/>
      <c r="HFS34" s="1"/>
      <c r="HFT34" s="1"/>
      <c r="HFU34" s="1"/>
      <c r="HFV34" s="1"/>
      <c r="HFW34" s="1"/>
      <c r="HFX34" s="1"/>
      <c r="HFY34" s="1"/>
      <c r="HFZ34" s="1"/>
      <c r="HGA34" s="1"/>
      <c r="HGB34" s="1"/>
      <c r="HGC34" s="1"/>
      <c r="HGD34" s="1"/>
      <c r="HGE34" s="1"/>
      <c r="HGF34" s="1"/>
      <c r="HGG34" s="1"/>
      <c r="HGH34" s="1"/>
      <c r="HGI34" s="1"/>
      <c r="HGJ34" s="1"/>
      <c r="HGK34" s="1"/>
      <c r="HGL34" s="1"/>
      <c r="HGM34" s="1"/>
      <c r="HGN34" s="1"/>
      <c r="HGO34" s="1"/>
      <c r="HGP34" s="1"/>
      <c r="HGQ34" s="1"/>
      <c r="HGR34" s="1"/>
      <c r="HGS34" s="1"/>
      <c r="HGT34" s="1"/>
      <c r="HGU34" s="1"/>
      <c r="HGV34" s="1"/>
      <c r="HGW34" s="1"/>
      <c r="HGX34" s="1"/>
      <c r="HGY34" s="1"/>
      <c r="HGZ34" s="1"/>
      <c r="HHA34" s="1"/>
      <c r="HHB34" s="1"/>
      <c r="HHC34" s="1"/>
      <c r="HHD34" s="1"/>
      <c r="HHE34" s="1"/>
      <c r="HHF34" s="1"/>
      <c r="HHG34" s="1"/>
      <c r="HHH34" s="1"/>
      <c r="HHI34" s="1"/>
      <c r="HHJ34" s="1"/>
      <c r="HHK34" s="1"/>
      <c r="HHL34" s="1"/>
      <c r="HHM34" s="1"/>
      <c r="HHN34" s="1"/>
      <c r="HHO34" s="1"/>
      <c r="HHP34" s="1"/>
      <c r="HHQ34" s="1"/>
      <c r="HHR34" s="1"/>
      <c r="HHS34" s="1"/>
      <c r="HHT34" s="1"/>
      <c r="HHU34" s="1"/>
      <c r="HHV34" s="1"/>
      <c r="HHW34" s="1"/>
      <c r="HHX34" s="1"/>
      <c r="HHY34" s="1"/>
      <c r="HHZ34" s="1"/>
      <c r="HIA34" s="1"/>
      <c r="HIB34" s="1"/>
      <c r="HIC34" s="1"/>
      <c r="HID34" s="1"/>
      <c r="HIE34" s="1"/>
      <c r="HIF34" s="1"/>
      <c r="HIG34" s="1"/>
      <c r="HIH34" s="1"/>
      <c r="HII34" s="1"/>
      <c r="HIJ34" s="1"/>
      <c r="HIK34" s="1"/>
      <c r="HIL34" s="1"/>
      <c r="HIM34" s="1"/>
      <c r="HIN34" s="1"/>
      <c r="HIO34" s="1"/>
      <c r="HIP34" s="1"/>
      <c r="HIQ34" s="1"/>
      <c r="HIR34" s="1"/>
      <c r="HIS34" s="1"/>
      <c r="HIT34" s="1"/>
      <c r="HIU34" s="1"/>
      <c r="HIV34" s="1"/>
      <c r="HIW34" s="1"/>
      <c r="HIX34" s="1"/>
      <c r="HIY34" s="1"/>
      <c r="HIZ34" s="1"/>
      <c r="HJA34" s="1"/>
      <c r="HJB34" s="1"/>
      <c r="HJC34" s="1"/>
      <c r="HJD34" s="1"/>
      <c r="HJE34" s="1"/>
      <c r="HJF34" s="1"/>
      <c r="HJG34" s="1"/>
      <c r="HJH34" s="1"/>
      <c r="HJI34" s="1"/>
      <c r="HJJ34" s="1"/>
      <c r="HJK34" s="1"/>
      <c r="HJL34" s="1"/>
      <c r="HJM34" s="1"/>
      <c r="HJN34" s="1"/>
      <c r="HJO34" s="1"/>
      <c r="HJP34" s="1"/>
      <c r="HJQ34" s="1"/>
      <c r="HJR34" s="1"/>
      <c r="HJS34" s="1"/>
      <c r="HJT34" s="1"/>
      <c r="HJU34" s="1"/>
      <c r="HJV34" s="1"/>
      <c r="HJW34" s="1"/>
      <c r="HJX34" s="1"/>
      <c r="HJY34" s="1"/>
      <c r="HJZ34" s="1"/>
      <c r="HKA34" s="1"/>
      <c r="HKB34" s="1"/>
      <c r="HKC34" s="1"/>
      <c r="HKD34" s="1"/>
      <c r="HKE34" s="1"/>
      <c r="HKF34" s="1"/>
      <c r="HKG34" s="1"/>
      <c r="HKH34" s="1"/>
      <c r="HKI34" s="1"/>
      <c r="HKJ34" s="1"/>
      <c r="HKK34" s="1"/>
      <c r="HKL34" s="1"/>
      <c r="HKM34" s="1"/>
      <c r="HKN34" s="1"/>
      <c r="HKO34" s="1"/>
      <c r="HKP34" s="1"/>
      <c r="HKQ34" s="1"/>
      <c r="HKR34" s="1"/>
      <c r="HKS34" s="1"/>
      <c r="HKT34" s="1"/>
      <c r="HKU34" s="1"/>
      <c r="HKV34" s="1"/>
      <c r="HKW34" s="1"/>
      <c r="HKX34" s="1"/>
      <c r="HKY34" s="1"/>
      <c r="HKZ34" s="1"/>
      <c r="HLA34" s="1"/>
      <c r="HLB34" s="1"/>
      <c r="HLC34" s="1"/>
      <c r="HLD34" s="1"/>
      <c r="HLE34" s="1"/>
      <c r="HLF34" s="1"/>
      <c r="HLG34" s="1"/>
      <c r="HLH34" s="1"/>
      <c r="HLI34" s="1"/>
      <c r="HLJ34" s="1"/>
      <c r="HLK34" s="1"/>
      <c r="HLL34" s="1"/>
      <c r="HLM34" s="1"/>
      <c r="HLN34" s="1"/>
      <c r="HLO34" s="1"/>
      <c r="HLP34" s="1"/>
      <c r="HLQ34" s="1"/>
      <c r="HLR34" s="1"/>
      <c r="HLS34" s="1"/>
      <c r="HLT34" s="1"/>
      <c r="HLU34" s="1"/>
      <c r="HLV34" s="1"/>
      <c r="HLW34" s="1"/>
      <c r="HLX34" s="1"/>
      <c r="HLY34" s="1"/>
      <c r="HLZ34" s="1"/>
      <c r="HMA34" s="1"/>
      <c r="HMB34" s="1"/>
      <c r="HMC34" s="1"/>
      <c r="HMD34" s="1"/>
      <c r="HME34" s="1"/>
      <c r="HMF34" s="1"/>
      <c r="HMG34" s="1"/>
      <c r="HMH34" s="1"/>
      <c r="HMI34" s="1"/>
      <c r="HMJ34" s="1"/>
      <c r="HMK34" s="1"/>
      <c r="HML34" s="1"/>
      <c r="HMM34" s="1"/>
      <c r="HMN34" s="1"/>
      <c r="HMO34" s="1"/>
      <c r="HMP34" s="1"/>
      <c r="HMQ34" s="1"/>
      <c r="HMR34" s="1"/>
      <c r="HMS34" s="1"/>
      <c r="HMT34" s="1"/>
      <c r="HMU34" s="1"/>
      <c r="HMV34" s="1"/>
      <c r="HMW34" s="1"/>
      <c r="HMX34" s="1"/>
      <c r="HMY34" s="1"/>
      <c r="HMZ34" s="1"/>
      <c r="HNA34" s="1"/>
      <c r="HNB34" s="1"/>
      <c r="HNC34" s="1"/>
      <c r="HND34" s="1"/>
      <c r="HNE34" s="1"/>
      <c r="HNF34" s="1"/>
      <c r="HNG34" s="1"/>
      <c r="HNH34" s="1"/>
      <c r="HNI34" s="1"/>
      <c r="HNJ34" s="1"/>
      <c r="HNK34" s="1"/>
      <c r="HNL34" s="1"/>
      <c r="HNM34" s="1"/>
      <c r="HNN34" s="1"/>
      <c r="HNO34" s="1"/>
      <c r="HNP34" s="1"/>
      <c r="HNQ34" s="1"/>
      <c r="HNR34" s="1"/>
      <c r="HNS34" s="1"/>
      <c r="HNT34" s="1"/>
      <c r="HNU34" s="1"/>
      <c r="HNV34" s="1"/>
      <c r="HNW34" s="1"/>
      <c r="HNX34" s="1"/>
      <c r="HNY34" s="1"/>
      <c r="HNZ34" s="1"/>
      <c r="HOA34" s="1"/>
      <c r="HOB34" s="1"/>
      <c r="HOC34" s="1"/>
      <c r="HOD34" s="1"/>
      <c r="HOE34" s="1"/>
      <c r="HOF34" s="1"/>
      <c r="HOG34" s="1"/>
      <c r="HOH34" s="1"/>
      <c r="HOI34" s="1"/>
      <c r="HOJ34" s="1"/>
      <c r="HOK34" s="1"/>
      <c r="HOL34" s="1"/>
      <c r="HOM34" s="1"/>
      <c r="HON34" s="1"/>
      <c r="HOO34" s="1"/>
      <c r="HOP34" s="1"/>
      <c r="HOQ34" s="1"/>
      <c r="HOR34" s="1"/>
      <c r="HOS34" s="1"/>
      <c r="HOT34" s="1"/>
      <c r="HOU34" s="1"/>
      <c r="HOV34" s="1"/>
      <c r="HOW34" s="1"/>
      <c r="HOX34" s="1"/>
      <c r="HOY34" s="1"/>
      <c r="HOZ34" s="1"/>
      <c r="HPA34" s="1"/>
      <c r="HPB34" s="1"/>
      <c r="HPC34" s="1"/>
      <c r="HPD34" s="1"/>
      <c r="HPE34" s="1"/>
      <c r="HPF34" s="1"/>
      <c r="HPG34" s="1"/>
      <c r="HPH34" s="1"/>
      <c r="HPI34" s="1"/>
      <c r="HPJ34" s="1"/>
      <c r="HPK34" s="1"/>
      <c r="HPL34" s="1"/>
      <c r="HPM34" s="1"/>
      <c r="HPN34" s="1"/>
      <c r="HPO34" s="1"/>
      <c r="HPP34" s="1"/>
      <c r="HPQ34" s="1"/>
      <c r="HPR34" s="1"/>
      <c r="HPS34" s="1"/>
      <c r="HPT34" s="1"/>
      <c r="HPU34" s="1"/>
      <c r="HPV34" s="1"/>
      <c r="HPW34" s="1"/>
      <c r="HPX34" s="1"/>
      <c r="HPY34" s="1"/>
      <c r="HPZ34" s="1"/>
      <c r="HQA34" s="1"/>
      <c r="HQB34" s="1"/>
      <c r="HQC34" s="1"/>
      <c r="HQD34" s="1"/>
      <c r="HQE34" s="1"/>
      <c r="HQF34" s="1"/>
      <c r="HQG34" s="1"/>
      <c r="HQH34" s="1"/>
      <c r="HQI34" s="1"/>
      <c r="HQJ34" s="1"/>
      <c r="HQK34" s="1"/>
      <c r="HQL34" s="1"/>
      <c r="HQM34" s="1"/>
      <c r="HQN34" s="1"/>
      <c r="HQO34" s="1"/>
      <c r="HQP34" s="1"/>
      <c r="HQQ34" s="1"/>
      <c r="HQR34" s="1"/>
      <c r="HQS34" s="1"/>
      <c r="HQT34" s="1"/>
      <c r="HQU34" s="1"/>
      <c r="HQV34" s="1"/>
      <c r="HQW34" s="1"/>
      <c r="HQX34" s="1"/>
      <c r="HQY34" s="1"/>
      <c r="HQZ34" s="1"/>
      <c r="HRA34" s="1"/>
      <c r="HRB34" s="1"/>
      <c r="HRC34" s="1"/>
      <c r="HRD34" s="1"/>
      <c r="HRE34" s="1"/>
      <c r="HRF34" s="1"/>
      <c r="HRG34" s="1"/>
      <c r="HRH34" s="1"/>
      <c r="HRI34" s="1"/>
      <c r="HRJ34" s="1"/>
      <c r="HRK34" s="1"/>
      <c r="HRL34" s="1"/>
      <c r="HRM34" s="1"/>
      <c r="HRN34" s="1"/>
      <c r="HRO34" s="1"/>
      <c r="HRP34" s="1"/>
      <c r="HRQ34" s="1"/>
      <c r="HRR34" s="1"/>
      <c r="HRS34" s="1"/>
      <c r="HRT34" s="1"/>
      <c r="HRU34" s="1"/>
      <c r="HRV34" s="1"/>
      <c r="HRW34" s="1"/>
      <c r="HRX34" s="1"/>
      <c r="HRY34" s="1"/>
      <c r="HRZ34" s="1"/>
      <c r="HSA34" s="1"/>
      <c r="HSB34" s="1"/>
      <c r="HSC34" s="1"/>
      <c r="HSD34" s="1"/>
      <c r="HSE34" s="1"/>
      <c r="HSF34" s="1"/>
      <c r="HSG34" s="1"/>
      <c r="HSH34" s="1"/>
      <c r="HSI34" s="1"/>
      <c r="HSJ34" s="1"/>
      <c r="HSK34" s="1"/>
      <c r="HSL34" s="1"/>
      <c r="HSM34" s="1"/>
      <c r="HSN34" s="1"/>
      <c r="HSO34" s="1"/>
      <c r="HSP34" s="1"/>
      <c r="HSQ34" s="1"/>
      <c r="HSR34" s="1"/>
      <c r="HSS34" s="1"/>
      <c r="HST34" s="1"/>
      <c r="HSU34" s="1"/>
      <c r="HSV34" s="1"/>
      <c r="HSW34" s="1"/>
      <c r="HSX34" s="1"/>
      <c r="HSY34" s="1"/>
      <c r="HSZ34" s="1"/>
      <c r="HTA34" s="1"/>
      <c r="HTB34" s="1"/>
      <c r="HTC34" s="1"/>
      <c r="HTD34" s="1"/>
      <c r="HTE34" s="1"/>
      <c r="HTF34" s="1"/>
      <c r="HTG34" s="1"/>
      <c r="HTH34" s="1"/>
      <c r="HTI34" s="1"/>
      <c r="HTJ34" s="1"/>
      <c r="HTK34" s="1"/>
      <c r="HTL34" s="1"/>
      <c r="HTM34" s="1"/>
      <c r="HTN34" s="1"/>
      <c r="HTO34" s="1"/>
      <c r="HTP34" s="1"/>
      <c r="HTQ34" s="1"/>
      <c r="HTR34" s="1"/>
      <c r="HTS34" s="1"/>
      <c r="HTT34" s="1"/>
      <c r="HTU34" s="1"/>
      <c r="HTV34" s="1"/>
      <c r="HTW34" s="1"/>
      <c r="HTX34" s="1"/>
      <c r="HTY34" s="1"/>
      <c r="HTZ34" s="1"/>
      <c r="HUA34" s="1"/>
      <c r="HUB34" s="1"/>
      <c r="HUC34" s="1"/>
      <c r="HUD34" s="1"/>
      <c r="HUE34" s="1"/>
      <c r="HUF34" s="1"/>
      <c r="HUG34" s="1"/>
      <c r="HUH34" s="1"/>
      <c r="HUI34" s="1"/>
      <c r="HUJ34" s="1"/>
      <c r="HUK34" s="1"/>
      <c r="HUL34" s="1"/>
      <c r="HUM34" s="1"/>
      <c r="HUN34" s="1"/>
      <c r="HUO34" s="1"/>
      <c r="HUP34" s="1"/>
      <c r="HUQ34" s="1"/>
      <c r="HUR34" s="1"/>
      <c r="HUS34" s="1"/>
      <c r="HUT34" s="1"/>
      <c r="HUU34" s="1"/>
      <c r="HUV34" s="1"/>
      <c r="HUW34" s="1"/>
      <c r="HUX34" s="1"/>
      <c r="HUY34" s="1"/>
      <c r="HUZ34" s="1"/>
      <c r="HVA34" s="1"/>
      <c r="HVB34" s="1"/>
      <c r="HVC34" s="1"/>
      <c r="HVD34" s="1"/>
      <c r="HVE34" s="1"/>
      <c r="HVF34" s="1"/>
      <c r="HVG34" s="1"/>
      <c r="HVH34" s="1"/>
      <c r="HVI34" s="1"/>
      <c r="HVJ34" s="1"/>
      <c r="HVK34" s="1"/>
      <c r="HVL34" s="1"/>
      <c r="HVM34" s="1"/>
      <c r="HVN34" s="1"/>
      <c r="HVO34" s="1"/>
      <c r="HVP34" s="1"/>
      <c r="HVQ34" s="1"/>
      <c r="HVR34" s="1"/>
      <c r="HVS34" s="1"/>
      <c r="HVT34" s="1"/>
      <c r="HVU34" s="1"/>
      <c r="HVV34" s="1"/>
      <c r="HVW34" s="1"/>
      <c r="HVX34" s="1"/>
      <c r="HVY34" s="1"/>
      <c r="HVZ34" s="1"/>
      <c r="HWA34" s="1"/>
      <c r="HWB34" s="1"/>
      <c r="HWC34" s="1"/>
      <c r="HWD34" s="1"/>
      <c r="HWE34" s="1"/>
      <c r="HWF34" s="1"/>
      <c r="HWG34" s="1"/>
      <c r="HWH34" s="1"/>
      <c r="HWI34" s="1"/>
      <c r="HWJ34" s="1"/>
      <c r="HWK34" s="1"/>
      <c r="HWL34" s="1"/>
      <c r="HWM34" s="1"/>
      <c r="HWN34" s="1"/>
      <c r="HWO34" s="1"/>
      <c r="HWP34" s="1"/>
      <c r="HWQ34" s="1"/>
      <c r="HWR34" s="1"/>
      <c r="HWS34" s="1"/>
      <c r="HWT34" s="1"/>
      <c r="HWU34" s="1"/>
      <c r="HWV34" s="1"/>
      <c r="HWW34" s="1"/>
      <c r="HWX34" s="1"/>
      <c r="HWY34" s="1"/>
      <c r="HWZ34" s="1"/>
      <c r="HXA34" s="1"/>
      <c r="HXB34" s="1"/>
      <c r="HXC34" s="1"/>
      <c r="HXD34" s="1"/>
      <c r="HXE34" s="1"/>
      <c r="HXF34" s="1"/>
      <c r="HXG34" s="1"/>
      <c r="HXH34" s="1"/>
      <c r="HXI34" s="1"/>
      <c r="HXJ34" s="1"/>
      <c r="HXK34" s="1"/>
      <c r="HXL34" s="1"/>
      <c r="HXM34" s="1"/>
      <c r="HXN34" s="1"/>
      <c r="HXO34" s="1"/>
      <c r="HXP34" s="1"/>
      <c r="HXQ34" s="1"/>
      <c r="HXR34" s="1"/>
      <c r="HXS34" s="1"/>
      <c r="HXT34" s="1"/>
      <c r="HXU34" s="1"/>
      <c r="HXV34" s="1"/>
      <c r="HXW34" s="1"/>
      <c r="HXX34" s="1"/>
      <c r="HXY34" s="1"/>
      <c r="HXZ34" s="1"/>
      <c r="HYA34" s="1"/>
      <c r="HYB34" s="1"/>
      <c r="HYC34" s="1"/>
      <c r="HYD34" s="1"/>
      <c r="HYE34" s="1"/>
      <c r="HYF34" s="1"/>
      <c r="HYG34" s="1"/>
      <c r="HYH34" s="1"/>
      <c r="HYI34" s="1"/>
      <c r="HYJ34" s="1"/>
      <c r="HYK34" s="1"/>
      <c r="HYL34" s="1"/>
      <c r="HYM34" s="1"/>
      <c r="HYN34" s="1"/>
      <c r="HYO34" s="1"/>
      <c r="HYP34" s="1"/>
      <c r="HYQ34" s="1"/>
      <c r="HYR34" s="1"/>
      <c r="HYS34" s="1"/>
      <c r="HYT34" s="1"/>
      <c r="HYU34" s="1"/>
      <c r="HYV34" s="1"/>
      <c r="HYW34" s="1"/>
      <c r="HYX34" s="1"/>
      <c r="HYY34" s="1"/>
      <c r="HYZ34" s="1"/>
      <c r="HZA34" s="1"/>
      <c r="HZB34" s="1"/>
      <c r="HZC34" s="1"/>
      <c r="HZD34" s="1"/>
      <c r="HZE34" s="1"/>
      <c r="HZF34" s="1"/>
      <c r="HZG34" s="1"/>
      <c r="HZH34" s="1"/>
      <c r="HZI34" s="1"/>
      <c r="HZJ34" s="1"/>
      <c r="HZK34" s="1"/>
      <c r="HZL34" s="1"/>
      <c r="HZM34" s="1"/>
      <c r="HZN34" s="1"/>
      <c r="HZO34" s="1"/>
      <c r="HZP34" s="1"/>
      <c r="HZQ34" s="1"/>
      <c r="HZR34" s="1"/>
      <c r="HZS34" s="1"/>
      <c r="HZT34" s="1"/>
      <c r="HZU34" s="1"/>
      <c r="HZV34" s="1"/>
      <c r="HZW34" s="1"/>
      <c r="HZX34" s="1"/>
      <c r="HZY34" s="1"/>
      <c r="HZZ34" s="1"/>
      <c r="IAA34" s="1"/>
      <c r="IAB34" s="1"/>
      <c r="IAC34" s="1"/>
      <c r="IAD34" s="1"/>
      <c r="IAE34" s="1"/>
      <c r="IAF34" s="1"/>
      <c r="IAG34" s="1"/>
      <c r="IAH34" s="1"/>
      <c r="IAI34" s="1"/>
      <c r="IAJ34" s="1"/>
      <c r="IAK34" s="1"/>
      <c r="IAL34" s="1"/>
      <c r="IAM34" s="1"/>
      <c r="IAN34" s="1"/>
      <c r="IAO34" s="1"/>
      <c r="IAP34" s="1"/>
      <c r="IAQ34" s="1"/>
      <c r="IAR34" s="1"/>
      <c r="IAS34" s="1"/>
      <c r="IAT34" s="1"/>
      <c r="IAU34" s="1"/>
      <c r="IAV34" s="1"/>
      <c r="IAW34" s="1"/>
      <c r="IAX34" s="1"/>
      <c r="IAY34" s="1"/>
      <c r="IAZ34" s="1"/>
      <c r="IBA34" s="1"/>
      <c r="IBB34" s="1"/>
      <c r="IBC34" s="1"/>
      <c r="IBD34" s="1"/>
      <c r="IBE34" s="1"/>
      <c r="IBF34" s="1"/>
      <c r="IBG34" s="1"/>
      <c r="IBH34" s="1"/>
      <c r="IBI34" s="1"/>
      <c r="IBJ34" s="1"/>
      <c r="IBK34" s="1"/>
      <c r="IBL34" s="1"/>
      <c r="IBM34" s="1"/>
      <c r="IBN34" s="1"/>
      <c r="IBO34" s="1"/>
      <c r="IBP34" s="1"/>
      <c r="IBQ34" s="1"/>
      <c r="IBR34" s="1"/>
      <c r="IBS34" s="1"/>
      <c r="IBT34" s="1"/>
      <c r="IBU34" s="1"/>
      <c r="IBV34" s="1"/>
      <c r="IBW34" s="1"/>
      <c r="IBX34" s="1"/>
      <c r="IBY34" s="1"/>
      <c r="IBZ34" s="1"/>
      <c r="ICA34" s="1"/>
      <c r="ICB34" s="1"/>
      <c r="ICC34" s="1"/>
      <c r="ICD34" s="1"/>
      <c r="ICE34" s="1"/>
      <c r="ICF34" s="1"/>
      <c r="ICG34" s="1"/>
      <c r="ICH34" s="1"/>
      <c r="ICI34" s="1"/>
      <c r="ICJ34" s="1"/>
      <c r="ICK34" s="1"/>
      <c r="ICL34" s="1"/>
      <c r="ICM34" s="1"/>
      <c r="ICN34" s="1"/>
      <c r="ICO34" s="1"/>
      <c r="ICP34" s="1"/>
      <c r="ICQ34" s="1"/>
      <c r="ICR34" s="1"/>
      <c r="ICS34" s="1"/>
      <c r="ICT34" s="1"/>
      <c r="ICU34" s="1"/>
      <c r="ICV34" s="1"/>
      <c r="ICW34" s="1"/>
      <c r="ICX34" s="1"/>
      <c r="ICY34" s="1"/>
      <c r="ICZ34" s="1"/>
      <c r="IDA34" s="1"/>
      <c r="IDB34" s="1"/>
      <c r="IDC34" s="1"/>
      <c r="IDD34" s="1"/>
      <c r="IDE34" s="1"/>
      <c r="IDF34" s="1"/>
      <c r="IDG34" s="1"/>
      <c r="IDH34" s="1"/>
      <c r="IDI34" s="1"/>
      <c r="IDJ34" s="1"/>
      <c r="IDK34" s="1"/>
      <c r="IDL34" s="1"/>
      <c r="IDM34" s="1"/>
      <c r="IDN34" s="1"/>
      <c r="IDO34" s="1"/>
      <c r="IDP34" s="1"/>
      <c r="IDQ34" s="1"/>
      <c r="IDR34" s="1"/>
      <c r="IDS34" s="1"/>
      <c r="IDT34" s="1"/>
      <c r="IDU34" s="1"/>
      <c r="IDV34" s="1"/>
      <c r="IDW34" s="1"/>
      <c r="IDX34" s="1"/>
      <c r="IDY34" s="1"/>
      <c r="IDZ34" s="1"/>
      <c r="IEA34" s="1"/>
      <c r="IEB34" s="1"/>
      <c r="IEC34" s="1"/>
      <c r="IED34" s="1"/>
      <c r="IEE34" s="1"/>
      <c r="IEF34" s="1"/>
      <c r="IEG34" s="1"/>
      <c r="IEH34" s="1"/>
      <c r="IEI34" s="1"/>
      <c r="IEJ34" s="1"/>
      <c r="IEK34" s="1"/>
      <c r="IEL34" s="1"/>
      <c r="IEM34" s="1"/>
      <c r="IEN34" s="1"/>
      <c r="IEO34" s="1"/>
      <c r="IEP34" s="1"/>
      <c r="IEQ34" s="1"/>
      <c r="IER34" s="1"/>
      <c r="IES34" s="1"/>
      <c r="IET34" s="1"/>
      <c r="IEU34" s="1"/>
      <c r="IEV34" s="1"/>
      <c r="IEW34" s="1"/>
      <c r="IEX34" s="1"/>
      <c r="IEY34" s="1"/>
      <c r="IEZ34" s="1"/>
      <c r="IFA34" s="1"/>
      <c r="IFB34" s="1"/>
      <c r="IFC34" s="1"/>
      <c r="IFD34" s="1"/>
      <c r="IFE34" s="1"/>
      <c r="IFF34" s="1"/>
      <c r="IFG34" s="1"/>
      <c r="IFH34" s="1"/>
      <c r="IFI34" s="1"/>
      <c r="IFJ34" s="1"/>
      <c r="IFK34" s="1"/>
      <c r="IFL34" s="1"/>
      <c r="IFM34" s="1"/>
      <c r="IFN34" s="1"/>
      <c r="IFO34" s="1"/>
      <c r="IFP34" s="1"/>
      <c r="IFQ34" s="1"/>
      <c r="IFR34" s="1"/>
      <c r="IFS34" s="1"/>
      <c r="IFT34" s="1"/>
      <c r="IFU34" s="1"/>
      <c r="IFV34" s="1"/>
      <c r="IFW34" s="1"/>
      <c r="IFX34" s="1"/>
      <c r="IFY34" s="1"/>
      <c r="IFZ34" s="1"/>
      <c r="IGA34" s="1"/>
      <c r="IGB34" s="1"/>
      <c r="IGC34" s="1"/>
      <c r="IGD34" s="1"/>
      <c r="IGE34" s="1"/>
      <c r="IGF34" s="1"/>
      <c r="IGG34" s="1"/>
      <c r="IGH34" s="1"/>
      <c r="IGI34" s="1"/>
      <c r="IGJ34" s="1"/>
      <c r="IGK34" s="1"/>
      <c r="IGL34" s="1"/>
      <c r="IGM34" s="1"/>
      <c r="IGN34" s="1"/>
      <c r="IGO34" s="1"/>
      <c r="IGP34" s="1"/>
      <c r="IGQ34" s="1"/>
      <c r="IGR34" s="1"/>
      <c r="IGS34" s="1"/>
      <c r="IGT34" s="1"/>
      <c r="IGU34" s="1"/>
      <c r="IGV34" s="1"/>
      <c r="IGW34" s="1"/>
      <c r="IGX34" s="1"/>
      <c r="IGY34" s="1"/>
      <c r="IGZ34" s="1"/>
      <c r="IHA34" s="1"/>
      <c r="IHB34" s="1"/>
      <c r="IHC34" s="1"/>
      <c r="IHD34" s="1"/>
      <c r="IHE34" s="1"/>
      <c r="IHF34" s="1"/>
      <c r="IHG34" s="1"/>
      <c r="IHH34" s="1"/>
      <c r="IHI34" s="1"/>
      <c r="IHJ34" s="1"/>
      <c r="IHK34" s="1"/>
      <c r="IHL34" s="1"/>
      <c r="IHM34" s="1"/>
      <c r="IHN34" s="1"/>
      <c r="IHO34" s="1"/>
      <c r="IHP34" s="1"/>
      <c r="IHQ34" s="1"/>
      <c r="IHR34" s="1"/>
      <c r="IHS34" s="1"/>
      <c r="IHT34" s="1"/>
      <c r="IHU34" s="1"/>
      <c r="IHV34" s="1"/>
      <c r="IHW34" s="1"/>
      <c r="IHX34" s="1"/>
      <c r="IHY34" s="1"/>
      <c r="IHZ34" s="1"/>
      <c r="IIA34" s="1"/>
      <c r="IIB34" s="1"/>
      <c r="IIC34" s="1"/>
      <c r="IID34" s="1"/>
      <c r="IIE34" s="1"/>
      <c r="IIF34" s="1"/>
      <c r="IIG34" s="1"/>
      <c r="IIH34" s="1"/>
      <c r="III34" s="1"/>
      <c r="IIJ34" s="1"/>
      <c r="IIK34" s="1"/>
      <c r="IIL34" s="1"/>
      <c r="IIM34" s="1"/>
      <c r="IIN34" s="1"/>
      <c r="IIO34" s="1"/>
      <c r="IIP34" s="1"/>
      <c r="IIQ34" s="1"/>
      <c r="IIR34" s="1"/>
      <c r="IIS34" s="1"/>
      <c r="IIT34" s="1"/>
      <c r="IIU34" s="1"/>
      <c r="IIV34" s="1"/>
      <c r="IIW34" s="1"/>
      <c r="IIX34" s="1"/>
      <c r="IIY34" s="1"/>
      <c r="IIZ34" s="1"/>
      <c r="IJA34" s="1"/>
      <c r="IJB34" s="1"/>
      <c r="IJC34" s="1"/>
      <c r="IJD34" s="1"/>
      <c r="IJE34" s="1"/>
      <c r="IJF34" s="1"/>
      <c r="IJG34" s="1"/>
      <c r="IJH34" s="1"/>
      <c r="IJI34" s="1"/>
      <c r="IJJ34" s="1"/>
      <c r="IJK34" s="1"/>
      <c r="IJL34" s="1"/>
      <c r="IJM34" s="1"/>
      <c r="IJN34" s="1"/>
      <c r="IJO34" s="1"/>
      <c r="IJP34" s="1"/>
      <c r="IJQ34" s="1"/>
      <c r="IJR34" s="1"/>
      <c r="IJS34" s="1"/>
      <c r="IJT34" s="1"/>
      <c r="IJU34" s="1"/>
      <c r="IJV34" s="1"/>
      <c r="IJW34" s="1"/>
      <c r="IJX34" s="1"/>
      <c r="IJY34" s="1"/>
      <c r="IJZ34" s="1"/>
      <c r="IKA34" s="1"/>
      <c r="IKB34" s="1"/>
      <c r="IKC34" s="1"/>
      <c r="IKD34" s="1"/>
      <c r="IKE34" s="1"/>
      <c r="IKF34" s="1"/>
      <c r="IKG34" s="1"/>
      <c r="IKH34" s="1"/>
      <c r="IKI34" s="1"/>
      <c r="IKJ34" s="1"/>
      <c r="IKK34" s="1"/>
      <c r="IKL34" s="1"/>
      <c r="IKM34" s="1"/>
      <c r="IKN34" s="1"/>
      <c r="IKO34" s="1"/>
      <c r="IKP34" s="1"/>
      <c r="IKQ34" s="1"/>
      <c r="IKR34" s="1"/>
      <c r="IKS34" s="1"/>
      <c r="IKT34" s="1"/>
      <c r="IKU34" s="1"/>
      <c r="IKV34" s="1"/>
      <c r="IKW34" s="1"/>
      <c r="IKX34" s="1"/>
      <c r="IKY34" s="1"/>
      <c r="IKZ34" s="1"/>
      <c r="ILA34" s="1"/>
      <c r="ILB34" s="1"/>
      <c r="ILC34" s="1"/>
      <c r="ILD34" s="1"/>
      <c r="ILE34" s="1"/>
      <c r="ILF34" s="1"/>
      <c r="ILG34" s="1"/>
      <c r="ILH34" s="1"/>
      <c r="ILI34" s="1"/>
      <c r="ILJ34" s="1"/>
      <c r="ILK34" s="1"/>
      <c r="ILL34" s="1"/>
      <c r="ILM34" s="1"/>
      <c r="ILN34" s="1"/>
      <c r="ILO34" s="1"/>
      <c r="ILP34" s="1"/>
      <c r="ILQ34" s="1"/>
      <c r="ILR34" s="1"/>
      <c r="ILS34" s="1"/>
      <c r="ILT34" s="1"/>
      <c r="ILU34" s="1"/>
      <c r="ILV34" s="1"/>
      <c r="ILW34" s="1"/>
      <c r="ILX34" s="1"/>
      <c r="ILY34" s="1"/>
      <c r="ILZ34" s="1"/>
      <c r="IMA34" s="1"/>
      <c r="IMB34" s="1"/>
      <c r="IMC34" s="1"/>
      <c r="IMD34" s="1"/>
      <c r="IME34" s="1"/>
      <c r="IMF34" s="1"/>
      <c r="IMG34" s="1"/>
      <c r="IMH34" s="1"/>
      <c r="IMI34" s="1"/>
      <c r="IMJ34" s="1"/>
      <c r="IMK34" s="1"/>
      <c r="IML34" s="1"/>
      <c r="IMM34" s="1"/>
      <c r="IMN34" s="1"/>
      <c r="IMO34" s="1"/>
      <c r="IMP34" s="1"/>
      <c r="IMQ34" s="1"/>
      <c r="IMR34" s="1"/>
      <c r="IMS34" s="1"/>
      <c r="IMT34" s="1"/>
      <c r="IMU34" s="1"/>
      <c r="IMV34" s="1"/>
      <c r="IMW34" s="1"/>
      <c r="IMX34" s="1"/>
      <c r="IMY34" s="1"/>
      <c r="IMZ34" s="1"/>
      <c r="INA34" s="1"/>
      <c r="INB34" s="1"/>
      <c r="INC34" s="1"/>
      <c r="IND34" s="1"/>
      <c r="INE34" s="1"/>
      <c r="INF34" s="1"/>
      <c r="ING34" s="1"/>
      <c r="INH34" s="1"/>
      <c r="INI34" s="1"/>
      <c r="INJ34" s="1"/>
      <c r="INK34" s="1"/>
      <c r="INL34" s="1"/>
      <c r="INM34" s="1"/>
      <c r="INN34" s="1"/>
      <c r="INO34" s="1"/>
      <c r="INP34" s="1"/>
      <c r="INQ34" s="1"/>
      <c r="INR34" s="1"/>
      <c r="INS34" s="1"/>
      <c r="INT34" s="1"/>
      <c r="INU34" s="1"/>
      <c r="INV34" s="1"/>
      <c r="INW34" s="1"/>
      <c r="INX34" s="1"/>
      <c r="INY34" s="1"/>
      <c r="INZ34" s="1"/>
      <c r="IOA34" s="1"/>
      <c r="IOB34" s="1"/>
      <c r="IOC34" s="1"/>
      <c r="IOD34" s="1"/>
      <c r="IOE34" s="1"/>
      <c r="IOF34" s="1"/>
      <c r="IOG34" s="1"/>
      <c r="IOH34" s="1"/>
      <c r="IOI34" s="1"/>
      <c r="IOJ34" s="1"/>
      <c r="IOK34" s="1"/>
      <c r="IOL34" s="1"/>
      <c r="IOM34" s="1"/>
      <c r="ION34" s="1"/>
      <c r="IOO34" s="1"/>
      <c r="IOP34" s="1"/>
      <c r="IOQ34" s="1"/>
      <c r="IOR34" s="1"/>
      <c r="IOS34" s="1"/>
      <c r="IOT34" s="1"/>
      <c r="IOU34" s="1"/>
      <c r="IOV34" s="1"/>
      <c r="IOW34" s="1"/>
      <c r="IOX34" s="1"/>
      <c r="IOY34" s="1"/>
      <c r="IOZ34" s="1"/>
      <c r="IPA34" s="1"/>
      <c r="IPB34" s="1"/>
      <c r="IPC34" s="1"/>
      <c r="IPD34" s="1"/>
      <c r="IPE34" s="1"/>
      <c r="IPF34" s="1"/>
      <c r="IPG34" s="1"/>
      <c r="IPH34" s="1"/>
      <c r="IPI34" s="1"/>
      <c r="IPJ34" s="1"/>
      <c r="IPK34" s="1"/>
      <c r="IPL34" s="1"/>
      <c r="IPM34" s="1"/>
      <c r="IPN34" s="1"/>
      <c r="IPO34" s="1"/>
      <c r="IPP34" s="1"/>
      <c r="IPQ34" s="1"/>
      <c r="IPR34" s="1"/>
      <c r="IPS34" s="1"/>
      <c r="IPT34" s="1"/>
      <c r="IPU34" s="1"/>
      <c r="IPV34" s="1"/>
      <c r="IPW34" s="1"/>
      <c r="IPX34" s="1"/>
      <c r="IPY34" s="1"/>
      <c r="IPZ34" s="1"/>
      <c r="IQA34" s="1"/>
      <c r="IQB34" s="1"/>
      <c r="IQC34" s="1"/>
      <c r="IQD34" s="1"/>
      <c r="IQE34" s="1"/>
      <c r="IQF34" s="1"/>
      <c r="IQG34" s="1"/>
      <c r="IQH34" s="1"/>
      <c r="IQI34" s="1"/>
      <c r="IQJ34" s="1"/>
      <c r="IQK34" s="1"/>
      <c r="IQL34" s="1"/>
      <c r="IQM34" s="1"/>
      <c r="IQN34" s="1"/>
      <c r="IQO34" s="1"/>
      <c r="IQP34" s="1"/>
      <c r="IQQ34" s="1"/>
      <c r="IQR34" s="1"/>
      <c r="IQS34" s="1"/>
      <c r="IQT34" s="1"/>
      <c r="IQU34" s="1"/>
      <c r="IQV34" s="1"/>
      <c r="IQW34" s="1"/>
      <c r="IQX34" s="1"/>
      <c r="IQY34" s="1"/>
      <c r="IQZ34" s="1"/>
      <c r="IRA34" s="1"/>
      <c r="IRB34" s="1"/>
      <c r="IRC34" s="1"/>
      <c r="IRD34" s="1"/>
      <c r="IRE34" s="1"/>
      <c r="IRF34" s="1"/>
      <c r="IRG34" s="1"/>
      <c r="IRH34" s="1"/>
      <c r="IRI34" s="1"/>
      <c r="IRJ34" s="1"/>
      <c r="IRK34" s="1"/>
      <c r="IRL34" s="1"/>
      <c r="IRM34" s="1"/>
      <c r="IRN34" s="1"/>
      <c r="IRO34" s="1"/>
      <c r="IRP34" s="1"/>
      <c r="IRQ34" s="1"/>
      <c r="IRR34" s="1"/>
      <c r="IRS34" s="1"/>
      <c r="IRT34" s="1"/>
      <c r="IRU34" s="1"/>
      <c r="IRV34" s="1"/>
      <c r="IRW34" s="1"/>
      <c r="IRX34" s="1"/>
      <c r="IRY34" s="1"/>
      <c r="IRZ34" s="1"/>
      <c r="ISA34" s="1"/>
      <c r="ISB34" s="1"/>
      <c r="ISC34" s="1"/>
      <c r="ISD34" s="1"/>
      <c r="ISE34" s="1"/>
      <c r="ISF34" s="1"/>
      <c r="ISG34" s="1"/>
      <c r="ISH34" s="1"/>
      <c r="ISI34" s="1"/>
      <c r="ISJ34" s="1"/>
      <c r="ISK34" s="1"/>
      <c r="ISL34" s="1"/>
      <c r="ISM34" s="1"/>
      <c r="ISN34" s="1"/>
      <c r="ISO34" s="1"/>
      <c r="ISP34" s="1"/>
      <c r="ISQ34" s="1"/>
      <c r="ISR34" s="1"/>
      <c r="ISS34" s="1"/>
      <c r="IST34" s="1"/>
      <c r="ISU34" s="1"/>
      <c r="ISV34" s="1"/>
      <c r="ISW34" s="1"/>
      <c r="ISX34" s="1"/>
      <c r="ISY34" s="1"/>
      <c r="ISZ34" s="1"/>
      <c r="ITA34" s="1"/>
      <c r="ITB34" s="1"/>
      <c r="ITC34" s="1"/>
      <c r="ITD34" s="1"/>
      <c r="ITE34" s="1"/>
      <c r="ITF34" s="1"/>
      <c r="ITG34" s="1"/>
      <c r="ITH34" s="1"/>
      <c r="ITI34" s="1"/>
      <c r="ITJ34" s="1"/>
      <c r="ITK34" s="1"/>
      <c r="ITL34" s="1"/>
      <c r="ITM34" s="1"/>
      <c r="ITN34" s="1"/>
      <c r="ITO34" s="1"/>
      <c r="ITP34" s="1"/>
      <c r="ITQ34" s="1"/>
      <c r="ITR34" s="1"/>
      <c r="ITS34" s="1"/>
      <c r="ITT34" s="1"/>
      <c r="ITU34" s="1"/>
      <c r="ITV34" s="1"/>
      <c r="ITW34" s="1"/>
      <c r="ITX34" s="1"/>
      <c r="ITY34" s="1"/>
      <c r="ITZ34" s="1"/>
      <c r="IUA34" s="1"/>
      <c r="IUB34" s="1"/>
      <c r="IUC34" s="1"/>
      <c r="IUD34" s="1"/>
      <c r="IUE34" s="1"/>
      <c r="IUF34" s="1"/>
      <c r="IUG34" s="1"/>
      <c r="IUH34" s="1"/>
      <c r="IUI34" s="1"/>
      <c r="IUJ34" s="1"/>
      <c r="IUK34" s="1"/>
      <c r="IUL34" s="1"/>
      <c r="IUM34" s="1"/>
      <c r="IUN34" s="1"/>
      <c r="IUO34" s="1"/>
      <c r="IUP34" s="1"/>
      <c r="IUQ34" s="1"/>
      <c r="IUR34" s="1"/>
      <c r="IUS34" s="1"/>
      <c r="IUT34" s="1"/>
      <c r="IUU34" s="1"/>
      <c r="IUV34" s="1"/>
      <c r="IUW34" s="1"/>
      <c r="IUX34" s="1"/>
      <c r="IUY34" s="1"/>
      <c r="IUZ34" s="1"/>
      <c r="IVA34" s="1"/>
      <c r="IVB34" s="1"/>
      <c r="IVC34" s="1"/>
      <c r="IVD34" s="1"/>
      <c r="IVE34" s="1"/>
      <c r="IVF34" s="1"/>
      <c r="IVG34" s="1"/>
      <c r="IVH34" s="1"/>
      <c r="IVI34" s="1"/>
      <c r="IVJ34" s="1"/>
      <c r="IVK34" s="1"/>
      <c r="IVL34" s="1"/>
      <c r="IVM34" s="1"/>
      <c r="IVN34" s="1"/>
      <c r="IVO34" s="1"/>
      <c r="IVP34" s="1"/>
      <c r="IVQ34" s="1"/>
      <c r="IVR34" s="1"/>
      <c r="IVS34" s="1"/>
      <c r="IVT34" s="1"/>
      <c r="IVU34" s="1"/>
      <c r="IVV34" s="1"/>
      <c r="IVW34" s="1"/>
      <c r="IVX34" s="1"/>
      <c r="IVY34" s="1"/>
      <c r="IVZ34" s="1"/>
      <c r="IWA34" s="1"/>
      <c r="IWB34" s="1"/>
      <c r="IWC34" s="1"/>
      <c r="IWD34" s="1"/>
      <c r="IWE34" s="1"/>
      <c r="IWF34" s="1"/>
      <c r="IWG34" s="1"/>
      <c r="IWH34" s="1"/>
      <c r="IWI34" s="1"/>
      <c r="IWJ34" s="1"/>
      <c r="IWK34" s="1"/>
      <c r="IWL34" s="1"/>
      <c r="IWM34" s="1"/>
      <c r="IWN34" s="1"/>
      <c r="IWO34" s="1"/>
      <c r="IWP34" s="1"/>
      <c r="IWQ34" s="1"/>
      <c r="IWR34" s="1"/>
      <c r="IWS34" s="1"/>
      <c r="IWT34" s="1"/>
      <c r="IWU34" s="1"/>
      <c r="IWV34" s="1"/>
      <c r="IWW34" s="1"/>
      <c r="IWX34" s="1"/>
      <c r="IWY34" s="1"/>
      <c r="IWZ34" s="1"/>
      <c r="IXA34" s="1"/>
      <c r="IXB34" s="1"/>
      <c r="IXC34" s="1"/>
      <c r="IXD34" s="1"/>
      <c r="IXE34" s="1"/>
      <c r="IXF34" s="1"/>
      <c r="IXG34" s="1"/>
      <c r="IXH34" s="1"/>
      <c r="IXI34" s="1"/>
      <c r="IXJ34" s="1"/>
      <c r="IXK34" s="1"/>
      <c r="IXL34" s="1"/>
      <c r="IXM34" s="1"/>
      <c r="IXN34" s="1"/>
      <c r="IXO34" s="1"/>
      <c r="IXP34" s="1"/>
      <c r="IXQ34" s="1"/>
      <c r="IXR34" s="1"/>
      <c r="IXS34" s="1"/>
      <c r="IXT34" s="1"/>
      <c r="IXU34" s="1"/>
      <c r="IXV34" s="1"/>
      <c r="IXW34" s="1"/>
      <c r="IXX34" s="1"/>
      <c r="IXY34" s="1"/>
      <c r="IXZ34" s="1"/>
      <c r="IYA34" s="1"/>
      <c r="IYB34" s="1"/>
      <c r="IYC34" s="1"/>
      <c r="IYD34" s="1"/>
      <c r="IYE34" s="1"/>
      <c r="IYF34" s="1"/>
      <c r="IYG34" s="1"/>
      <c r="IYH34" s="1"/>
      <c r="IYI34" s="1"/>
      <c r="IYJ34" s="1"/>
      <c r="IYK34" s="1"/>
      <c r="IYL34" s="1"/>
      <c r="IYM34" s="1"/>
      <c r="IYN34" s="1"/>
      <c r="IYO34" s="1"/>
      <c r="IYP34" s="1"/>
      <c r="IYQ34" s="1"/>
      <c r="IYR34" s="1"/>
      <c r="IYS34" s="1"/>
      <c r="IYT34" s="1"/>
      <c r="IYU34" s="1"/>
      <c r="IYV34" s="1"/>
      <c r="IYW34" s="1"/>
      <c r="IYX34" s="1"/>
      <c r="IYY34" s="1"/>
      <c r="IYZ34" s="1"/>
      <c r="IZA34" s="1"/>
      <c r="IZB34" s="1"/>
      <c r="IZC34" s="1"/>
      <c r="IZD34" s="1"/>
      <c r="IZE34" s="1"/>
      <c r="IZF34" s="1"/>
      <c r="IZG34" s="1"/>
      <c r="IZH34" s="1"/>
      <c r="IZI34" s="1"/>
      <c r="IZJ34" s="1"/>
      <c r="IZK34" s="1"/>
      <c r="IZL34" s="1"/>
      <c r="IZM34" s="1"/>
      <c r="IZN34" s="1"/>
      <c r="IZO34" s="1"/>
      <c r="IZP34" s="1"/>
      <c r="IZQ34" s="1"/>
      <c r="IZR34" s="1"/>
      <c r="IZS34" s="1"/>
      <c r="IZT34" s="1"/>
      <c r="IZU34" s="1"/>
      <c r="IZV34" s="1"/>
      <c r="IZW34" s="1"/>
      <c r="IZX34" s="1"/>
      <c r="IZY34" s="1"/>
      <c r="IZZ34" s="1"/>
      <c r="JAA34" s="1"/>
      <c r="JAB34" s="1"/>
      <c r="JAC34" s="1"/>
      <c r="JAD34" s="1"/>
      <c r="JAE34" s="1"/>
      <c r="JAF34" s="1"/>
      <c r="JAG34" s="1"/>
      <c r="JAH34" s="1"/>
      <c r="JAI34" s="1"/>
      <c r="JAJ34" s="1"/>
      <c r="JAK34" s="1"/>
      <c r="JAL34" s="1"/>
      <c r="JAM34" s="1"/>
      <c r="JAN34" s="1"/>
      <c r="JAO34" s="1"/>
      <c r="JAP34" s="1"/>
      <c r="JAQ34" s="1"/>
      <c r="JAR34" s="1"/>
      <c r="JAS34" s="1"/>
      <c r="JAT34" s="1"/>
      <c r="JAU34" s="1"/>
      <c r="JAV34" s="1"/>
      <c r="JAW34" s="1"/>
      <c r="JAX34" s="1"/>
      <c r="JAY34" s="1"/>
      <c r="JAZ34" s="1"/>
      <c r="JBA34" s="1"/>
      <c r="JBB34" s="1"/>
      <c r="JBC34" s="1"/>
      <c r="JBD34" s="1"/>
      <c r="JBE34" s="1"/>
      <c r="JBF34" s="1"/>
      <c r="JBG34" s="1"/>
      <c r="JBH34" s="1"/>
      <c r="JBI34" s="1"/>
      <c r="JBJ34" s="1"/>
      <c r="JBK34" s="1"/>
      <c r="JBL34" s="1"/>
      <c r="JBM34" s="1"/>
      <c r="JBN34" s="1"/>
      <c r="JBO34" s="1"/>
      <c r="JBP34" s="1"/>
      <c r="JBQ34" s="1"/>
      <c r="JBR34" s="1"/>
      <c r="JBS34" s="1"/>
      <c r="JBT34" s="1"/>
      <c r="JBU34" s="1"/>
      <c r="JBV34" s="1"/>
      <c r="JBW34" s="1"/>
      <c r="JBX34" s="1"/>
      <c r="JBY34" s="1"/>
      <c r="JBZ34" s="1"/>
      <c r="JCA34" s="1"/>
      <c r="JCB34" s="1"/>
      <c r="JCC34" s="1"/>
      <c r="JCD34" s="1"/>
      <c r="JCE34" s="1"/>
      <c r="JCF34" s="1"/>
      <c r="JCG34" s="1"/>
      <c r="JCH34" s="1"/>
      <c r="JCI34" s="1"/>
      <c r="JCJ34" s="1"/>
      <c r="JCK34" s="1"/>
      <c r="JCL34" s="1"/>
      <c r="JCM34" s="1"/>
      <c r="JCN34" s="1"/>
      <c r="JCO34" s="1"/>
      <c r="JCP34" s="1"/>
      <c r="JCQ34" s="1"/>
      <c r="JCR34" s="1"/>
      <c r="JCS34" s="1"/>
      <c r="JCT34" s="1"/>
      <c r="JCU34" s="1"/>
      <c r="JCV34" s="1"/>
      <c r="JCW34" s="1"/>
      <c r="JCX34" s="1"/>
      <c r="JCY34" s="1"/>
      <c r="JCZ34" s="1"/>
      <c r="JDA34" s="1"/>
      <c r="JDB34" s="1"/>
      <c r="JDC34" s="1"/>
      <c r="JDD34" s="1"/>
      <c r="JDE34" s="1"/>
      <c r="JDF34" s="1"/>
      <c r="JDG34" s="1"/>
      <c r="JDH34" s="1"/>
      <c r="JDI34" s="1"/>
      <c r="JDJ34" s="1"/>
      <c r="JDK34" s="1"/>
      <c r="JDL34" s="1"/>
      <c r="JDM34" s="1"/>
      <c r="JDN34" s="1"/>
      <c r="JDO34" s="1"/>
      <c r="JDP34" s="1"/>
      <c r="JDQ34" s="1"/>
      <c r="JDR34" s="1"/>
      <c r="JDS34" s="1"/>
      <c r="JDT34" s="1"/>
      <c r="JDU34" s="1"/>
      <c r="JDV34" s="1"/>
      <c r="JDW34" s="1"/>
      <c r="JDX34" s="1"/>
      <c r="JDY34" s="1"/>
      <c r="JDZ34" s="1"/>
      <c r="JEA34" s="1"/>
      <c r="JEB34" s="1"/>
      <c r="JEC34" s="1"/>
      <c r="JED34" s="1"/>
      <c r="JEE34" s="1"/>
      <c r="JEF34" s="1"/>
      <c r="JEG34" s="1"/>
      <c r="JEH34" s="1"/>
      <c r="JEI34" s="1"/>
      <c r="JEJ34" s="1"/>
      <c r="JEK34" s="1"/>
      <c r="JEL34" s="1"/>
      <c r="JEM34" s="1"/>
      <c r="JEN34" s="1"/>
      <c r="JEO34" s="1"/>
      <c r="JEP34" s="1"/>
      <c r="JEQ34" s="1"/>
      <c r="JER34" s="1"/>
      <c r="JES34" s="1"/>
      <c r="JET34" s="1"/>
      <c r="JEU34" s="1"/>
      <c r="JEV34" s="1"/>
      <c r="JEW34" s="1"/>
      <c r="JEX34" s="1"/>
      <c r="JEY34" s="1"/>
      <c r="JEZ34" s="1"/>
      <c r="JFA34" s="1"/>
      <c r="JFB34" s="1"/>
      <c r="JFC34" s="1"/>
      <c r="JFD34" s="1"/>
      <c r="JFE34" s="1"/>
      <c r="JFF34" s="1"/>
      <c r="JFG34" s="1"/>
      <c r="JFH34" s="1"/>
      <c r="JFI34" s="1"/>
      <c r="JFJ34" s="1"/>
      <c r="JFK34" s="1"/>
      <c r="JFL34" s="1"/>
      <c r="JFM34" s="1"/>
      <c r="JFN34" s="1"/>
      <c r="JFO34" s="1"/>
      <c r="JFP34" s="1"/>
      <c r="JFQ34" s="1"/>
      <c r="JFR34" s="1"/>
      <c r="JFS34" s="1"/>
      <c r="JFT34" s="1"/>
      <c r="JFU34" s="1"/>
      <c r="JFV34" s="1"/>
      <c r="JFW34" s="1"/>
      <c r="JFX34" s="1"/>
      <c r="JFY34" s="1"/>
      <c r="JFZ34" s="1"/>
      <c r="JGA34" s="1"/>
      <c r="JGB34" s="1"/>
      <c r="JGC34" s="1"/>
      <c r="JGD34" s="1"/>
      <c r="JGE34" s="1"/>
      <c r="JGF34" s="1"/>
      <c r="JGG34" s="1"/>
      <c r="JGH34" s="1"/>
      <c r="JGI34" s="1"/>
      <c r="JGJ34" s="1"/>
      <c r="JGK34" s="1"/>
      <c r="JGL34" s="1"/>
      <c r="JGM34" s="1"/>
      <c r="JGN34" s="1"/>
      <c r="JGO34" s="1"/>
      <c r="JGP34" s="1"/>
      <c r="JGQ34" s="1"/>
      <c r="JGR34" s="1"/>
      <c r="JGS34" s="1"/>
      <c r="JGT34" s="1"/>
      <c r="JGU34" s="1"/>
      <c r="JGV34" s="1"/>
      <c r="JGW34" s="1"/>
      <c r="JGX34" s="1"/>
      <c r="JGY34" s="1"/>
      <c r="JGZ34" s="1"/>
      <c r="JHA34" s="1"/>
      <c r="JHB34" s="1"/>
      <c r="JHC34" s="1"/>
      <c r="JHD34" s="1"/>
      <c r="JHE34" s="1"/>
      <c r="JHF34" s="1"/>
      <c r="JHG34" s="1"/>
      <c r="JHH34" s="1"/>
      <c r="JHI34" s="1"/>
      <c r="JHJ34" s="1"/>
      <c r="JHK34" s="1"/>
      <c r="JHL34" s="1"/>
      <c r="JHM34" s="1"/>
      <c r="JHN34" s="1"/>
      <c r="JHO34" s="1"/>
      <c r="JHP34" s="1"/>
      <c r="JHQ34" s="1"/>
      <c r="JHR34" s="1"/>
      <c r="JHS34" s="1"/>
      <c r="JHT34" s="1"/>
      <c r="JHU34" s="1"/>
      <c r="JHV34" s="1"/>
      <c r="JHW34" s="1"/>
      <c r="JHX34" s="1"/>
      <c r="JHY34" s="1"/>
      <c r="JHZ34" s="1"/>
      <c r="JIA34" s="1"/>
      <c r="JIB34" s="1"/>
      <c r="JIC34" s="1"/>
      <c r="JID34" s="1"/>
      <c r="JIE34" s="1"/>
      <c r="JIF34" s="1"/>
      <c r="JIG34" s="1"/>
      <c r="JIH34" s="1"/>
      <c r="JII34" s="1"/>
      <c r="JIJ34" s="1"/>
      <c r="JIK34" s="1"/>
      <c r="JIL34" s="1"/>
      <c r="JIM34" s="1"/>
      <c r="JIN34" s="1"/>
      <c r="JIO34" s="1"/>
      <c r="JIP34" s="1"/>
      <c r="JIQ34" s="1"/>
      <c r="JIR34" s="1"/>
      <c r="JIS34" s="1"/>
      <c r="JIT34" s="1"/>
      <c r="JIU34" s="1"/>
      <c r="JIV34" s="1"/>
      <c r="JIW34" s="1"/>
      <c r="JIX34" s="1"/>
      <c r="JIY34" s="1"/>
      <c r="JIZ34" s="1"/>
      <c r="JJA34" s="1"/>
      <c r="JJB34" s="1"/>
      <c r="JJC34" s="1"/>
      <c r="JJD34" s="1"/>
      <c r="JJE34" s="1"/>
      <c r="JJF34" s="1"/>
      <c r="JJG34" s="1"/>
      <c r="JJH34" s="1"/>
      <c r="JJI34" s="1"/>
      <c r="JJJ34" s="1"/>
      <c r="JJK34" s="1"/>
      <c r="JJL34" s="1"/>
      <c r="JJM34" s="1"/>
      <c r="JJN34" s="1"/>
      <c r="JJO34" s="1"/>
      <c r="JJP34" s="1"/>
      <c r="JJQ34" s="1"/>
      <c r="JJR34" s="1"/>
      <c r="JJS34" s="1"/>
      <c r="JJT34" s="1"/>
      <c r="JJU34" s="1"/>
      <c r="JJV34" s="1"/>
      <c r="JJW34" s="1"/>
      <c r="JJX34" s="1"/>
      <c r="JJY34" s="1"/>
      <c r="JJZ34" s="1"/>
      <c r="JKA34" s="1"/>
      <c r="JKB34" s="1"/>
      <c r="JKC34" s="1"/>
      <c r="JKD34" s="1"/>
      <c r="JKE34" s="1"/>
      <c r="JKF34" s="1"/>
      <c r="JKG34" s="1"/>
      <c r="JKH34" s="1"/>
      <c r="JKI34" s="1"/>
      <c r="JKJ34" s="1"/>
      <c r="JKK34" s="1"/>
      <c r="JKL34" s="1"/>
      <c r="JKM34" s="1"/>
      <c r="JKN34" s="1"/>
      <c r="JKO34" s="1"/>
      <c r="JKP34" s="1"/>
      <c r="JKQ34" s="1"/>
      <c r="JKR34" s="1"/>
      <c r="JKS34" s="1"/>
      <c r="JKT34" s="1"/>
      <c r="JKU34" s="1"/>
      <c r="JKV34" s="1"/>
      <c r="JKW34" s="1"/>
      <c r="JKX34" s="1"/>
      <c r="JKY34" s="1"/>
      <c r="JKZ34" s="1"/>
      <c r="JLA34" s="1"/>
      <c r="JLB34" s="1"/>
      <c r="JLC34" s="1"/>
      <c r="JLD34" s="1"/>
      <c r="JLE34" s="1"/>
      <c r="JLF34" s="1"/>
      <c r="JLG34" s="1"/>
      <c r="JLH34" s="1"/>
      <c r="JLI34" s="1"/>
      <c r="JLJ34" s="1"/>
      <c r="JLK34" s="1"/>
      <c r="JLL34" s="1"/>
      <c r="JLM34" s="1"/>
      <c r="JLN34" s="1"/>
      <c r="JLO34" s="1"/>
      <c r="JLP34" s="1"/>
      <c r="JLQ34" s="1"/>
      <c r="JLR34" s="1"/>
      <c r="JLS34" s="1"/>
      <c r="JLT34" s="1"/>
      <c r="JLU34" s="1"/>
      <c r="JLV34" s="1"/>
      <c r="JLW34" s="1"/>
      <c r="JLX34" s="1"/>
      <c r="JLY34" s="1"/>
      <c r="JLZ34" s="1"/>
      <c r="JMA34" s="1"/>
      <c r="JMB34" s="1"/>
      <c r="JMC34" s="1"/>
      <c r="JMD34" s="1"/>
      <c r="JME34" s="1"/>
      <c r="JMF34" s="1"/>
      <c r="JMG34" s="1"/>
      <c r="JMH34" s="1"/>
      <c r="JMI34" s="1"/>
      <c r="JMJ34" s="1"/>
      <c r="JMK34" s="1"/>
      <c r="JML34" s="1"/>
      <c r="JMM34" s="1"/>
      <c r="JMN34" s="1"/>
      <c r="JMO34" s="1"/>
      <c r="JMP34" s="1"/>
      <c r="JMQ34" s="1"/>
      <c r="JMR34" s="1"/>
      <c r="JMS34" s="1"/>
      <c r="JMT34" s="1"/>
      <c r="JMU34" s="1"/>
      <c r="JMV34" s="1"/>
      <c r="JMW34" s="1"/>
      <c r="JMX34" s="1"/>
      <c r="JMY34" s="1"/>
      <c r="JMZ34" s="1"/>
      <c r="JNA34" s="1"/>
      <c r="JNB34" s="1"/>
      <c r="JNC34" s="1"/>
      <c r="JND34" s="1"/>
      <c r="JNE34" s="1"/>
      <c r="JNF34" s="1"/>
      <c r="JNG34" s="1"/>
      <c r="JNH34" s="1"/>
      <c r="JNI34" s="1"/>
      <c r="JNJ34" s="1"/>
      <c r="JNK34" s="1"/>
      <c r="JNL34" s="1"/>
      <c r="JNM34" s="1"/>
      <c r="JNN34" s="1"/>
      <c r="JNO34" s="1"/>
      <c r="JNP34" s="1"/>
      <c r="JNQ34" s="1"/>
      <c r="JNR34" s="1"/>
      <c r="JNS34" s="1"/>
      <c r="JNT34" s="1"/>
      <c r="JNU34" s="1"/>
      <c r="JNV34" s="1"/>
      <c r="JNW34" s="1"/>
      <c r="JNX34" s="1"/>
      <c r="JNY34" s="1"/>
      <c r="JNZ34" s="1"/>
      <c r="JOA34" s="1"/>
      <c r="JOB34" s="1"/>
      <c r="JOC34" s="1"/>
      <c r="JOD34" s="1"/>
      <c r="JOE34" s="1"/>
      <c r="JOF34" s="1"/>
      <c r="JOG34" s="1"/>
      <c r="JOH34" s="1"/>
      <c r="JOI34" s="1"/>
      <c r="JOJ34" s="1"/>
      <c r="JOK34" s="1"/>
      <c r="JOL34" s="1"/>
      <c r="JOM34" s="1"/>
      <c r="JON34" s="1"/>
      <c r="JOO34" s="1"/>
      <c r="JOP34" s="1"/>
      <c r="JOQ34" s="1"/>
      <c r="JOR34" s="1"/>
      <c r="JOS34" s="1"/>
      <c r="JOT34" s="1"/>
      <c r="JOU34" s="1"/>
      <c r="JOV34" s="1"/>
      <c r="JOW34" s="1"/>
      <c r="JOX34" s="1"/>
      <c r="JOY34" s="1"/>
      <c r="JOZ34" s="1"/>
      <c r="JPA34" s="1"/>
      <c r="JPB34" s="1"/>
      <c r="JPC34" s="1"/>
      <c r="JPD34" s="1"/>
      <c r="JPE34" s="1"/>
      <c r="JPF34" s="1"/>
      <c r="JPG34" s="1"/>
      <c r="JPH34" s="1"/>
      <c r="JPI34" s="1"/>
      <c r="JPJ34" s="1"/>
      <c r="JPK34" s="1"/>
      <c r="JPL34" s="1"/>
      <c r="JPM34" s="1"/>
      <c r="JPN34" s="1"/>
      <c r="JPO34" s="1"/>
      <c r="JPP34" s="1"/>
      <c r="JPQ34" s="1"/>
      <c r="JPR34" s="1"/>
      <c r="JPS34" s="1"/>
      <c r="JPT34" s="1"/>
      <c r="JPU34" s="1"/>
      <c r="JPV34" s="1"/>
      <c r="JPW34" s="1"/>
      <c r="JPX34" s="1"/>
      <c r="JPY34" s="1"/>
      <c r="JPZ34" s="1"/>
      <c r="JQA34" s="1"/>
      <c r="JQB34" s="1"/>
      <c r="JQC34" s="1"/>
      <c r="JQD34" s="1"/>
      <c r="JQE34" s="1"/>
      <c r="JQF34" s="1"/>
      <c r="JQG34" s="1"/>
      <c r="JQH34" s="1"/>
      <c r="JQI34" s="1"/>
      <c r="JQJ34" s="1"/>
      <c r="JQK34" s="1"/>
      <c r="JQL34" s="1"/>
      <c r="JQM34" s="1"/>
      <c r="JQN34" s="1"/>
      <c r="JQO34" s="1"/>
      <c r="JQP34" s="1"/>
      <c r="JQQ34" s="1"/>
      <c r="JQR34" s="1"/>
      <c r="JQS34" s="1"/>
      <c r="JQT34" s="1"/>
      <c r="JQU34" s="1"/>
      <c r="JQV34" s="1"/>
      <c r="JQW34" s="1"/>
      <c r="JQX34" s="1"/>
      <c r="JQY34" s="1"/>
      <c r="JQZ34" s="1"/>
      <c r="JRA34" s="1"/>
      <c r="JRB34" s="1"/>
      <c r="JRC34" s="1"/>
      <c r="JRD34" s="1"/>
      <c r="JRE34" s="1"/>
      <c r="JRF34" s="1"/>
      <c r="JRG34" s="1"/>
      <c r="JRH34" s="1"/>
      <c r="JRI34" s="1"/>
      <c r="JRJ34" s="1"/>
      <c r="JRK34" s="1"/>
      <c r="JRL34" s="1"/>
      <c r="JRM34" s="1"/>
      <c r="JRN34" s="1"/>
      <c r="JRO34" s="1"/>
      <c r="JRP34" s="1"/>
      <c r="JRQ34" s="1"/>
      <c r="JRR34" s="1"/>
      <c r="JRS34" s="1"/>
      <c r="JRT34" s="1"/>
      <c r="JRU34" s="1"/>
      <c r="JRV34" s="1"/>
      <c r="JRW34" s="1"/>
      <c r="JRX34" s="1"/>
      <c r="JRY34" s="1"/>
      <c r="JRZ34" s="1"/>
      <c r="JSA34" s="1"/>
      <c r="JSB34" s="1"/>
      <c r="JSC34" s="1"/>
      <c r="JSD34" s="1"/>
      <c r="JSE34" s="1"/>
      <c r="JSF34" s="1"/>
      <c r="JSG34" s="1"/>
      <c r="JSH34" s="1"/>
      <c r="JSI34" s="1"/>
      <c r="JSJ34" s="1"/>
      <c r="JSK34" s="1"/>
      <c r="JSL34" s="1"/>
      <c r="JSM34" s="1"/>
      <c r="JSN34" s="1"/>
      <c r="JSO34" s="1"/>
      <c r="JSP34" s="1"/>
      <c r="JSQ34" s="1"/>
      <c r="JSR34" s="1"/>
      <c r="JSS34" s="1"/>
      <c r="JST34" s="1"/>
      <c r="JSU34" s="1"/>
      <c r="JSV34" s="1"/>
      <c r="JSW34" s="1"/>
      <c r="JSX34" s="1"/>
      <c r="JSY34" s="1"/>
      <c r="JSZ34" s="1"/>
      <c r="JTA34" s="1"/>
      <c r="JTB34" s="1"/>
      <c r="JTC34" s="1"/>
      <c r="JTD34" s="1"/>
      <c r="JTE34" s="1"/>
      <c r="JTF34" s="1"/>
      <c r="JTG34" s="1"/>
      <c r="JTH34" s="1"/>
      <c r="JTI34" s="1"/>
      <c r="JTJ34" s="1"/>
      <c r="JTK34" s="1"/>
      <c r="JTL34" s="1"/>
      <c r="JTM34" s="1"/>
      <c r="JTN34" s="1"/>
      <c r="JTO34" s="1"/>
      <c r="JTP34" s="1"/>
      <c r="JTQ34" s="1"/>
      <c r="JTR34" s="1"/>
      <c r="JTS34" s="1"/>
      <c r="JTT34" s="1"/>
      <c r="JTU34" s="1"/>
      <c r="JTV34" s="1"/>
      <c r="JTW34" s="1"/>
      <c r="JTX34" s="1"/>
      <c r="JTY34" s="1"/>
      <c r="JTZ34" s="1"/>
      <c r="JUA34" s="1"/>
      <c r="JUB34" s="1"/>
      <c r="JUC34" s="1"/>
      <c r="JUD34" s="1"/>
      <c r="JUE34" s="1"/>
      <c r="JUF34" s="1"/>
      <c r="JUG34" s="1"/>
      <c r="JUH34" s="1"/>
      <c r="JUI34" s="1"/>
      <c r="JUJ34" s="1"/>
      <c r="JUK34" s="1"/>
      <c r="JUL34" s="1"/>
      <c r="JUM34" s="1"/>
      <c r="JUN34" s="1"/>
      <c r="JUO34" s="1"/>
      <c r="JUP34" s="1"/>
      <c r="JUQ34" s="1"/>
      <c r="JUR34" s="1"/>
      <c r="JUS34" s="1"/>
      <c r="JUT34" s="1"/>
      <c r="JUU34" s="1"/>
      <c r="JUV34" s="1"/>
      <c r="JUW34" s="1"/>
      <c r="JUX34" s="1"/>
      <c r="JUY34" s="1"/>
      <c r="JUZ34" s="1"/>
      <c r="JVA34" s="1"/>
      <c r="JVB34" s="1"/>
      <c r="JVC34" s="1"/>
      <c r="JVD34" s="1"/>
      <c r="JVE34" s="1"/>
      <c r="JVF34" s="1"/>
      <c r="JVG34" s="1"/>
      <c r="JVH34" s="1"/>
      <c r="JVI34" s="1"/>
      <c r="JVJ34" s="1"/>
      <c r="JVK34" s="1"/>
      <c r="JVL34" s="1"/>
      <c r="JVM34" s="1"/>
      <c r="JVN34" s="1"/>
      <c r="JVO34" s="1"/>
      <c r="JVP34" s="1"/>
      <c r="JVQ34" s="1"/>
      <c r="JVR34" s="1"/>
      <c r="JVS34" s="1"/>
      <c r="JVT34" s="1"/>
      <c r="JVU34" s="1"/>
      <c r="JVV34" s="1"/>
      <c r="JVW34" s="1"/>
      <c r="JVX34" s="1"/>
      <c r="JVY34" s="1"/>
      <c r="JVZ34" s="1"/>
      <c r="JWA34" s="1"/>
      <c r="JWB34" s="1"/>
      <c r="JWC34" s="1"/>
      <c r="JWD34" s="1"/>
      <c r="JWE34" s="1"/>
      <c r="JWF34" s="1"/>
      <c r="JWG34" s="1"/>
      <c r="JWH34" s="1"/>
      <c r="JWI34" s="1"/>
      <c r="JWJ34" s="1"/>
      <c r="JWK34" s="1"/>
      <c r="JWL34" s="1"/>
      <c r="JWM34" s="1"/>
      <c r="JWN34" s="1"/>
      <c r="JWO34" s="1"/>
      <c r="JWP34" s="1"/>
      <c r="JWQ34" s="1"/>
      <c r="JWR34" s="1"/>
      <c r="JWS34" s="1"/>
      <c r="JWT34" s="1"/>
      <c r="JWU34" s="1"/>
      <c r="JWV34" s="1"/>
      <c r="JWW34" s="1"/>
      <c r="JWX34" s="1"/>
      <c r="JWY34" s="1"/>
      <c r="JWZ34" s="1"/>
      <c r="JXA34" s="1"/>
      <c r="JXB34" s="1"/>
      <c r="JXC34" s="1"/>
      <c r="JXD34" s="1"/>
      <c r="JXE34" s="1"/>
      <c r="JXF34" s="1"/>
      <c r="JXG34" s="1"/>
      <c r="JXH34" s="1"/>
      <c r="JXI34" s="1"/>
      <c r="JXJ34" s="1"/>
      <c r="JXK34" s="1"/>
      <c r="JXL34" s="1"/>
      <c r="JXM34" s="1"/>
      <c r="JXN34" s="1"/>
      <c r="JXO34" s="1"/>
      <c r="JXP34" s="1"/>
      <c r="JXQ34" s="1"/>
      <c r="JXR34" s="1"/>
      <c r="JXS34" s="1"/>
      <c r="JXT34" s="1"/>
      <c r="JXU34" s="1"/>
      <c r="JXV34" s="1"/>
      <c r="JXW34" s="1"/>
      <c r="JXX34" s="1"/>
      <c r="JXY34" s="1"/>
      <c r="JXZ34" s="1"/>
      <c r="JYA34" s="1"/>
      <c r="JYB34" s="1"/>
      <c r="JYC34" s="1"/>
      <c r="JYD34" s="1"/>
      <c r="JYE34" s="1"/>
      <c r="JYF34" s="1"/>
      <c r="JYG34" s="1"/>
      <c r="JYH34" s="1"/>
      <c r="JYI34" s="1"/>
      <c r="JYJ34" s="1"/>
      <c r="JYK34" s="1"/>
      <c r="JYL34" s="1"/>
      <c r="JYM34" s="1"/>
      <c r="JYN34" s="1"/>
      <c r="JYO34" s="1"/>
      <c r="JYP34" s="1"/>
      <c r="JYQ34" s="1"/>
      <c r="JYR34" s="1"/>
      <c r="JYS34" s="1"/>
      <c r="JYT34" s="1"/>
      <c r="JYU34" s="1"/>
      <c r="JYV34" s="1"/>
      <c r="JYW34" s="1"/>
      <c r="JYX34" s="1"/>
      <c r="JYY34" s="1"/>
      <c r="JYZ34" s="1"/>
      <c r="JZA34" s="1"/>
      <c r="JZB34" s="1"/>
      <c r="JZC34" s="1"/>
      <c r="JZD34" s="1"/>
      <c r="JZE34" s="1"/>
      <c r="JZF34" s="1"/>
      <c r="JZG34" s="1"/>
      <c r="JZH34" s="1"/>
      <c r="JZI34" s="1"/>
      <c r="JZJ34" s="1"/>
      <c r="JZK34" s="1"/>
      <c r="JZL34" s="1"/>
      <c r="JZM34" s="1"/>
      <c r="JZN34" s="1"/>
      <c r="JZO34" s="1"/>
      <c r="JZP34" s="1"/>
      <c r="JZQ34" s="1"/>
      <c r="JZR34" s="1"/>
      <c r="JZS34" s="1"/>
      <c r="JZT34" s="1"/>
      <c r="JZU34" s="1"/>
      <c r="JZV34" s="1"/>
      <c r="JZW34" s="1"/>
      <c r="JZX34" s="1"/>
      <c r="JZY34" s="1"/>
      <c r="JZZ34" s="1"/>
      <c r="KAA34" s="1"/>
      <c r="KAB34" s="1"/>
      <c r="KAC34" s="1"/>
      <c r="KAD34" s="1"/>
      <c r="KAE34" s="1"/>
      <c r="KAF34" s="1"/>
      <c r="KAG34" s="1"/>
      <c r="KAH34" s="1"/>
      <c r="KAI34" s="1"/>
      <c r="KAJ34" s="1"/>
      <c r="KAK34" s="1"/>
      <c r="KAL34" s="1"/>
      <c r="KAM34" s="1"/>
      <c r="KAN34" s="1"/>
      <c r="KAO34" s="1"/>
      <c r="KAP34" s="1"/>
      <c r="KAQ34" s="1"/>
      <c r="KAR34" s="1"/>
      <c r="KAS34" s="1"/>
      <c r="KAT34" s="1"/>
      <c r="KAU34" s="1"/>
      <c r="KAV34" s="1"/>
      <c r="KAW34" s="1"/>
      <c r="KAX34" s="1"/>
      <c r="KAY34" s="1"/>
      <c r="KAZ34" s="1"/>
      <c r="KBA34" s="1"/>
      <c r="KBB34" s="1"/>
      <c r="KBC34" s="1"/>
      <c r="KBD34" s="1"/>
      <c r="KBE34" s="1"/>
      <c r="KBF34" s="1"/>
      <c r="KBG34" s="1"/>
      <c r="KBH34" s="1"/>
      <c r="KBI34" s="1"/>
      <c r="KBJ34" s="1"/>
      <c r="KBK34" s="1"/>
      <c r="KBL34" s="1"/>
      <c r="KBM34" s="1"/>
      <c r="KBN34" s="1"/>
      <c r="KBO34" s="1"/>
      <c r="KBP34" s="1"/>
      <c r="KBQ34" s="1"/>
      <c r="KBR34" s="1"/>
      <c r="KBS34" s="1"/>
      <c r="KBT34" s="1"/>
      <c r="KBU34" s="1"/>
      <c r="KBV34" s="1"/>
      <c r="KBW34" s="1"/>
      <c r="KBX34" s="1"/>
      <c r="KBY34" s="1"/>
      <c r="KBZ34" s="1"/>
      <c r="KCA34" s="1"/>
      <c r="KCB34" s="1"/>
      <c r="KCC34" s="1"/>
      <c r="KCD34" s="1"/>
      <c r="KCE34" s="1"/>
      <c r="KCF34" s="1"/>
      <c r="KCG34" s="1"/>
      <c r="KCH34" s="1"/>
      <c r="KCI34" s="1"/>
      <c r="KCJ34" s="1"/>
      <c r="KCK34" s="1"/>
      <c r="KCL34" s="1"/>
      <c r="KCM34" s="1"/>
      <c r="KCN34" s="1"/>
      <c r="KCO34" s="1"/>
      <c r="KCP34" s="1"/>
      <c r="KCQ34" s="1"/>
      <c r="KCR34" s="1"/>
      <c r="KCS34" s="1"/>
      <c r="KCT34" s="1"/>
      <c r="KCU34" s="1"/>
      <c r="KCV34" s="1"/>
      <c r="KCW34" s="1"/>
      <c r="KCX34" s="1"/>
      <c r="KCY34" s="1"/>
      <c r="KCZ34" s="1"/>
      <c r="KDA34" s="1"/>
      <c r="KDB34" s="1"/>
      <c r="KDC34" s="1"/>
      <c r="KDD34" s="1"/>
      <c r="KDE34" s="1"/>
      <c r="KDF34" s="1"/>
      <c r="KDG34" s="1"/>
      <c r="KDH34" s="1"/>
      <c r="KDI34" s="1"/>
      <c r="KDJ34" s="1"/>
      <c r="KDK34" s="1"/>
      <c r="KDL34" s="1"/>
      <c r="KDM34" s="1"/>
      <c r="KDN34" s="1"/>
      <c r="KDO34" s="1"/>
      <c r="KDP34" s="1"/>
      <c r="KDQ34" s="1"/>
      <c r="KDR34" s="1"/>
      <c r="KDS34" s="1"/>
      <c r="KDT34" s="1"/>
      <c r="KDU34" s="1"/>
      <c r="KDV34" s="1"/>
      <c r="KDW34" s="1"/>
      <c r="KDX34" s="1"/>
      <c r="KDY34" s="1"/>
      <c r="KDZ34" s="1"/>
      <c r="KEA34" s="1"/>
      <c r="KEB34" s="1"/>
      <c r="KEC34" s="1"/>
      <c r="KED34" s="1"/>
      <c r="KEE34" s="1"/>
      <c r="KEF34" s="1"/>
      <c r="KEG34" s="1"/>
      <c r="KEH34" s="1"/>
      <c r="KEI34" s="1"/>
      <c r="KEJ34" s="1"/>
      <c r="KEK34" s="1"/>
      <c r="KEL34" s="1"/>
      <c r="KEM34" s="1"/>
      <c r="KEN34" s="1"/>
      <c r="KEO34" s="1"/>
      <c r="KEP34" s="1"/>
      <c r="KEQ34" s="1"/>
      <c r="KER34" s="1"/>
      <c r="KES34" s="1"/>
      <c r="KET34" s="1"/>
      <c r="KEU34" s="1"/>
      <c r="KEV34" s="1"/>
      <c r="KEW34" s="1"/>
      <c r="KEX34" s="1"/>
      <c r="KEY34" s="1"/>
      <c r="KEZ34" s="1"/>
      <c r="KFA34" s="1"/>
      <c r="KFB34" s="1"/>
      <c r="KFC34" s="1"/>
      <c r="KFD34" s="1"/>
      <c r="KFE34" s="1"/>
      <c r="KFF34" s="1"/>
      <c r="KFG34" s="1"/>
      <c r="KFH34" s="1"/>
      <c r="KFI34" s="1"/>
      <c r="KFJ34" s="1"/>
      <c r="KFK34" s="1"/>
      <c r="KFL34" s="1"/>
      <c r="KFM34" s="1"/>
      <c r="KFN34" s="1"/>
      <c r="KFO34" s="1"/>
      <c r="KFP34" s="1"/>
      <c r="KFQ34" s="1"/>
      <c r="KFR34" s="1"/>
      <c r="KFS34" s="1"/>
      <c r="KFT34" s="1"/>
      <c r="KFU34" s="1"/>
      <c r="KFV34" s="1"/>
      <c r="KFW34" s="1"/>
      <c r="KFX34" s="1"/>
      <c r="KFY34" s="1"/>
      <c r="KFZ34" s="1"/>
      <c r="KGA34" s="1"/>
      <c r="KGB34" s="1"/>
      <c r="KGC34" s="1"/>
      <c r="KGD34" s="1"/>
      <c r="KGE34" s="1"/>
      <c r="KGF34" s="1"/>
      <c r="KGG34" s="1"/>
      <c r="KGH34" s="1"/>
      <c r="KGI34" s="1"/>
      <c r="KGJ34" s="1"/>
      <c r="KGK34" s="1"/>
      <c r="KGL34" s="1"/>
      <c r="KGM34" s="1"/>
      <c r="KGN34" s="1"/>
      <c r="KGO34" s="1"/>
      <c r="KGP34" s="1"/>
      <c r="KGQ34" s="1"/>
      <c r="KGR34" s="1"/>
      <c r="KGS34" s="1"/>
      <c r="KGT34" s="1"/>
      <c r="KGU34" s="1"/>
      <c r="KGV34" s="1"/>
      <c r="KGW34" s="1"/>
      <c r="KGX34" s="1"/>
      <c r="KGY34" s="1"/>
      <c r="KGZ34" s="1"/>
      <c r="KHA34" s="1"/>
      <c r="KHB34" s="1"/>
      <c r="KHC34" s="1"/>
      <c r="KHD34" s="1"/>
      <c r="KHE34" s="1"/>
      <c r="KHF34" s="1"/>
      <c r="KHG34" s="1"/>
      <c r="KHH34" s="1"/>
      <c r="KHI34" s="1"/>
      <c r="KHJ34" s="1"/>
      <c r="KHK34" s="1"/>
      <c r="KHL34" s="1"/>
      <c r="KHM34" s="1"/>
      <c r="KHN34" s="1"/>
      <c r="KHO34" s="1"/>
      <c r="KHP34" s="1"/>
      <c r="KHQ34" s="1"/>
      <c r="KHR34" s="1"/>
      <c r="KHS34" s="1"/>
      <c r="KHT34" s="1"/>
      <c r="KHU34" s="1"/>
      <c r="KHV34" s="1"/>
      <c r="KHW34" s="1"/>
      <c r="KHX34" s="1"/>
      <c r="KHY34" s="1"/>
      <c r="KHZ34" s="1"/>
      <c r="KIA34" s="1"/>
      <c r="KIB34" s="1"/>
      <c r="KIC34" s="1"/>
      <c r="KID34" s="1"/>
      <c r="KIE34" s="1"/>
      <c r="KIF34" s="1"/>
      <c r="KIG34" s="1"/>
      <c r="KIH34" s="1"/>
      <c r="KII34" s="1"/>
      <c r="KIJ34" s="1"/>
      <c r="KIK34" s="1"/>
      <c r="KIL34" s="1"/>
      <c r="KIM34" s="1"/>
      <c r="KIN34" s="1"/>
      <c r="KIO34" s="1"/>
      <c r="KIP34" s="1"/>
      <c r="KIQ34" s="1"/>
      <c r="KIR34" s="1"/>
      <c r="KIS34" s="1"/>
      <c r="KIT34" s="1"/>
      <c r="KIU34" s="1"/>
      <c r="KIV34" s="1"/>
      <c r="KIW34" s="1"/>
      <c r="KIX34" s="1"/>
      <c r="KIY34" s="1"/>
      <c r="KIZ34" s="1"/>
      <c r="KJA34" s="1"/>
      <c r="KJB34" s="1"/>
      <c r="KJC34" s="1"/>
      <c r="KJD34" s="1"/>
      <c r="KJE34" s="1"/>
      <c r="KJF34" s="1"/>
      <c r="KJG34" s="1"/>
      <c r="KJH34" s="1"/>
      <c r="KJI34" s="1"/>
      <c r="KJJ34" s="1"/>
      <c r="KJK34" s="1"/>
      <c r="KJL34" s="1"/>
      <c r="KJM34" s="1"/>
      <c r="KJN34" s="1"/>
      <c r="KJO34" s="1"/>
      <c r="KJP34" s="1"/>
      <c r="KJQ34" s="1"/>
      <c r="KJR34" s="1"/>
      <c r="KJS34" s="1"/>
      <c r="KJT34" s="1"/>
      <c r="KJU34" s="1"/>
      <c r="KJV34" s="1"/>
      <c r="KJW34" s="1"/>
      <c r="KJX34" s="1"/>
      <c r="KJY34" s="1"/>
      <c r="KJZ34" s="1"/>
      <c r="KKA34" s="1"/>
      <c r="KKB34" s="1"/>
      <c r="KKC34" s="1"/>
      <c r="KKD34" s="1"/>
      <c r="KKE34" s="1"/>
      <c r="KKF34" s="1"/>
      <c r="KKG34" s="1"/>
      <c r="KKH34" s="1"/>
      <c r="KKI34" s="1"/>
      <c r="KKJ34" s="1"/>
      <c r="KKK34" s="1"/>
      <c r="KKL34" s="1"/>
      <c r="KKM34" s="1"/>
      <c r="KKN34" s="1"/>
      <c r="KKO34" s="1"/>
      <c r="KKP34" s="1"/>
      <c r="KKQ34" s="1"/>
      <c r="KKR34" s="1"/>
      <c r="KKS34" s="1"/>
      <c r="KKT34" s="1"/>
      <c r="KKU34" s="1"/>
      <c r="KKV34" s="1"/>
      <c r="KKW34" s="1"/>
      <c r="KKX34" s="1"/>
      <c r="KKY34" s="1"/>
      <c r="KKZ34" s="1"/>
      <c r="KLA34" s="1"/>
      <c r="KLB34" s="1"/>
      <c r="KLC34" s="1"/>
      <c r="KLD34" s="1"/>
      <c r="KLE34" s="1"/>
      <c r="KLF34" s="1"/>
      <c r="KLG34" s="1"/>
      <c r="KLH34" s="1"/>
      <c r="KLI34" s="1"/>
      <c r="KLJ34" s="1"/>
      <c r="KLK34" s="1"/>
      <c r="KLL34" s="1"/>
      <c r="KLM34" s="1"/>
      <c r="KLN34" s="1"/>
      <c r="KLO34" s="1"/>
      <c r="KLP34" s="1"/>
      <c r="KLQ34" s="1"/>
      <c r="KLR34" s="1"/>
      <c r="KLS34" s="1"/>
      <c r="KLT34" s="1"/>
      <c r="KLU34" s="1"/>
      <c r="KLV34" s="1"/>
      <c r="KLW34" s="1"/>
      <c r="KLX34" s="1"/>
      <c r="KLY34" s="1"/>
      <c r="KLZ34" s="1"/>
      <c r="KMA34" s="1"/>
      <c r="KMB34" s="1"/>
      <c r="KMC34" s="1"/>
      <c r="KMD34" s="1"/>
      <c r="KME34" s="1"/>
      <c r="KMF34" s="1"/>
      <c r="KMG34" s="1"/>
      <c r="KMH34" s="1"/>
      <c r="KMI34" s="1"/>
      <c r="KMJ34" s="1"/>
      <c r="KMK34" s="1"/>
      <c r="KML34" s="1"/>
      <c r="KMM34" s="1"/>
      <c r="KMN34" s="1"/>
      <c r="KMO34" s="1"/>
      <c r="KMP34" s="1"/>
      <c r="KMQ34" s="1"/>
      <c r="KMR34" s="1"/>
      <c r="KMS34" s="1"/>
      <c r="KMT34" s="1"/>
      <c r="KMU34" s="1"/>
      <c r="KMV34" s="1"/>
      <c r="KMW34" s="1"/>
      <c r="KMX34" s="1"/>
      <c r="KMY34" s="1"/>
      <c r="KMZ34" s="1"/>
      <c r="KNA34" s="1"/>
      <c r="KNB34" s="1"/>
      <c r="KNC34" s="1"/>
      <c r="KND34" s="1"/>
      <c r="KNE34" s="1"/>
      <c r="KNF34" s="1"/>
      <c r="KNG34" s="1"/>
      <c r="KNH34" s="1"/>
      <c r="KNI34" s="1"/>
      <c r="KNJ34" s="1"/>
      <c r="KNK34" s="1"/>
      <c r="KNL34" s="1"/>
      <c r="KNM34" s="1"/>
      <c r="KNN34" s="1"/>
      <c r="KNO34" s="1"/>
      <c r="KNP34" s="1"/>
      <c r="KNQ34" s="1"/>
      <c r="KNR34" s="1"/>
      <c r="KNS34" s="1"/>
      <c r="KNT34" s="1"/>
      <c r="KNU34" s="1"/>
      <c r="KNV34" s="1"/>
      <c r="KNW34" s="1"/>
      <c r="KNX34" s="1"/>
      <c r="KNY34" s="1"/>
      <c r="KNZ34" s="1"/>
      <c r="KOA34" s="1"/>
      <c r="KOB34" s="1"/>
      <c r="KOC34" s="1"/>
      <c r="KOD34" s="1"/>
      <c r="KOE34" s="1"/>
      <c r="KOF34" s="1"/>
      <c r="KOG34" s="1"/>
      <c r="KOH34" s="1"/>
      <c r="KOI34" s="1"/>
      <c r="KOJ34" s="1"/>
      <c r="KOK34" s="1"/>
      <c r="KOL34" s="1"/>
      <c r="KOM34" s="1"/>
      <c r="KON34" s="1"/>
      <c r="KOO34" s="1"/>
      <c r="KOP34" s="1"/>
      <c r="KOQ34" s="1"/>
      <c r="KOR34" s="1"/>
      <c r="KOS34" s="1"/>
      <c r="KOT34" s="1"/>
      <c r="KOU34" s="1"/>
      <c r="KOV34" s="1"/>
      <c r="KOW34" s="1"/>
      <c r="KOX34" s="1"/>
      <c r="KOY34" s="1"/>
      <c r="KOZ34" s="1"/>
      <c r="KPA34" s="1"/>
      <c r="KPB34" s="1"/>
      <c r="KPC34" s="1"/>
      <c r="KPD34" s="1"/>
      <c r="KPE34" s="1"/>
      <c r="KPF34" s="1"/>
      <c r="KPG34" s="1"/>
      <c r="KPH34" s="1"/>
      <c r="KPI34" s="1"/>
      <c r="KPJ34" s="1"/>
      <c r="KPK34" s="1"/>
      <c r="KPL34" s="1"/>
      <c r="KPM34" s="1"/>
      <c r="KPN34" s="1"/>
      <c r="KPO34" s="1"/>
      <c r="KPP34" s="1"/>
      <c r="KPQ34" s="1"/>
      <c r="KPR34" s="1"/>
      <c r="KPS34" s="1"/>
      <c r="KPT34" s="1"/>
      <c r="KPU34" s="1"/>
      <c r="KPV34" s="1"/>
      <c r="KPW34" s="1"/>
      <c r="KPX34" s="1"/>
      <c r="KPY34" s="1"/>
      <c r="KPZ34" s="1"/>
      <c r="KQA34" s="1"/>
      <c r="KQB34" s="1"/>
      <c r="KQC34" s="1"/>
      <c r="KQD34" s="1"/>
      <c r="KQE34" s="1"/>
      <c r="KQF34" s="1"/>
      <c r="KQG34" s="1"/>
      <c r="KQH34" s="1"/>
      <c r="KQI34" s="1"/>
      <c r="KQJ34" s="1"/>
      <c r="KQK34" s="1"/>
      <c r="KQL34" s="1"/>
      <c r="KQM34" s="1"/>
      <c r="KQN34" s="1"/>
      <c r="KQO34" s="1"/>
      <c r="KQP34" s="1"/>
      <c r="KQQ34" s="1"/>
      <c r="KQR34" s="1"/>
      <c r="KQS34" s="1"/>
      <c r="KQT34" s="1"/>
      <c r="KQU34" s="1"/>
      <c r="KQV34" s="1"/>
      <c r="KQW34" s="1"/>
      <c r="KQX34" s="1"/>
      <c r="KQY34" s="1"/>
      <c r="KQZ34" s="1"/>
      <c r="KRA34" s="1"/>
      <c r="KRB34" s="1"/>
      <c r="KRC34" s="1"/>
      <c r="KRD34" s="1"/>
      <c r="KRE34" s="1"/>
      <c r="KRF34" s="1"/>
      <c r="KRG34" s="1"/>
      <c r="KRH34" s="1"/>
      <c r="KRI34" s="1"/>
      <c r="KRJ34" s="1"/>
      <c r="KRK34" s="1"/>
      <c r="KRL34" s="1"/>
      <c r="KRM34" s="1"/>
      <c r="KRN34" s="1"/>
      <c r="KRO34" s="1"/>
      <c r="KRP34" s="1"/>
      <c r="KRQ34" s="1"/>
      <c r="KRR34" s="1"/>
      <c r="KRS34" s="1"/>
      <c r="KRT34" s="1"/>
      <c r="KRU34" s="1"/>
      <c r="KRV34" s="1"/>
      <c r="KRW34" s="1"/>
      <c r="KRX34" s="1"/>
      <c r="KRY34" s="1"/>
      <c r="KRZ34" s="1"/>
      <c r="KSA34" s="1"/>
      <c r="KSB34" s="1"/>
      <c r="KSC34" s="1"/>
      <c r="KSD34" s="1"/>
      <c r="KSE34" s="1"/>
      <c r="KSF34" s="1"/>
      <c r="KSG34" s="1"/>
      <c r="KSH34" s="1"/>
      <c r="KSI34" s="1"/>
      <c r="KSJ34" s="1"/>
      <c r="KSK34" s="1"/>
      <c r="KSL34" s="1"/>
      <c r="KSM34" s="1"/>
      <c r="KSN34" s="1"/>
      <c r="KSO34" s="1"/>
      <c r="KSP34" s="1"/>
      <c r="KSQ34" s="1"/>
      <c r="KSR34" s="1"/>
      <c r="KSS34" s="1"/>
      <c r="KST34" s="1"/>
      <c r="KSU34" s="1"/>
      <c r="KSV34" s="1"/>
      <c r="KSW34" s="1"/>
      <c r="KSX34" s="1"/>
      <c r="KSY34" s="1"/>
      <c r="KSZ34" s="1"/>
      <c r="KTA34" s="1"/>
      <c r="KTB34" s="1"/>
      <c r="KTC34" s="1"/>
      <c r="KTD34" s="1"/>
      <c r="KTE34" s="1"/>
      <c r="KTF34" s="1"/>
      <c r="KTG34" s="1"/>
      <c r="KTH34" s="1"/>
      <c r="KTI34" s="1"/>
      <c r="KTJ34" s="1"/>
      <c r="KTK34" s="1"/>
      <c r="KTL34" s="1"/>
      <c r="KTM34" s="1"/>
      <c r="KTN34" s="1"/>
      <c r="KTO34" s="1"/>
      <c r="KTP34" s="1"/>
      <c r="KTQ34" s="1"/>
      <c r="KTR34" s="1"/>
      <c r="KTS34" s="1"/>
      <c r="KTT34" s="1"/>
      <c r="KTU34" s="1"/>
      <c r="KTV34" s="1"/>
      <c r="KTW34" s="1"/>
      <c r="KTX34" s="1"/>
      <c r="KTY34" s="1"/>
      <c r="KTZ34" s="1"/>
      <c r="KUA34" s="1"/>
      <c r="KUB34" s="1"/>
      <c r="KUC34" s="1"/>
      <c r="KUD34" s="1"/>
      <c r="KUE34" s="1"/>
      <c r="KUF34" s="1"/>
      <c r="KUG34" s="1"/>
      <c r="KUH34" s="1"/>
      <c r="KUI34" s="1"/>
      <c r="KUJ34" s="1"/>
      <c r="KUK34" s="1"/>
      <c r="KUL34" s="1"/>
      <c r="KUM34" s="1"/>
      <c r="KUN34" s="1"/>
      <c r="KUO34" s="1"/>
      <c r="KUP34" s="1"/>
      <c r="KUQ34" s="1"/>
      <c r="KUR34" s="1"/>
      <c r="KUS34" s="1"/>
      <c r="KUT34" s="1"/>
      <c r="KUU34" s="1"/>
      <c r="KUV34" s="1"/>
      <c r="KUW34" s="1"/>
      <c r="KUX34" s="1"/>
      <c r="KUY34" s="1"/>
      <c r="KUZ34" s="1"/>
      <c r="KVA34" s="1"/>
      <c r="KVB34" s="1"/>
      <c r="KVC34" s="1"/>
      <c r="KVD34" s="1"/>
      <c r="KVE34" s="1"/>
      <c r="KVF34" s="1"/>
      <c r="KVG34" s="1"/>
      <c r="KVH34" s="1"/>
      <c r="KVI34" s="1"/>
      <c r="KVJ34" s="1"/>
      <c r="KVK34" s="1"/>
      <c r="KVL34" s="1"/>
      <c r="KVM34" s="1"/>
      <c r="KVN34" s="1"/>
      <c r="KVO34" s="1"/>
      <c r="KVP34" s="1"/>
      <c r="KVQ34" s="1"/>
      <c r="KVR34" s="1"/>
      <c r="KVS34" s="1"/>
      <c r="KVT34" s="1"/>
      <c r="KVU34" s="1"/>
      <c r="KVV34" s="1"/>
      <c r="KVW34" s="1"/>
      <c r="KVX34" s="1"/>
      <c r="KVY34" s="1"/>
      <c r="KVZ34" s="1"/>
      <c r="KWA34" s="1"/>
      <c r="KWB34" s="1"/>
      <c r="KWC34" s="1"/>
      <c r="KWD34" s="1"/>
      <c r="KWE34" s="1"/>
      <c r="KWF34" s="1"/>
      <c r="KWG34" s="1"/>
      <c r="KWH34" s="1"/>
      <c r="KWI34" s="1"/>
      <c r="KWJ34" s="1"/>
      <c r="KWK34" s="1"/>
      <c r="KWL34" s="1"/>
      <c r="KWM34" s="1"/>
      <c r="KWN34" s="1"/>
      <c r="KWO34" s="1"/>
      <c r="KWP34" s="1"/>
      <c r="KWQ34" s="1"/>
      <c r="KWR34" s="1"/>
      <c r="KWS34" s="1"/>
      <c r="KWT34" s="1"/>
      <c r="KWU34" s="1"/>
      <c r="KWV34" s="1"/>
      <c r="KWW34" s="1"/>
      <c r="KWX34" s="1"/>
      <c r="KWY34" s="1"/>
      <c r="KWZ34" s="1"/>
      <c r="KXA34" s="1"/>
      <c r="KXB34" s="1"/>
      <c r="KXC34" s="1"/>
      <c r="KXD34" s="1"/>
      <c r="KXE34" s="1"/>
      <c r="KXF34" s="1"/>
      <c r="KXG34" s="1"/>
      <c r="KXH34" s="1"/>
      <c r="KXI34" s="1"/>
      <c r="KXJ34" s="1"/>
      <c r="KXK34" s="1"/>
      <c r="KXL34" s="1"/>
      <c r="KXM34" s="1"/>
      <c r="KXN34" s="1"/>
      <c r="KXO34" s="1"/>
      <c r="KXP34" s="1"/>
      <c r="KXQ34" s="1"/>
      <c r="KXR34" s="1"/>
      <c r="KXS34" s="1"/>
      <c r="KXT34" s="1"/>
      <c r="KXU34" s="1"/>
      <c r="KXV34" s="1"/>
      <c r="KXW34" s="1"/>
      <c r="KXX34" s="1"/>
      <c r="KXY34" s="1"/>
      <c r="KXZ34" s="1"/>
      <c r="KYA34" s="1"/>
      <c r="KYB34" s="1"/>
      <c r="KYC34" s="1"/>
      <c r="KYD34" s="1"/>
      <c r="KYE34" s="1"/>
      <c r="KYF34" s="1"/>
      <c r="KYG34" s="1"/>
      <c r="KYH34" s="1"/>
      <c r="KYI34" s="1"/>
      <c r="KYJ34" s="1"/>
      <c r="KYK34" s="1"/>
      <c r="KYL34" s="1"/>
      <c r="KYM34" s="1"/>
      <c r="KYN34" s="1"/>
      <c r="KYO34" s="1"/>
      <c r="KYP34" s="1"/>
      <c r="KYQ34" s="1"/>
      <c r="KYR34" s="1"/>
      <c r="KYS34" s="1"/>
      <c r="KYT34" s="1"/>
      <c r="KYU34" s="1"/>
      <c r="KYV34" s="1"/>
      <c r="KYW34" s="1"/>
      <c r="KYX34" s="1"/>
      <c r="KYY34" s="1"/>
      <c r="KYZ34" s="1"/>
      <c r="KZA34" s="1"/>
      <c r="KZB34" s="1"/>
      <c r="KZC34" s="1"/>
      <c r="KZD34" s="1"/>
      <c r="KZE34" s="1"/>
      <c r="KZF34" s="1"/>
      <c r="KZG34" s="1"/>
      <c r="KZH34" s="1"/>
      <c r="KZI34" s="1"/>
      <c r="KZJ34" s="1"/>
      <c r="KZK34" s="1"/>
      <c r="KZL34" s="1"/>
      <c r="KZM34" s="1"/>
      <c r="KZN34" s="1"/>
      <c r="KZO34" s="1"/>
      <c r="KZP34" s="1"/>
      <c r="KZQ34" s="1"/>
      <c r="KZR34" s="1"/>
      <c r="KZS34" s="1"/>
      <c r="KZT34" s="1"/>
      <c r="KZU34" s="1"/>
      <c r="KZV34" s="1"/>
      <c r="KZW34" s="1"/>
    </row>
    <row r="35" spans="1:8135" s="2" customFormat="1" ht="48" customHeight="1" x14ac:dyDescent="0.2">
      <c r="A35" s="38">
        <v>1</v>
      </c>
      <c r="B35" s="38">
        <v>1</v>
      </c>
      <c r="C35" s="16">
        <v>1.4</v>
      </c>
      <c r="D35" s="40" t="s">
        <v>400</v>
      </c>
      <c r="E35" s="38" t="s">
        <v>37</v>
      </c>
      <c r="F35" s="7" t="s">
        <v>30</v>
      </c>
      <c r="G35" s="17" t="s">
        <v>593</v>
      </c>
      <c r="H35" s="17" t="s">
        <v>394</v>
      </c>
      <c r="I35" s="78" t="s">
        <v>21</v>
      </c>
      <c r="J35" s="17" t="s">
        <v>16</v>
      </c>
      <c r="K35" s="78" t="s">
        <v>545</v>
      </c>
      <c r="L35" s="17" t="s">
        <v>532</v>
      </c>
      <c r="M35" s="17" t="s">
        <v>1399</v>
      </c>
      <c r="N35" s="17" t="s">
        <v>596</v>
      </c>
      <c r="O35" s="7" t="s">
        <v>546</v>
      </c>
      <c r="P35" s="78" t="s">
        <v>534</v>
      </c>
      <c r="Q35" s="17" t="s">
        <v>533</v>
      </c>
      <c r="R35" s="38" t="s">
        <v>594</v>
      </c>
      <c r="S35" s="91" t="s">
        <v>1598</v>
      </c>
      <c r="T35" s="170" t="s">
        <v>1598</v>
      </c>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c r="ALP35" s="1"/>
      <c r="ALQ35" s="1"/>
      <c r="ALR35" s="1"/>
      <c r="ALS35" s="1"/>
      <c r="ALT35" s="1"/>
      <c r="ALU35" s="1"/>
      <c r="ALV35" s="1"/>
      <c r="ALW35" s="1"/>
      <c r="ALX35" s="1"/>
      <c r="ALY35" s="1"/>
      <c r="ALZ35" s="1"/>
      <c r="AMA35" s="1"/>
      <c r="AMB35" s="1"/>
      <c r="AMC35" s="1"/>
      <c r="AMD35" s="1"/>
      <c r="AME35" s="1"/>
      <c r="AMF35" s="1"/>
      <c r="AMG35" s="1"/>
      <c r="AMH35" s="1"/>
      <c r="AMI35" s="1"/>
      <c r="AMJ35" s="1"/>
      <c r="AMK35" s="1"/>
      <c r="AML35" s="1"/>
      <c r="AMM35" s="1"/>
      <c r="AMN35" s="1"/>
      <c r="AMO35" s="1"/>
      <c r="AMP35" s="1"/>
      <c r="AMQ35" s="1"/>
      <c r="AMR35" s="1"/>
      <c r="AMS35" s="1"/>
      <c r="AMT35" s="1"/>
      <c r="AMU35" s="1"/>
      <c r="AMV35" s="1"/>
      <c r="AMW35" s="1"/>
      <c r="AMX35" s="1"/>
      <c r="AMY35" s="1"/>
      <c r="AMZ35" s="1"/>
      <c r="ANA35" s="1"/>
      <c r="ANB35" s="1"/>
      <c r="ANC35" s="1"/>
      <c r="AND35" s="1"/>
      <c r="ANE35" s="1"/>
      <c r="ANF35" s="1"/>
      <c r="ANG35" s="1"/>
      <c r="ANH35" s="1"/>
      <c r="ANI35" s="1"/>
      <c r="ANJ35" s="1"/>
      <c r="ANK35" s="1"/>
      <c r="ANL35" s="1"/>
      <c r="ANM35" s="1"/>
      <c r="ANN35" s="1"/>
      <c r="ANO35" s="1"/>
      <c r="ANP35" s="1"/>
      <c r="ANQ35" s="1"/>
      <c r="ANR35" s="1"/>
      <c r="ANS35" s="1"/>
      <c r="ANT35" s="1"/>
      <c r="ANU35" s="1"/>
      <c r="ANV35" s="1"/>
      <c r="ANW35" s="1"/>
      <c r="ANX35" s="1"/>
      <c r="ANY35" s="1"/>
      <c r="ANZ35" s="1"/>
      <c r="AOA35" s="1"/>
      <c r="AOB35" s="1"/>
      <c r="AOC35" s="1"/>
      <c r="AOD35" s="1"/>
      <c r="AOE35" s="1"/>
      <c r="AOF35" s="1"/>
      <c r="AOG35" s="1"/>
      <c r="AOH35" s="1"/>
      <c r="AOI35" s="1"/>
      <c r="AOJ35" s="1"/>
      <c r="AOK35" s="1"/>
      <c r="AOL35" s="1"/>
      <c r="AOM35" s="1"/>
      <c r="AON35" s="1"/>
      <c r="AOO35" s="1"/>
      <c r="AOP35" s="1"/>
      <c r="AOQ35" s="1"/>
      <c r="AOR35" s="1"/>
      <c r="AOS35" s="1"/>
      <c r="AOT35" s="1"/>
      <c r="AOU35" s="1"/>
      <c r="AOV35" s="1"/>
      <c r="AOW35" s="1"/>
      <c r="AOX35" s="1"/>
      <c r="AOY35" s="1"/>
      <c r="AOZ35" s="1"/>
      <c r="APA35" s="1"/>
      <c r="APB35" s="1"/>
      <c r="APC35" s="1"/>
      <c r="APD35" s="1"/>
      <c r="APE35" s="1"/>
      <c r="APF35" s="1"/>
      <c r="APG35" s="1"/>
      <c r="APH35" s="1"/>
      <c r="API35" s="1"/>
      <c r="APJ35" s="1"/>
      <c r="APK35" s="1"/>
      <c r="APL35" s="1"/>
      <c r="APM35" s="1"/>
      <c r="APN35" s="1"/>
      <c r="APO35" s="1"/>
      <c r="APP35" s="1"/>
      <c r="APQ35" s="1"/>
      <c r="APR35" s="1"/>
      <c r="APS35" s="1"/>
      <c r="APT35" s="1"/>
      <c r="APU35" s="1"/>
      <c r="APV35" s="1"/>
      <c r="APW35" s="1"/>
      <c r="APX35" s="1"/>
      <c r="APY35" s="1"/>
      <c r="APZ35" s="1"/>
      <c r="AQA35" s="1"/>
      <c r="AQB35" s="1"/>
      <c r="AQC35" s="1"/>
      <c r="AQD35" s="1"/>
      <c r="AQE35" s="1"/>
      <c r="AQF35" s="1"/>
      <c r="AQG35" s="1"/>
      <c r="AQH35" s="1"/>
      <c r="AQI35" s="1"/>
      <c r="AQJ35" s="1"/>
      <c r="AQK35" s="1"/>
      <c r="AQL35" s="1"/>
      <c r="AQM35" s="1"/>
      <c r="AQN35" s="1"/>
      <c r="AQO35" s="1"/>
      <c r="AQP35" s="1"/>
      <c r="AQQ35" s="1"/>
      <c r="AQR35" s="1"/>
      <c r="AQS35" s="1"/>
      <c r="AQT35" s="1"/>
      <c r="AQU35" s="1"/>
      <c r="AQV35" s="1"/>
      <c r="AQW35" s="1"/>
      <c r="AQX35" s="1"/>
      <c r="AQY35" s="1"/>
      <c r="AQZ35" s="1"/>
      <c r="ARA35" s="1"/>
      <c r="ARB35" s="1"/>
      <c r="ARC35" s="1"/>
      <c r="ARD35" s="1"/>
      <c r="ARE35" s="1"/>
      <c r="ARF35" s="1"/>
      <c r="ARG35" s="1"/>
      <c r="ARH35" s="1"/>
      <c r="ARI35" s="1"/>
      <c r="ARJ35" s="1"/>
      <c r="ARK35" s="1"/>
      <c r="ARL35" s="1"/>
      <c r="ARM35" s="1"/>
      <c r="ARN35" s="1"/>
      <c r="ARO35" s="1"/>
      <c r="ARP35" s="1"/>
      <c r="ARQ35" s="1"/>
      <c r="ARR35" s="1"/>
      <c r="ARS35" s="1"/>
      <c r="ART35" s="1"/>
      <c r="ARU35" s="1"/>
      <c r="ARV35" s="1"/>
      <c r="ARW35" s="1"/>
      <c r="ARX35" s="1"/>
      <c r="ARY35" s="1"/>
      <c r="ARZ35" s="1"/>
      <c r="ASA35" s="1"/>
      <c r="ASB35" s="1"/>
      <c r="ASC35" s="1"/>
      <c r="ASD35" s="1"/>
      <c r="ASE35" s="1"/>
      <c r="ASF35" s="1"/>
      <c r="ASG35" s="1"/>
      <c r="ASH35" s="1"/>
      <c r="ASI35" s="1"/>
      <c r="ASJ35" s="1"/>
      <c r="ASK35" s="1"/>
      <c r="ASL35" s="1"/>
      <c r="ASM35" s="1"/>
      <c r="ASN35" s="1"/>
      <c r="ASO35" s="1"/>
      <c r="ASP35" s="1"/>
      <c r="ASQ35" s="1"/>
      <c r="ASR35" s="1"/>
      <c r="ASS35" s="1"/>
      <c r="AST35" s="1"/>
      <c r="ASU35" s="1"/>
      <c r="ASV35" s="1"/>
      <c r="ASW35" s="1"/>
      <c r="ASX35" s="1"/>
      <c r="ASY35" s="1"/>
      <c r="ASZ35" s="1"/>
      <c r="ATA35" s="1"/>
      <c r="ATB35" s="1"/>
      <c r="ATC35" s="1"/>
      <c r="ATD35" s="1"/>
      <c r="ATE35" s="1"/>
      <c r="ATF35" s="1"/>
      <c r="ATG35" s="1"/>
      <c r="ATH35" s="1"/>
      <c r="ATI35" s="1"/>
      <c r="ATJ35" s="1"/>
      <c r="ATK35" s="1"/>
      <c r="ATL35" s="1"/>
      <c r="ATM35" s="1"/>
      <c r="ATN35" s="1"/>
      <c r="ATO35" s="1"/>
      <c r="ATP35" s="1"/>
      <c r="ATQ35" s="1"/>
      <c r="ATR35" s="1"/>
      <c r="ATS35" s="1"/>
      <c r="ATT35" s="1"/>
      <c r="ATU35" s="1"/>
      <c r="ATV35" s="1"/>
      <c r="ATW35" s="1"/>
      <c r="ATX35" s="1"/>
      <c r="ATY35" s="1"/>
      <c r="ATZ35" s="1"/>
      <c r="AUA35" s="1"/>
      <c r="AUB35" s="1"/>
      <c r="AUC35" s="1"/>
      <c r="AUD35" s="1"/>
      <c r="AUE35" s="1"/>
      <c r="AUF35" s="1"/>
      <c r="AUG35" s="1"/>
      <c r="AUH35" s="1"/>
      <c r="AUI35" s="1"/>
      <c r="AUJ35" s="1"/>
      <c r="AUK35" s="1"/>
      <c r="AUL35" s="1"/>
      <c r="AUM35" s="1"/>
      <c r="AUN35" s="1"/>
      <c r="AUO35" s="1"/>
      <c r="AUP35" s="1"/>
      <c r="AUQ35" s="1"/>
      <c r="AUR35" s="1"/>
      <c r="AUS35" s="1"/>
      <c r="AUT35" s="1"/>
      <c r="AUU35" s="1"/>
      <c r="AUV35" s="1"/>
      <c r="AUW35" s="1"/>
      <c r="AUX35" s="1"/>
      <c r="AUY35" s="1"/>
      <c r="AUZ35" s="1"/>
      <c r="AVA35" s="1"/>
      <c r="AVB35" s="1"/>
      <c r="AVC35" s="1"/>
      <c r="AVD35" s="1"/>
      <c r="AVE35" s="1"/>
      <c r="AVF35" s="1"/>
      <c r="AVG35" s="1"/>
      <c r="AVH35" s="1"/>
      <c r="AVI35" s="1"/>
      <c r="AVJ35" s="1"/>
      <c r="AVK35" s="1"/>
      <c r="AVL35" s="1"/>
      <c r="AVM35" s="1"/>
      <c r="AVN35" s="1"/>
      <c r="AVO35" s="1"/>
      <c r="AVP35" s="1"/>
      <c r="AVQ35" s="1"/>
      <c r="AVR35" s="1"/>
      <c r="AVS35" s="1"/>
      <c r="AVT35" s="1"/>
      <c r="AVU35" s="1"/>
      <c r="AVV35" s="1"/>
      <c r="AVW35" s="1"/>
      <c r="AVX35" s="1"/>
      <c r="AVY35" s="1"/>
      <c r="AVZ35" s="1"/>
      <c r="AWA35" s="1"/>
      <c r="AWB35" s="1"/>
      <c r="AWC35" s="1"/>
      <c r="AWD35" s="1"/>
      <c r="AWE35" s="1"/>
      <c r="AWF35" s="1"/>
      <c r="AWG35" s="1"/>
      <c r="AWH35" s="1"/>
      <c r="AWI35" s="1"/>
      <c r="AWJ35" s="1"/>
      <c r="AWK35" s="1"/>
      <c r="AWL35" s="1"/>
      <c r="AWM35" s="1"/>
      <c r="AWN35" s="1"/>
      <c r="AWO35" s="1"/>
      <c r="AWP35" s="1"/>
      <c r="AWQ35" s="1"/>
      <c r="AWR35" s="1"/>
      <c r="AWS35" s="1"/>
      <c r="AWT35" s="1"/>
      <c r="AWU35" s="1"/>
      <c r="AWV35" s="1"/>
      <c r="AWW35" s="1"/>
      <c r="AWX35" s="1"/>
      <c r="AWY35" s="1"/>
      <c r="AWZ35" s="1"/>
      <c r="AXA35" s="1"/>
      <c r="AXB35" s="1"/>
      <c r="AXC35" s="1"/>
      <c r="AXD35" s="1"/>
      <c r="AXE35" s="1"/>
      <c r="AXF35" s="1"/>
      <c r="AXG35" s="1"/>
      <c r="AXH35" s="1"/>
      <c r="AXI35" s="1"/>
      <c r="AXJ35" s="1"/>
      <c r="AXK35" s="1"/>
      <c r="AXL35" s="1"/>
      <c r="AXM35" s="1"/>
      <c r="AXN35" s="1"/>
      <c r="AXO35" s="1"/>
      <c r="AXP35" s="1"/>
      <c r="AXQ35" s="1"/>
      <c r="AXR35" s="1"/>
      <c r="AXS35" s="1"/>
      <c r="AXT35" s="1"/>
      <c r="AXU35" s="1"/>
      <c r="AXV35" s="1"/>
      <c r="AXW35" s="1"/>
      <c r="AXX35" s="1"/>
      <c r="AXY35" s="1"/>
      <c r="AXZ35" s="1"/>
      <c r="AYA35" s="1"/>
      <c r="AYB35" s="1"/>
      <c r="AYC35" s="1"/>
      <c r="AYD35" s="1"/>
      <c r="AYE35" s="1"/>
      <c r="AYF35" s="1"/>
      <c r="AYG35" s="1"/>
      <c r="AYH35" s="1"/>
      <c r="AYI35" s="1"/>
      <c r="AYJ35" s="1"/>
      <c r="AYK35" s="1"/>
      <c r="AYL35" s="1"/>
      <c r="AYM35" s="1"/>
      <c r="AYN35" s="1"/>
      <c r="AYO35" s="1"/>
      <c r="AYP35" s="1"/>
      <c r="AYQ35" s="1"/>
      <c r="AYR35" s="1"/>
      <c r="AYS35" s="1"/>
      <c r="AYT35" s="1"/>
      <c r="AYU35" s="1"/>
      <c r="AYV35" s="1"/>
      <c r="AYW35" s="1"/>
      <c r="AYX35" s="1"/>
      <c r="AYY35" s="1"/>
      <c r="AYZ35" s="1"/>
      <c r="AZA35" s="1"/>
      <c r="AZB35" s="1"/>
      <c r="AZC35" s="1"/>
      <c r="AZD35" s="1"/>
      <c r="AZE35" s="1"/>
      <c r="AZF35" s="1"/>
      <c r="AZG35" s="1"/>
      <c r="AZH35" s="1"/>
      <c r="AZI35" s="1"/>
      <c r="AZJ35" s="1"/>
      <c r="AZK35" s="1"/>
      <c r="AZL35" s="1"/>
      <c r="AZM35" s="1"/>
      <c r="AZN35" s="1"/>
      <c r="AZO35" s="1"/>
      <c r="AZP35" s="1"/>
      <c r="AZQ35" s="1"/>
      <c r="AZR35" s="1"/>
      <c r="AZS35" s="1"/>
      <c r="AZT35" s="1"/>
      <c r="AZU35" s="1"/>
      <c r="AZV35" s="1"/>
      <c r="AZW35" s="1"/>
      <c r="AZX35" s="1"/>
      <c r="AZY35" s="1"/>
      <c r="AZZ35" s="1"/>
      <c r="BAA35" s="1"/>
      <c r="BAB35" s="1"/>
      <c r="BAC35" s="1"/>
      <c r="BAD35" s="1"/>
      <c r="BAE35" s="1"/>
      <c r="BAF35" s="1"/>
      <c r="BAG35" s="1"/>
      <c r="BAH35" s="1"/>
      <c r="BAI35" s="1"/>
      <c r="BAJ35" s="1"/>
      <c r="BAK35" s="1"/>
      <c r="BAL35" s="1"/>
      <c r="BAM35" s="1"/>
      <c r="BAN35" s="1"/>
      <c r="BAO35" s="1"/>
      <c r="BAP35" s="1"/>
      <c r="BAQ35" s="1"/>
      <c r="BAR35" s="1"/>
      <c r="BAS35" s="1"/>
      <c r="BAT35" s="1"/>
      <c r="BAU35" s="1"/>
      <c r="BAV35" s="1"/>
      <c r="BAW35" s="1"/>
      <c r="BAX35" s="1"/>
      <c r="BAY35" s="1"/>
      <c r="BAZ35" s="1"/>
      <c r="BBA35" s="1"/>
      <c r="BBB35" s="1"/>
      <c r="BBC35" s="1"/>
      <c r="BBD35" s="1"/>
      <c r="BBE35" s="1"/>
      <c r="BBF35" s="1"/>
      <c r="BBG35" s="1"/>
      <c r="BBH35" s="1"/>
      <c r="BBI35" s="1"/>
      <c r="BBJ35" s="1"/>
      <c r="BBK35" s="1"/>
      <c r="BBL35" s="1"/>
      <c r="BBM35" s="1"/>
      <c r="BBN35" s="1"/>
      <c r="BBO35" s="1"/>
      <c r="BBP35" s="1"/>
      <c r="BBQ35" s="1"/>
      <c r="BBR35" s="1"/>
      <c r="BBS35" s="1"/>
      <c r="BBT35" s="1"/>
      <c r="BBU35" s="1"/>
      <c r="BBV35" s="1"/>
      <c r="BBW35" s="1"/>
      <c r="BBX35" s="1"/>
      <c r="BBY35" s="1"/>
      <c r="BBZ35" s="1"/>
      <c r="BCA35" s="1"/>
      <c r="BCB35" s="1"/>
      <c r="BCC35" s="1"/>
      <c r="BCD35" s="1"/>
      <c r="BCE35" s="1"/>
      <c r="BCF35" s="1"/>
      <c r="BCG35" s="1"/>
      <c r="BCH35" s="1"/>
      <c r="BCI35" s="1"/>
      <c r="BCJ35" s="1"/>
      <c r="BCK35" s="1"/>
      <c r="BCL35" s="1"/>
      <c r="BCM35" s="1"/>
      <c r="BCN35" s="1"/>
      <c r="BCO35" s="1"/>
      <c r="BCP35" s="1"/>
      <c r="BCQ35" s="1"/>
      <c r="BCR35" s="1"/>
      <c r="BCS35" s="1"/>
      <c r="BCT35" s="1"/>
      <c r="BCU35" s="1"/>
      <c r="BCV35" s="1"/>
      <c r="BCW35" s="1"/>
      <c r="BCX35" s="1"/>
      <c r="BCY35" s="1"/>
      <c r="BCZ35" s="1"/>
      <c r="BDA35" s="1"/>
      <c r="BDB35" s="1"/>
      <c r="BDC35" s="1"/>
      <c r="BDD35" s="1"/>
      <c r="BDE35" s="1"/>
      <c r="BDF35" s="1"/>
      <c r="BDG35" s="1"/>
      <c r="BDH35" s="1"/>
      <c r="BDI35" s="1"/>
      <c r="BDJ35" s="1"/>
      <c r="BDK35" s="1"/>
      <c r="BDL35" s="1"/>
      <c r="BDM35" s="1"/>
      <c r="BDN35" s="1"/>
      <c r="BDO35" s="1"/>
      <c r="BDP35" s="1"/>
      <c r="BDQ35" s="1"/>
      <c r="BDR35" s="1"/>
      <c r="BDS35" s="1"/>
      <c r="BDT35" s="1"/>
      <c r="BDU35" s="1"/>
      <c r="BDV35" s="1"/>
      <c r="BDW35" s="1"/>
      <c r="BDX35" s="1"/>
      <c r="BDY35" s="1"/>
      <c r="BDZ35" s="1"/>
      <c r="BEA35" s="1"/>
      <c r="BEB35" s="1"/>
      <c r="BEC35" s="1"/>
      <c r="BED35" s="1"/>
      <c r="BEE35" s="1"/>
      <c r="BEF35" s="1"/>
      <c r="BEG35" s="1"/>
      <c r="BEH35" s="1"/>
      <c r="BEI35" s="1"/>
      <c r="BEJ35" s="1"/>
      <c r="BEK35" s="1"/>
      <c r="BEL35" s="1"/>
      <c r="BEM35" s="1"/>
      <c r="BEN35" s="1"/>
      <c r="BEO35" s="1"/>
      <c r="BEP35" s="1"/>
      <c r="BEQ35" s="1"/>
      <c r="BER35" s="1"/>
      <c r="BES35" s="1"/>
      <c r="BET35" s="1"/>
      <c r="BEU35" s="1"/>
      <c r="BEV35" s="1"/>
      <c r="BEW35" s="1"/>
      <c r="BEX35" s="1"/>
      <c r="BEY35" s="1"/>
      <c r="BEZ35" s="1"/>
      <c r="BFA35" s="1"/>
      <c r="BFB35" s="1"/>
      <c r="BFC35" s="1"/>
      <c r="BFD35" s="1"/>
      <c r="BFE35" s="1"/>
      <c r="BFF35" s="1"/>
      <c r="BFG35" s="1"/>
      <c r="BFH35" s="1"/>
      <c r="BFI35" s="1"/>
      <c r="BFJ35" s="1"/>
      <c r="BFK35" s="1"/>
      <c r="BFL35" s="1"/>
      <c r="BFM35" s="1"/>
      <c r="BFN35" s="1"/>
      <c r="BFO35" s="1"/>
      <c r="BFP35" s="1"/>
      <c r="BFQ35" s="1"/>
      <c r="BFR35" s="1"/>
      <c r="BFS35" s="1"/>
      <c r="BFT35" s="1"/>
      <c r="BFU35" s="1"/>
      <c r="BFV35" s="1"/>
      <c r="BFW35" s="1"/>
      <c r="BFX35" s="1"/>
      <c r="BFY35" s="1"/>
      <c r="BFZ35" s="1"/>
      <c r="BGA35" s="1"/>
      <c r="BGB35" s="1"/>
      <c r="BGC35" s="1"/>
      <c r="BGD35" s="1"/>
      <c r="BGE35" s="1"/>
      <c r="BGF35" s="1"/>
      <c r="BGG35" s="1"/>
      <c r="BGH35" s="1"/>
      <c r="BGI35" s="1"/>
      <c r="BGJ35" s="1"/>
      <c r="BGK35" s="1"/>
      <c r="BGL35" s="1"/>
      <c r="BGM35" s="1"/>
      <c r="BGN35" s="1"/>
      <c r="BGO35" s="1"/>
      <c r="BGP35" s="1"/>
      <c r="BGQ35" s="1"/>
      <c r="BGR35" s="1"/>
      <c r="BGS35" s="1"/>
      <c r="BGT35" s="1"/>
      <c r="BGU35" s="1"/>
      <c r="BGV35" s="1"/>
      <c r="BGW35" s="1"/>
      <c r="BGX35" s="1"/>
      <c r="BGY35" s="1"/>
      <c r="BGZ35" s="1"/>
      <c r="BHA35" s="1"/>
      <c r="BHB35" s="1"/>
      <c r="BHC35" s="1"/>
      <c r="BHD35" s="1"/>
      <c r="BHE35" s="1"/>
      <c r="BHF35" s="1"/>
      <c r="BHG35" s="1"/>
      <c r="BHH35" s="1"/>
      <c r="BHI35" s="1"/>
      <c r="BHJ35" s="1"/>
      <c r="BHK35" s="1"/>
      <c r="BHL35" s="1"/>
      <c r="BHM35" s="1"/>
      <c r="BHN35" s="1"/>
      <c r="BHO35" s="1"/>
      <c r="BHP35" s="1"/>
      <c r="BHQ35" s="1"/>
      <c r="BHR35" s="1"/>
      <c r="BHS35" s="1"/>
      <c r="BHT35" s="1"/>
      <c r="BHU35" s="1"/>
      <c r="BHV35" s="1"/>
      <c r="BHW35" s="1"/>
      <c r="BHX35" s="1"/>
      <c r="BHY35" s="1"/>
      <c r="BHZ35" s="1"/>
      <c r="BIA35" s="1"/>
      <c r="BIB35" s="1"/>
      <c r="BIC35" s="1"/>
      <c r="BID35" s="1"/>
      <c r="BIE35" s="1"/>
      <c r="BIF35" s="1"/>
      <c r="BIG35" s="1"/>
      <c r="BIH35" s="1"/>
      <c r="BII35" s="1"/>
      <c r="BIJ35" s="1"/>
      <c r="BIK35" s="1"/>
      <c r="BIL35" s="1"/>
      <c r="BIM35" s="1"/>
      <c r="BIN35" s="1"/>
      <c r="BIO35" s="1"/>
      <c r="BIP35" s="1"/>
      <c r="BIQ35" s="1"/>
      <c r="BIR35" s="1"/>
      <c r="BIS35" s="1"/>
      <c r="BIT35" s="1"/>
      <c r="BIU35" s="1"/>
      <c r="BIV35" s="1"/>
      <c r="BIW35" s="1"/>
      <c r="BIX35" s="1"/>
      <c r="BIY35" s="1"/>
      <c r="BIZ35" s="1"/>
      <c r="BJA35" s="1"/>
      <c r="BJB35" s="1"/>
      <c r="BJC35" s="1"/>
      <c r="BJD35" s="1"/>
      <c r="BJE35" s="1"/>
      <c r="BJF35" s="1"/>
      <c r="BJG35" s="1"/>
      <c r="BJH35" s="1"/>
      <c r="BJI35" s="1"/>
      <c r="BJJ35" s="1"/>
      <c r="BJK35" s="1"/>
      <c r="BJL35" s="1"/>
      <c r="BJM35" s="1"/>
      <c r="BJN35" s="1"/>
      <c r="BJO35" s="1"/>
      <c r="BJP35" s="1"/>
      <c r="BJQ35" s="1"/>
      <c r="BJR35" s="1"/>
      <c r="BJS35" s="1"/>
      <c r="BJT35" s="1"/>
      <c r="BJU35" s="1"/>
      <c r="BJV35" s="1"/>
      <c r="BJW35" s="1"/>
      <c r="BJX35" s="1"/>
      <c r="BJY35" s="1"/>
      <c r="BJZ35" s="1"/>
      <c r="BKA35" s="1"/>
      <c r="BKB35" s="1"/>
      <c r="BKC35" s="1"/>
      <c r="BKD35" s="1"/>
      <c r="BKE35" s="1"/>
      <c r="BKF35" s="1"/>
      <c r="BKG35" s="1"/>
      <c r="BKH35" s="1"/>
      <c r="BKI35" s="1"/>
      <c r="BKJ35" s="1"/>
      <c r="BKK35" s="1"/>
      <c r="BKL35" s="1"/>
      <c r="BKM35" s="1"/>
      <c r="BKN35" s="1"/>
      <c r="BKO35" s="1"/>
      <c r="BKP35" s="1"/>
      <c r="BKQ35" s="1"/>
      <c r="BKR35" s="1"/>
      <c r="BKS35" s="1"/>
      <c r="BKT35" s="1"/>
      <c r="BKU35" s="1"/>
      <c r="BKV35" s="1"/>
      <c r="BKW35" s="1"/>
      <c r="BKX35" s="1"/>
      <c r="BKY35" s="1"/>
      <c r="BKZ35" s="1"/>
      <c r="BLA35" s="1"/>
      <c r="BLB35" s="1"/>
      <c r="BLC35" s="1"/>
      <c r="BLD35" s="1"/>
      <c r="BLE35" s="1"/>
      <c r="BLF35" s="1"/>
      <c r="BLG35" s="1"/>
      <c r="BLH35" s="1"/>
      <c r="BLI35" s="1"/>
      <c r="BLJ35" s="1"/>
      <c r="BLK35" s="1"/>
      <c r="BLL35" s="1"/>
      <c r="BLM35" s="1"/>
      <c r="BLN35" s="1"/>
      <c r="BLO35" s="1"/>
      <c r="BLP35" s="1"/>
      <c r="BLQ35" s="1"/>
      <c r="BLR35" s="1"/>
      <c r="BLS35" s="1"/>
      <c r="BLT35" s="1"/>
      <c r="BLU35" s="1"/>
      <c r="BLV35" s="1"/>
      <c r="BLW35" s="1"/>
      <c r="BLX35" s="1"/>
      <c r="BLY35" s="1"/>
      <c r="BLZ35" s="1"/>
      <c r="BMA35" s="1"/>
      <c r="BMB35" s="1"/>
      <c r="BMC35" s="1"/>
      <c r="BMD35" s="1"/>
      <c r="BME35" s="1"/>
      <c r="BMF35" s="1"/>
      <c r="BMG35" s="1"/>
      <c r="BMH35" s="1"/>
      <c r="BMI35" s="1"/>
      <c r="BMJ35" s="1"/>
      <c r="BMK35" s="1"/>
      <c r="BML35" s="1"/>
      <c r="BMM35" s="1"/>
      <c r="BMN35" s="1"/>
      <c r="BMO35" s="1"/>
      <c r="BMP35" s="1"/>
      <c r="BMQ35" s="1"/>
      <c r="BMR35" s="1"/>
      <c r="BMS35" s="1"/>
      <c r="BMT35" s="1"/>
      <c r="BMU35" s="1"/>
      <c r="BMV35" s="1"/>
      <c r="BMW35" s="1"/>
      <c r="BMX35" s="1"/>
      <c r="BMY35" s="1"/>
      <c r="BMZ35" s="1"/>
      <c r="BNA35" s="1"/>
      <c r="BNB35" s="1"/>
      <c r="BNC35" s="1"/>
      <c r="BND35" s="1"/>
      <c r="BNE35" s="1"/>
      <c r="BNF35" s="1"/>
      <c r="BNG35" s="1"/>
      <c r="BNH35" s="1"/>
      <c r="BNI35" s="1"/>
      <c r="BNJ35" s="1"/>
      <c r="BNK35" s="1"/>
      <c r="BNL35" s="1"/>
      <c r="BNM35" s="1"/>
      <c r="BNN35" s="1"/>
      <c r="BNO35" s="1"/>
      <c r="BNP35" s="1"/>
      <c r="BNQ35" s="1"/>
      <c r="BNR35" s="1"/>
      <c r="BNS35" s="1"/>
      <c r="BNT35" s="1"/>
      <c r="BNU35" s="1"/>
      <c r="BNV35" s="1"/>
      <c r="BNW35" s="1"/>
      <c r="BNX35" s="1"/>
      <c r="BNY35" s="1"/>
      <c r="BNZ35" s="1"/>
      <c r="BOA35" s="1"/>
      <c r="BOB35" s="1"/>
      <c r="BOC35" s="1"/>
      <c r="BOD35" s="1"/>
      <c r="BOE35" s="1"/>
      <c r="BOF35" s="1"/>
      <c r="BOG35" s="1"/>
      <c r="BOH35" s="1"/>
      <c r="BOI35" s="1"/>
      <c r="BOJ35" s="1"/>
      <c r="BOK35" s="1"/>
      <c r="BOL35" s="1"/>
      <c r="BOM35" s="1"/>
      <c r="BON35" s="1"/>
      <c r="BOO35" s="1"/>
      <c r="BOP35" s="1"/>
      <c r="BOQ35" s="1"/>
      <c r="BOR35" s="1"/>
      <c r="BOS35" s="1"/>
      <c r="BOT35" s="1"/>
      <c r="BOU35" s="1"/>
      <c r="BOV35" s="1"/>
      <c r="BOW35" s="1"/>
      <c r="BOX35" s="1"/>
      <c r="BOY35" s="1"/>
      <c r="BOZ35" s="1"/>
      <c r="BPA35" s="1"/>
      <c r="BPB35" s="1"/>
      <c r="BPC35" s="1"/>
      <c r="BPD35" s="1"/>
      <c r="BPE35" s="1"/>
      <c r="BPF35" s="1"/>
      <c r="BPG35" s="1"/>
      <c r="BPH35" s="1"/>
      <c r="BPI35" s="1"/>
      <c r="BPJ35" s="1"/>
      <c r="BPK35" s="1"/>
      <c r="BPL35" s="1"/>
      <c r="BPM35" s="1"/>
      <c r="BPN35" s="1"/>
      <c r="BPO35" s="1"/>
      <c r="BPP35" s="1"/>
      <c r="BPQ35" s="1"/>
      <c r="BPR35" s="1"/>
      <c r="BPS35" s="1"/>
      <c r="BPT35" s="1"/>
      <c r="BPU35" s="1"/>
      <c r="BPV35" s="1"/>
      <c r="BPW35" s="1"/>
      <c r="BPX35" s="1"/>
      <c r="BPY35" s="1"/>
      <c r="BPZ35" s="1"/>
      <c r="BQA35" s="1"/>
      <c r="BQB35" s="1"/>
      <c r="BQC35" s="1"/>
      <c r="BQD35" s="1"/>
      <c r="BQE35" s="1"/>
      <c r="BQF35" s="1"/>
      <c r="BQG35" s="1"/>
      <c r="BQH35" s="1"/>
      <c r="BQI35" s="1"/>
      <c r="BQJ35" s="1"/>
      <c r="BQK35" s="1"/>
      <c r="BQL35" s="1"/>
      <c r="BQM35" s="1"/>
      <c r="BQN35" s="1"/>
      <c r="BQO35" s="1"/>
      <c r="BQP35" s="1"/>
      <c r="BQQ35" s="1"/>
      <c r="BQR35" s="1"/>
      <c r="BQS35" s="1"/>
      <c r="BQT35" s="1"/>
      <c r="BQU35" s="1"/>
      <c r="BQV35" s="1"/>
      <c r="BQW35" s="1"/>
      <c r="BQX35" s="1"/>
      <c r="BQY35" s="1"/>
      <c r="BQZ35" s="1"/>
      <c r="BRA35" s="1"/>
      <c r="BRB35" s="1"/>
      <c r="BRC35" s="1"/>
      <c r="BRD35" s="1"/>
      <c r="BRE35" s="1"/>
      <c r="BRF35" s="1"/>
      <c r="BRG35" s="1"/>
      <c r="BRH35" s="1"/>
      <c r="BRI35" s="1"/>
      <c r="BRJ35" s="1"/>
      <c r="BRK35" s="1"/>
      <c r="BRL35" s="1"/>
      <c r="BRM35" s="1"/>
      <c r="BRN35" s="1"/>
      <c r="BRO35" s="1"/>
      <c r="BRP35" s="1"/>
      <c r="BRQ35" s="1"/>
      <c r="BRR35" s="1"/>
      <c r="BRS35" s="1"/>
      <c r="BRT35" s="1"/>
      <c r="BRU35" s="1"/>
      <c r="BRV35" s="1"/>
      <c r="BRW35" s="1"/>
      <c r="BRX35" s="1"/>
      <c r="BRY35" s="1"/>
      <c r="BRZ35" s="1"/>
      <c r="BSA35" s="1"/>
      <c r="BSB35" s="1"/>
      <c r="BSC35" s="1"/>
      <c r="BSD35" s="1"/>
      <c r="BSE35" s="1"/>
      <c r="BSF35" s="1"/>
      <c r="BSG35" s="1"/>
      <c r="BSH35" s="1"/>
      <c r="BSI35" s="1"/>
      <c r="BSJ35" s="1"/>
      <c r="BSK35" s="1"/>
      <c r="BSL35" s="1"/>
      <c r="BSM35" s="1"/>
      <c r="BSN35" s="1"/>
      <c r="BSO35" s="1"/>
      <c r="BSP35" s="1"/>
      <c r="BSQ35" s="1"/>
      <c r="BSR35" s="1"/>
      <c r="BSS35" s="1"/>
      <c r="BST35" s="1"/>
      <c r="BSU35" s="1"/>
      <c r="BSV35" s="1"/>
      <c r="BSW35" s="1"/>
      <c r="BSX35" s="1"/>
      <c r="BSY35" s="1"/>
      <c r="BSZ35" s="1"/>
      <c r="BTA35" s="1"/>
      <c r="BTB35" s="1"/>
      <c r="BTC35" s="1"/>
      <c r="BTD35" s="1"/>
      <c r="BTE35" s="1"/>
      <c r="BTF35" s="1"/>
      <c r="BTG35" s="1"/>
      <c r="BTH35" s="1"/>
      <c r="BTI35" s="1"/>
      <c r="BTJ35" s="1"/>
      <c r="BTK35" s="1"/>
      <c r="BTL35" s="1"/>
      <c r="BTM35" s="1"/>
      <c r="BTN35" s="1"/>
      <c r="BTO35" s="1"/>
      <c r="BTP35" s="1"/>
      <c r="BTQ35" s="1"/>
      <c r="BTR35" s="1"/>
      <c r="BTS35" s="1"/>
      <c r="BTT35" s="1"/>
      <c r="BTU35" s="1"/>
      <c r="BTV35" s="1"/>
      <c r="BTW35" s="1"/>
      <c r="BTX35" s="1"/>
      <c r="BTY35" s="1"/>
      <c r="BTZ35" s="1"/>
      <c r="BUA35" s="1"/>
      <c r="BUB35" s="1"/>
      <c r="BUC35" s="1"/>
      <c r="BUD35" s="1"/>
      <c r="BUE35" s="1"/>
      <c r="BUF35" s="1"/>
      <c r="BUG35" s="1"/>
      <c r="BUH35" s="1"/>
      <c r="BUI35" s="1"/>
      <c r="BUJ35" s="1"/>
      <c r="BUK35" s="1"/>
      <c r="BUL35" s="1"/>
      <c r="BUM35" s="1"/>
      <c r="BUN35" s="1"/>
      <c r="BUO35" s="1"/>
      <c r="BUP35" s="1"/>
      <c r="BUQ35" s="1"/>
      <c r="BUR35" s="1"/>
      <c r="BUS35" s="1"/>
      <c r="BUT35" s="1"/>
      <c r="BUU35" s="1"/>
      <c r="BUV35" s="1"/>
      <c r="BUW35" s="1"/>
      <c r="BUX35" s="1"/>
      <c r="BUY35" s="1"/>
      <c r="BUZ35" s="1"/>
      <c r="BVA35" s="1"/>
      <c r="BVB35" s="1"/>
      <c r="BVC35" s="1"/>
      <c r="BVD35" s="1"/>
      <c r="BVE35" s="1"/>
      <c r="BVF35" s="1"/>
      <c r="BVG35" s="1"/>
      <c r="BVH35" s="1"/>
      <c r="BVI35" s="1"/>
      <c r="BVJ35" s="1"/>
      <c r="BVK35" s="1"/>
      <c r="BVL35" s="1"/>
      <c r="BVM35" s="1"/>
      <c r="BVN35" s="1"/>
      <c r="BVO35" s="1"/>
      <c r="BVP35" s="1"/>
      <c r="BVQ35" s="1"/>
      <c r="BVR35" s="1"/>
      <c r="BVS35" s="1"/>
      <c r="BVT35" s="1"/>
      <c r="BVU35" s="1"/>
      <c r="BVV35" s="1"/>
      <c r="BVW35" s="1"/>
      <c r="BVX35" s="1"/>
      <c r="BVY35" s="1"/>
      <c r="BVZ35" s="1"/>
      <c r="BWA35" s="1"/>
      <c r="BWB35" s="1"/>
      <c r="BWC35" s="1"/>
      <c r="BWD35" s="1"/>
      <c r="BWE35" s="1"/>
      <c r="BWF35" s="1"/>
      <c r="BWG35" s="1"/>
      <c r="BWH35" s="1"/>
      <c r="BWI35" s="1"/>
      <c r="BWJ35" s="1"/>
      <c r="BWK35" s="1"/>
      <c r="BWL35" s="1"/>
      <c r="BWM35" s="1"/>
      <c r="BWN35" s="1"/>
      <c r="BWO35" s="1"/>
      <c r="BWP35" s="1"/>
      <c r="BWQ35" s="1"/>
      <c r="BWR35" s="1"/>
      <c r="BWS35" s="1"/>
      <c r="BWT35" s="1"/>
      <c r="BWU35" s="1"/>
      <c r="BWV35" s="1"/>
      <c r="BWW35" s="1"/>
      <c r="BWX35" s="1"/>
      <c r="BWY35" s="1"/>
      <c r="BWZ35" s="1"/>
      <c r="BXA35" s="1"/>
      <c r="BXB35" s="1"/>
      <c r="BXC35" s="1"/>
      <c r="BXD35" s="1"/>
      <c r="BXE35" s="1"/>
      <c r="BXF35" s="1"/>
      <c r="BXG35" s="1"/>
      <c r="BXH35" s="1"/>
      <c r="BXI35" s="1"/>
      <c r="BXJ35" s="1"/>
      <c r="BXK35" s="1"/>
      <c r="BXL35" s="1"/>
      <c r="BXM35" s="1"/>
      <c r="BXN35" s="1"/>
      <c r="BXO35" s="1"/>
      <c r="BXP35" s="1"/>
      <c r="BXQ35" s="1"/>
      <c r="BXR35" s="1"/>
      <c r="BXS35" s="1"/>
      <c r="BXT35" s="1"/>
      <c r="BXU35" s="1"/>
      <c r="BXV35" s="1"/>
      <c r="BXW35" s="1"/>
      <c r="BXX35" s="1"/>
      <c r="BXY35" s="1"/>
      <c r="BXZ35" s="1"/>
      <c r="BYA35" s="1"/>
      <c r="BYB35" s="1"/>
      <c r="BYC35" s="1"/>
      <c r="BYD35" s="1"/>
      <c r="BYE35" s="1"/>
      <c r="BYF35" s="1"/>
      <c r="BYG35" s="1"/>
      <c r="BYH35" s="1"/>
      <c r="BYI35" s="1"/>
      <c r="BYJ35" s="1"/>
      <c r="BYK35" s="1"/>
      <c r="BYL35" s="1"/>
      <c r="BYM35" s="1"/>
      <c r="BYN35" s="1"/>
      <c r="BYO35" s="1"/>
      <c r="BYP35" s="1"/>
      <c r="BYQ35" s="1"/>
      <c r="BYR35" s="1"/>
      <c r="BYS35" s="1"/>
      <c r="BYT35" s="1"/>
      <c r="BYU35" s="1"/>
      <c r="BYV35" s="1"/>
      <c r="BYW35" s="1"/>
      <c r="BYX35" s="1"/>
      <c r="BYY35" s="1"/>
      <c r="BYZ35" s="1"/>
      <c r="BZA35" s="1"/>
      <c r="BZB35" s="1"/>
      <c r="BZC35" s="1"/>
      <c r="BZD35" s="1"/>
      <c r="BZE35" s="1"/>
      <c r="BZF35" s="1"/>
      <c r="BZG35" s="1"/>
      <c r="BZH35" s="1"/>
      <c r="BZI35" s="1"/>
      <c r="BZJ35" s="1"/>
      <c r="BZK35" s="1"/>
      <c r="BZL35" s="1"/>
      <c r="BZM35" s="1"/>
      <c r="BZN35" s="1"/>
      <c r="BZO35" s="1"/>
      <c r="BZP35" s="1"/>
      <c r="BZQ35" s="1"/>
      <c r="BZR35" s="1"/>
      <c r="BZS35" s="1"/>
      <c r="BZT35" s="1"/>
      <c r="BZU35" s="1"/>
      <c r="BZV35" s="1"/>
      <c r="BZW35" s="1"/>
      <c r="BZX35" s="1"/>
      <c r="BZY35" s="1"/>
      <c r="BZZ35" s="1"/>
      <c r="CAA35" s="1"/>
      <c r="CAB35" s="1"/>
      <c r="CAC35" s="1"/>
      <c r="CAD35" s="1"/>
      <c r="CAE35" s="1"/>
      <c r="CAF35" s="1"/>
      <c r="CAG35" s="1"/>
      <c r="CAH35" s="1"/>
      <c r="CAI35" s="1"/>
      <c r="CAJ35" s="1"/>
      <c r="CAK35" s="1"/>
      <c r="CAL35" s="1"/>
      <c r="CAM35" s="1"/>
      <c r="CAN35" s="1"/>
      <c r="CAO35" s="1"/>
      <c r="CAP35" s="1"/>
      <c r="CAQ35" s="1"/>
      <c r="CAR35" s="1"/>
      <c r="CAS35" s="1"/>
      <c r="CAT35" s="1"/>
      <c r="CAU35" s="1"/>
      <c r="CAV35" s="1"/>
      <c r="CAW35" s="1"/>
      <c r="CAX35" s="1"/>
      <c r="CAY35" s="1"/>
      <c r="CAZ35" s="1"/>
      <c r="CBA35" s="1"/>
      <c r="CBB35" s="1"/>
      <c r="CBC35" s="1"/>
      <c r="CBD35" s="1"/>
      <c r="CBE35" s="1"/>
      <c r="CBF35" s="1"/>
      <c r="CBG35" s="1"/>
      <c r="CBH35" s="1"/>
      <c r="CBI35" s="1"/>
      <c r="CBJ35" s="1"/>
      <c r="CBK35" s="1"/>
      <c r="CBL35" s="1"/>
      <c r="CBM35" s="1"/>
      <c r="CBN35" s="1"/>
      <c r="CBO35" s="1"/>
      <c r="CBP35" s="1"/>
      <c r="CBQ35" s="1"/>
      <c r="CBR35" s="1"/>
      <c r="CBS35" s="1"/>
      <c r="CBT35" s="1"/>
      <c r="CBU35" s="1"/>
      <c r="CBV35" s="1"/>
      <c r="CBW35" s="1"/>
      <c r="CBX35" s="1"/>
      <c r="CBY35" s="1"/>
      <c r="CBZ35" s="1"/>
      <c r="CCA35" s="1"/>
      <c r="CCB35" s="1"/>
      <c r="CCC35" s="1"/>
      <c r="CCD35" s="1"/>
      <c r="CCE35" s="1"/>
      <c r="CCF35" s="1"/>
      <c r="CCG35" s="1"/>
      <c r="CCH35" s="1"/>
      <c r="CCI35" s="1"/>
      <c r="CCJ35" s="1"/>
      <c r="CCK35" s="1"/>
      <c r="CCL35" s="1"/>
      <c r="CCM35" s="1"/>
      <c r="CCN35" s="1"/>
      <c r="CCO35" s="1"/>
      <c r="CCP35" s="1"/>
      <c r="CCQ35" s="1"/>
      <c r="CCR35" s="1"/>
      <c r="CCS35" s="1"/>
      <c r="CCT35" s="1"/>
      <c r="CCU35" s="1"/>
      <c r="CCV35" s="1"/>
      <c r="CCW35" s="1"/>
      <c r="CCX35" s="1"/>
      <c r="CCY35" s="1"/>
      <c r="CCZ35" s="1"/>
      <c r="CDA35" s="1"/>
      <c r="CDB35" s="1"/>
      <c r="CDC35" s="1"/>
      <c r="CDD35" s="1"/>
      <c r="CDE35" s="1"/>
      <c r="CDF35" s="1"/>
      <c r="CDG35" s="1"/>
      <c r="CDH35" s="1"/>
      <c r="CDI35" s="1"/>
      <c r="CDJ35" s="1"/>
      <c r="CDK35" s="1"/>
      <c r="CDL35" s="1"/>
      <c r="CDM35" s="1"/>
      <c r="CDN35" s="1"/>
      <c r="CDO35" s="1"/>
      <c r="CDP35" s="1"/>
      <c r="CDQ35" s="1"/>
      <c r="CDR35" s="1"/>
      <c r="CDS35" s="1"/>
      <c r="CDT35" s="1"/>
      <c r="CDU35" s="1"/>
      <c r="CDV35" s="1"/>
      <c r="CDW35" s="1"/>
      <c r="CDX35" s="1"/>
      <c r="CDY35" s="1"/>
      <c r="CDZ35" s="1"/>
      <c r="CEA35" s="1"/>
      <c r="CEB35" s="1"/>
      <c r="CEC35" s="1"/>
      <c r="CED35" s="1"/>
      <c r="CEE35" s="1"/>
      <c r="CEF35" s="1"/>
      <c r="CEG35" s="1"/>
      <c r="CEH35" s="1"/>
      <c r="CEI35" s="1"/>
      <c r="CEJ35" s="1"/>
      <c r="CEK35" s="1"/>
      <c r="CEL35" s="1"/>
      <c r="CEM35" s="1"/>
      <c r="CEN35" s="1"/>
      <c r="CEO35" s="1"/>
      <c r="CEP35" s="1"/>
      <c r="CEQ35" s="1"/>
      <c r="CER35" s="1"/>
      <c r="CES35" s="1"/>
      <c r="CET35" s="1"/>
      <c r="CEU35" s="1"/>
      <c r="CEV35" s="1"/>
      <c r="CEW35" s="1"/>
      <c r="CEX35" s="1"/>
      <c r="CEY35" s="1"/>
      <c r="CEZ35" s="1"/>
      <c r="CFA35" s="1"/>
      <c r="CFB35" s="1"/>
      <c r="CFC35" s="1"/>
      <c r="CFD35" s="1"/>
      <c r="CFE35" s="1"/>
      <c r="CFF35" s="1"/>
      <c r="CFG35" s="1"/>
      <c r="CFH35" s="1"/>
      <c r="CFI35" s="1"/>
      <c r="CFJ35" s="1"/>
      <c r="CFK35" s="1"/>
      <c r="CFL35" s="1"/>
      <c r="CFM35" s="1"/>
      <c r="CFN35" s="1"/>
      <c r="CFO35" s="1"/>
      <c r="CFP35" s="1"/>
      <c r="CFQ35" s="1"/>
      <c r="CFR35" s="1"/>
      <c r="CFS35" s="1"/>
      <c r="CFT35" s="1"/>
      <c r="CFU35" s="1"/>
      <c r="CFV35" s="1"/>
      <c r="CFW35" s="1"/>
      <c r="CFX35" s="1"/>
      <c r="CFY35" s="1"/>
      <c r="CFZ35" s="1"/>
      <c r="CGA35" s="1"/>
      <c r="CGB35" s="1"/>
      <c r="CGC35" s="1"/>
      <c r="CGD35" s="1"/>
      <c r="CGE35" s="1"/>
      <c r="CGF35" s="1"/>
      <c r="CGG35" s="1"/>
      <c r="CGH35" s="1"/>
      <c r="CGI35" s="1"/>
      <c r="CGJ35" s="1"/>
      <c r="CGK35" s="1"/>
      <c r="CGL35" s="1"/>
      <c r="CGM35" s="1"/>
      <c r="CGN35" s="1"/>
      <c r="CGO35" s="1"/>
      <c r="CGP35" s="1"/>
      <c r="CGQ35" s="1"/>
      <c r="CGR35" s="1"/>
      <c r="CGS35" s="1"/>
      <c r="CGT35" s="1"/>
      <c r="CGU35" s="1"/>
      <c r="CGV35" s="1"/>
      <c r="CGW35" s="1"/>
      <c r="CGX35" s="1"/>
      <c r="CGY35" s="1"/>
      <c r="CGZ35" s="1"/>
      <c r="CHA35" s="1"/>
      <c r="CHB35" s="1"/>
      <c r="CHC35" s="1"/>
      <c r="CHD35" s="1"/>
      <c r="CHE35" s="1"/>
      <c r="CHF35" s="1"/>
      <c r="CHG35" s="1"/>
      <c r="CHH35" s="1"/>
      <c r="CHI35" s="1"/>
      <c r="CHJ35" s="1"/>
      <c r="CHK35" s="1"/>
      <c r="CHL35" s="1"/>
      <c r="CHM35" s="1"/>
      <c r="CHN35" s="1"/>
      <c r="CHO35" s="1"/>
      <c r="CHP35" s="1"/>
      <c r="CHQ35" s="1"/>
      <c r="CHR35" s="1"/>
      <c r="CHS35" s="1"/>
      <c r="CHT35" s="1"/>
      <c r="CHU35" s="1"/>
      <c r="CHV35" s="1"/>
      <c r="CHW35" s="1"/>
      <c r="CHX35" s="1"/>
      <c r="CHY35" s="1"/>
      <c r="CHZ35" s="1"/>
      <c r="CIA35" s="1"/>
      <c r="CIB35" s="1"/>
      <c r="CIC35" s="1"/>
      <c r="CID35" s="1"/>
      <c r="CIE35" s="1"/>
      <c r="CIF35" s="1"/>
      <c r="CIG35" s="1"/>
      <c r="CIH35" s="1"/>
      <c r="CII35" s="1"/>
      <c r="CIJ35" s="1"/>
      <c r="CIK35" s="1"/>
      <c r="CIL35" s="1"/>
      <c r="CIM35" s="1"/>
      <c r="CIN35" s="1"/>
      <c r="CIO35" s="1"/>
      <c r="CIP35" s="1"/>
      <c r="CIQ35" s="1"/>
      <c r="CIR35" s="1"/>
      <c r="CIS35" s="1"/>
      <c r="CIT35" s="1"/>
      <c r="CIU35" s="1"/>
      <c r="CIV35" s="1"/>
      <c r="CIW35" s="1"/>
      <c r="CIX35" s="1"/>
      <c r="CIY35" s="1"/>
      <c r="CIZ35" s="1"/>
      <c r="CJA35" s="1"/>
      <c r="CJB35" s="1"/>
      <c r="CJC35" s="1"/>
      <c r="CJD35" s="1"/>
      <c r="CJE35" s="1"/>
      <c r="CJF35" s="1"/>
      <c r="CJG35" s="1"/>
      <c r="CJH35" s="1"/>
      <c r="CJI35" s="1"/>
      <c r="CJJ35" s="1"/>
      <c r="CJK35" s="1"/>
      <c r="CJL35" s="1"/>
      <c r="CJM35" s="1"/>
      <c r="CJN35" s="1"/>
      <c r="CJO35" s="1"/>
      <c r="CJP35" s="1"/>
      <c r="CJQ35" s="1"/>
      <c r="CJR35" s="1"/>
      <c r="CJS35" s="1"/>
      <c r="CJT35" s="1"/>
      <c r="CJU35" s="1"/>
      <c r="CJV35" s="1"/>
      <c r="CJW35" s="1"/>
      <c r="CJX35" s="1"/>
      <c r="CJY35" s="1"/>
      <c r="CJZ35" s="1"/>
      <c r="CKA35" s="1"/>
      <c r="CKB35" s="1"/>
      <c r="CKC35" s="1"/>
      <c r="CKD35" s="1"/>
      <c r="CKE35" s="1"/>
      <c r="CKF35" s="1"/>
      <c r="CKG35" s="1"/>
      <c r="CKH35" s="1"/>
      <c r="CKI35" s="1"/>
      <c r="CKJ35" s="1"/>
      <c r="CKK35" s="1"/>
      <c r="CKL35" s="1"/>
      <c r="CKM35" s="1"/>
      <c r="CKN35" s="1"/>
      <c r="CKO35" s="1"/>
      <c r="CKP35" s="1"/>
      <c r="CKQ35" s="1"/>
      <c r="CKR35" s="1"/>
      <c r="CKS35" s="1"/>
      <c r="CKT35" s="1"/>
      <c r="CKU35" s="1"/>
      <c r="CKV35" s="1"/>
      <c r="CKW35" s="1"/>
      <c r="CKX35" s="1"/>
      <c r="CKY35" s="1"/>
      <c r="CKZ35" s="1"/>
      <c r="CLA35" s="1"/>
      <c r="CLB35" s="1"/>
      <c r="CLC35" s="1"/>
      <c r="CLD35" s="1"/>
      <c r="CLE35" s="1"/>
      <c r="CLF35" s="1"/>
      <c r="CLG35" s="1"/>
      <c r="CLH35" s="1"/>
      <c r="CLI35" s="1"/>
      <c r="CLJ35" s="1"/>
      <c r="CLK35" s="1"/>
      <c r="CLL35" s="1"/>
      <c r="CLM35" s="1"/>
      <c r="CLN35" s="1"/>
      <c r="CLO35" s="1"/>
      <c r="CLP35" s="1"/>
      <c r="CLQ35" s="1"/>
      <c r="CLR35" s="1"/>
      <c r="CLS35" s="1"/>
      <c r="CLT35" s="1"/>
      <c r="CLU35" s="1"/>
      <c r="CLV35" s="1"/>
      <c r="CLW35" s="1"/>
      <c r="CLX35" s="1"/>
      <c r="CLY35" s="1"/>
      <c r="CLZ35" s="1"/>
      <c r="CMA35" s="1"/>
      <c r="CMB35" s="1"/>
      <c r="CMC35" s="1"/>
      <c r="CMD35" s="1"/>
      <c r="CME35" s="1"/>
      <c r="CMF35" s="1"/>
      <c r="CMG35" s="1"/>
      <c r="CMH35" s="1"/>
      <c r="CMI35" s="1"/>
      <c r="CMJ35" s="1"/>
      <c r="CMK35" s="1"/>
      <c r="CML35" s="1"/>
      <c r="CMM35" s="1"/>
      <c r="CMN35" s="1"/>
      <c r="CMO35" s="1"/>
      <c r="CMP35" s="1"/>
      <c r="CMQ35" s="1"/>
      <c r="CMR35" s="1"/>
      <c r="CMS35" s="1"/>
      <c r="CMT35" s="1"/>
      <c r="CMU35" s="1"/>
      <c r="CMV35" s="1"/>
      <c r="CMW35" s="1"/>
      <c r="CMX35" s="1"/>
      <c r="CMY35" s="1"/>
      <c r="CMZ35" s="1"/>
      <c r="CNA35" s="1"/>
      <c r="CNB35" s="1"/>
      <c r="CNC35" s="1"/>
      <c r="CND35" s="1"/>
      <c r="CNE35" s="1"/>
      <c r="CNF35" s="1"/>
      <c r="CNG35" s="1"/>
      <c r="CNH35" s="1"/>
      <c r="CNI35" s="1"/>
      <c r="CNJ35" s="1"/>
      <c r="CNK35" s="1"/>
      <c r="CNL35" s="1"/>
      <c r="CNM35" s="1"/>
      <c r="CNN35" s="1"/>
      <c r="CNO35" s="1"/>
      <c r="CNP35" s="1"/>
      <c r="CNQ35" s="1"/>
      <c r="CNR35" s="1"/>
      <c r="CNS35" s="1"/>
      <c r="CNT35" s="1"/>
      <c r="CNU35" s="1"/>
      <c r="CNV35" s="1"/>
      <c r="CNW35" s="1"/>
      <c r="CNX35" s="1"/>
      <c r="CNY35" s="1"/>
      <c r="CNZ35" s="1"/>
      <c r="COA35" s="1"/>
      <c r="COB35" s="1"/>
      <c r="COC35" s="1"/>
      <c r="COD35" s="1"/>
      <c r="COE35" s="1"/>
      <c r="COF35" s="1"/>
      <c r="COG35" s="1"/>
      <c r="COH35" s="1"/>
      <c r="COI35" s="1"/>
      <c r="COJ35" s="1"/>
      <c r="COK35" s="1"/>
      <c r="COL35" s="1"/>
      <c r="COM35" s="1"/>
      <c r="CON35" s="1"/>
      <c r="COO35" s="1"/>
      <c r="COP35" s="1"/>
      <c r="COQ35" s="1"/>
      <c r="COR35" s="1"/>
      <c r="COS35" s="1"/>
      <c r="COT35" s="1"/>
      <c r="COU35" s="1"/>
      <c r="COV35" s="1"/>
      <c r="COW35" s="1"/>
      <c r="COX35" s="1"/>
      <c r="COY35" s="1"/>
      <c r="COZ35" s="1"/>
      <c r="CPA35" s="1"/>
      <c r="CPB35" s="1"/>
      <c r="CPC35" s="1"/>
      <c r="CPD35" s="1"/>
      <c r="CPE35" s="1"/>
      <c r="CPF35" s="1"/>
      <c r="CPG35" s="1"/>
      <c r="CPH35" s="1"/>
      <c r="CPI35" s="1"/>
      <c r="CPJ35" s="1"/>
      <c r="CPK35" s="1"/>
      <c r="CPL35" s="1"/>
      <c r="CPM35" s="1"/>
      <c r="CPN35" s="1"/>
      <c r="CPO35" s="1"/>
      <c r="CPP35" s="1"/>
      <c r="CPQ35" s="1"/>
      <c r="CPR35" s="1"/>
      <c r="CPS35" s="1"/>
      <c r="CPT35" s="1"/>
      <c r="CPU35" s="1"/>
      <c r="CPV35" s="1"/>
      <c r="CPW35" s="1"/>
      <c r="CPX35" s="1"/>
      <c r="CPY35" s="1"/>
      <c r="CPZ35" s="1"/>
      <c r="CQA35" s="1"/>
      <c r="CQB35" s="1"/>
      <c r="CQC35" s="1"/>
      <c r="CQD35" s="1"/>
      <c r="CQE35" s="1"/>
      <c r="CQF35" s="1"/>
      <c r="CQG35" s="1"/>
      <c r="CQH35" s="1"/>
      <c r="CQI35" s="1"/>
      <c r="CQJ35" s="1"/>
      <c r="CQK35" s="1"/>
      <c r="CQL35" s="1"/>
      <c r="CQM35" s="1"/>
      <c r="CQN35" s="1"/>
      <c r="CQO35" s="1"/>
      <c r="CQP35" s="1"/>
      <c r="CQQ35" s="1"/>
      <c r="CQR35" s="1"/>
      <c r="CQS35" s="1"/>
      <c r="CQT35" s="1"/>
      <c r="CQU35" s="1"/>
      <c r="CQV35" s="1"/>
      <c r="CQW35" s="1"/>
      <c r="CQX35" s="1"/>
      <c r="CQY35" s="1"/>
      <c r="CQZ35" s="1"/>
      <c r="CRA35" s="1"/>
      <c r="CRB35" s="1"/>
      <c r="CRC35" s="1"/>
      <c r="CRD35" s="1"/>
      <c r="CRE35" s="1"/>
      <c r="CRF35" s="1"/>
      <c r="CRG35" s="1"/>
      <c r="CRH35" s="1"/>
      <c r="CRI35" s="1"/>
      <c r="CRJ35" s="1"/>
      <c r="CRK35" s="1"/>
      <c r="CRL35" s="1"/>
      <c r="CRM35" s="1"/>
      <c r="CRN35" s="1"/>
      <c r="CRO35" s="1"/>
      <c r="CRP35" s="1"/>
      <c r="CRQ35" s="1"/>
      <c r="CRR35" s="1"/>
      <c r="CRS35" s="1"/>
      <c r="CRT35" s="1"/>
      <c r="CRU35" s="1"/>
      <c r="CRV35" s="1"/>
      <c r="CRW35" s="1"/>
      <c r="CRX35" s="1"/>
      <c r="CRY35" s="1"/>
      <c r="CRZ35" s="1"/>
      <c r="CSA35" s="1"/>
      <c r="CSB35" s="1"/>
      <c r="CSC35" s="1"/>
      <c r="CSD35" s="1"/>
      <c r="CSE35" s="1"/>
      <c r="CSF35" s="1"/>
      <c r="CSG35" s="1"/>
      <c r="CSH35" s="1"/>
      <c r="CSI35" s="1"/>
      <c r="CSJ35" s="1"/>
      <c r="CSK35" s="1"/>
      <c r="CSL35" s="1"/>
      <c r="CSM35" s="1"/>
      <c r="CSN35" s="1"/>
      <c r="CSO35" s="1"/>
      <c r="CSP35" s="1"/>
      <c r="CSQ35" s="1"/>
      <c r="CSR35" s="1"/>
      <c r="CSS35" s="1"/>
      <c r="CST35" s="1"/>
      <c r="CSU35" s="1"/>
      <c r="CSV35" s="1"/>
      <c r="CSW35" s="1"/>
      <c r="CSX35" s="1"/>
      <c r="CSY35" s="1"/>
      <c r="CSZ35" s="1"/>
      <c r="CTA35" s="1"/>
      <c r="CTB35" s="1"/>
      <c r="CTC35" s="1"/>
      <c r="CTD35" s="1"/>
      <c r="CTE35" s="1"/>
      <c r="CTF35" s="1"/>
      <c r="CTG35" s="1"/>
      <c r="CTH35" s="1"/>
      <c r="CTI35" s="1"/>
      <c r="CTJ35" s="1"/>
      <c r="CTK35" s="1"/>
      <c r="CTL35" s="1"/>
      <c r="CTM35" s="1"/>
      <c r="CTN35" s="1"/>
      <c r="CTO35" s="1"/>
      <c r="CTP35" s="1"/>
      <c r="CTQ35" s="1"/>
      <c r="CTR35" s="1"/>
      <c r="CTS35" s="1"/>
      <c r="CTT35" s="1"/>
      <c r="CTU35" s="1"/>
      <c r="CTV35" s="1"/>
      <c r="CTW35" s="1"/>
      <c r="CTX35" s="1"/>
      <c r="CTY35" s="1"/>
      <c r="CTZ35" s="1"/>
      <c r="CUA35" s="1"/>
      <c r="CUB35" s="1"/>
      <c r="CUC35" s="1"/>
      <c r="CUD35" s="1"/>
      <c r="CUE35" s="1"/>
      <c r="CUF35" s="1"/>
      <c r="CUG35" s="1"/>
      <c r="CUH35" s="1"/>
      <c r="CUI35" s="1"/>
      <c r="CUJ35" s="1"/>
      <c r="CUK35" s="1"/>
      <c r="CUL35" s="1"/>
      <c r="CUM35" s="1"/>
      <c r="CUN35" s="1"/>
      <c r="CUO35" s="1"/>
      <c r="CUP35" s="1"/>
      <c r="CUQ35" s="1"/>
      <c r="CUR35" s="1"/>
      <c r="CUS35" s="1"/>
      <c r="CUT35" s="1"/>
      <c r="CUU35" s="1"/>
      <c r="CUV35" s="1"/>
      <c r="CUW35" s="1"/>
      <c r="CUX35" s="1"/>
      <c r="CUY35" s="1"/>
      <c r="CUZ35" s="1"/>
      <c r="CVA35" s="1"/>
      <c r="CVB35" s="1"/>
      <c r="CVC35" s="1"/>
      <c r="CVD35" s="1"/>
      <c r="CVE35" s="1"/>
      <c r="CVF35" s="1"/>
      <c r="CVG35" s="1"/>
      <c r="CVH35" s="1"/>
      <c r="CVI35" s="1"/>
      <c r="CVJ35" s="1"/>
      <c r="CVK35" s="1"/>
      <c r="CVL35" s="1"/>
      <c r="CVM35" s="1"/>
      <c r="CVN35" s="1"/>
      <c r="CVO35" s="1"/>
      <c r="CVP35" s="1"/>
      <c r="CVQ35" s="1"/>
      <c r="CVR35" s="1"/>
      <c r="CVS35" s="1"/>
      <c r="CVT35" s="1"/>
      <c r="CVU35" s="1"/>
      <c r="CVV35" s="1"/>
      <c r="CVW35" s="1"/>
      <c r="CVX35" s="1"/>
      <c r="CVY35" s="1"/>
      <c r="CVZ35" s="1"/>
      <c r="CWA35" s="1"/>
      <c r="CWB35" s="1"/>
      <c r="CWC35" s="1"/>
      <c r="CWD35" s="1"/>
      <c r="CWE35" s="1"/>
      <c r="CWF35" s="1"/>
      <c r="CWG35" s="1"/>
      <c r="CWH35" s="1"/>
      <c r="CWI35" s="1"/>
      <c r="CWJ35" s="1"/>
      <c r="CWK35" s="1"/>
      <c r="CWL35" s="1"/>
      <c r="CWM35" s="1"/>
      <c r="CWN35" s="1"/>
      <c r="CWO35" s="1"/>
      <c r="CWP35" s="1"/>
      <c r="CWQ35" s="1"/>
      <c r="CWR35" s="1"/>
      <c r="CWS35" s="1"/>
      <c r="CWT35" s="1"/>
      <c r="CWU35" s="1"/>
      <c r="CWV35" s="1"/>
      <c r="CWW35" s="1"/>
      <c r="CWX35" s="1"/>
      <c r="CWY35" s="1"/>
      <c r="CWZ35" s="1"/>
      <c r="CXA35" s="1"/>
      <c r="CXB35" s="1"/>
      <c r="CXC35" s="1"/>
      <c r="CXD35" s="1"/>
      <c r="CXE35" s="1"/>
      <c r="CXF35" s="1"/>
      <c r="CXG35" s="1"/>
      <c r="CXH35" s="1"/>
      <c r="CXI35" s="1"/>
      <c r="CXJ35" s="1"/>
      <c r="CXK35" s="1"/>
      <c r="CXL35" s="1"/>
      <c r="CXM35" s="1"/>
      <c r="CXN35" s="1"/>
      <c r="CXO35" s="1"/>
      <c r="CXP35" s="1"/>
      <c r="CXQ35" s="1"/>
      <c r="CXR35" s="1"/>
      <c r="CXS35" s="1"/>
      <c r="CXT35" s="1"/>
      <c r="CXU35" s="1"/>
      <c r="CXV35" s="1"/>
      <c r="CXW35" s="1"/>
      <c r="CXX35" s="1"/>
      <c r="CXY35" s="1"/>
      <c r="CXZ35" s="1"/>
      <c r="CYA35" s="1"/>
      <c r="CYB35" s="1"/>
      <c r="CYC35" s="1"/>
      <c r="CYD35" s="1"/>
      <c r="CYE35" s="1"/>
      <c r="CYF35" s="1"/>
      <c r="CYG35" s="1"/>
      <c r="CYH35" s="1"/>
      <c r="CYI35" s="1"/>
      <c r="CYJ35" s="1"/>
      <c r="CYK35" s="1"/>
      <c r="CYL35" s="1"/>
      <c r="CYM35" s="1"/>
      <c r="CYN35" s="1"/>
      <c r="CYO35" s="1"/>
      <c r="CYP35" s="1"/>
      <c r="CYQ35" s="1"/>
      <c r="CYR35" s="1"/>
      <c r="CYS35" s="1"/>
      <c r="CYT35" s="1"/>
      <c r="CYU35" s="1"/>
      <c r="CYV35" s="1"/>
      <c r="CYW35" s="1"/>
      <c r="CYX35" s="1"/>
      <c r="CYY35" s="1"/>
      <c r="CYZ35" s="1"/>
      <c r="CZA35" s="1"/>
      <c r="CZB35" s="1"/>
      <c r="CZC35" s="1"/>
      <c r="CZD35" s="1"/>
      <c r="CZE35" s="1"/>
      <c r="CZF35" s="1"/>
      <c r="CZG35" s="1"/>
      <c r="CZH35" s="1"/>
      <c r="CZI35" s="1"/>
      <c r="CZJ35" s="1"/>
      <c r="CZK35" s="1"/>
      <c r="CZL35" s="1"/>
      <c r="CZM35" s="1"/>
      <c r="CZN35" s="1"/>
      <c r="CZO35" s="1"/>
      <c r="CZP35" s="1"/>
      <c r="CZQ35" s="1"/>
      <c r="CZR35" s="1"/>
      <c r="CZS35" s="1"/>
      <c r="CZT35" s="1"/>
      <c r="CZU35" s="1"/>
      <c r="CZV35" s="1"/>
      <c r="CZW35" s="1"/>
      <c r="CZX35" s="1"/>
      <c r="CZY35" s="1"/>
      <c r="CZZ35" s="1"/>
      <c r="DAA35" s="1"/>
      <c r="DAB35" s="1"/>
      <c r="DAC35" s="1"/>
      <c r="DAD35" s="1"/>
      <c r="DAE35" s="1"/>
      <c r="DAF35" s="1"/>
      <c r="DAG35" s="1"/>
      <c r="DAH35" s="1"/>
      <c r="DAI35" s="1"/>
      <c r="DAJ35" s="1"/>
      <c r="DAK35" s="1"/>
      <c r="DAL35" s="1"/>
      <c r="DAM35" s="1"/>
      <c r="DAN35" s="1"/>
      <c r="DAO35" s="1"/>
      <c r="DAP35" s="1"/>
      <c r="DAQ35" s="1"/>
      <c r="DAR35" s="1"/>
      <c r="DAS35" s="1"/>
      <c r="DAT35" s="1"/>
      <c r="DAU35" s="1"/>
      <c r="DAV35" s="1"/>
      <c r="DAW35" s="1"/>
      <c r="DAX35" s="1"/>
      <c r="DAY35" s="1"/>
      <c r="DAZ35" s="1"/>
      <c r="DBA35" s="1"/>
      <c r="DBB35" s="1"/>
      <c r="DBC35" s="1"/>
      <c r="DBD35" s="1"/>
      <c r="DBE35" s="1"/>
      <c r="DBF35" s="1"/>
      <c r="DBG35" s="1"/>
      <c r="DBH35" s="1"/>
      <c r="DBI35" s="1"/>
      <c r="DBJ35" s="1"/>
      <c r="DBK35" s="1"/>
      <c r="DBL35" s="1"/>
      <c r="DBM35" s="1"/>
      <c r="DBN35" s="1"/>
      <c r="DBO35" s="1"/>
      <c r="DBP35" s="1"/>
      <c r="DBQ35" s="1"/>
      <c r="DBR35" s="1"/>
      <c r="DBS35" s="1"/>
      <c r="DBT35" s="1"/>
      <c r="DBU35" s="1"/>
      <c r="DBV35" s="1"/>
      <c r="DBW35" s="1"/>
      <c r="DBX35" s="1"/>
      <c r="DBY35" s="1"/>
      <c r="DBZ35" s="1"/>
      <c r="DCA35" s="1"/>
      <c r="DCB35" s="1"/>
      <c r="DCC35" s="1"/>
      <c r="DCD35" s="1"/>
      <c r="DCE35" s="1"/>
      <c r="DCF35" s="1"/>
      <c r="DCG35" s="1"/>
      <c r="DCH35" s="1"/>
      <c r="DCI35" s="1"/>
      <c r="DCJ35" s="1"/>
      <c r="DCK35" s="1"/>
      <c r="DCL35" s="1"/>
      <c r="DCM35" s="1"/>
      <c r="DCN35" s="1"/>
      <c r="DCO35" s="1"/>
      <c r="DCP35" s="1"/>
      <c r="DCQ35" s="1"/>
      <c r="DCR35" s="1"/>
      <c r="DCS35" s="1"/>
      <c r="DCT35" s="1"/>
      <c r="DCU35" s="1"/>
      <c r="DCV35" s="1"/>
      <c r="DCW35" s="1"/>
      <c r="DCX35" s="1"/>
      <c r="DCY35" s="1"/>
      <c r="DCZ35" s="1"/>
      <c r="DDA35" s="1"/>
      <c r="DDB35" s="1"/>
      <c r="DDC35" s="1"/>
      <c r="DDD35" s="1"/>
      <c r="DDE35" s="1"/>
      <c r="DDF35" s="1"/>
      <c r="DDG35" s="1"/>
      <c r="DDH35" s="1"/>
      <c r="DDI35" s="1"/>
      <c r="DDJ35" s="1"/>
      <c r="DDK35" s="1"/>
      <c r="DDL35" s="1"/>
      <c r="DDM35" s="1"/>
      <c r="DDN35" s="1"/>
      <c r="DDO35" s="1"/>
      <c r="DDP35" s="1"/>
      <c r="DDQ35" s="1"/>
      <c r="DDR35" s="1"/>
      <c r="DDS35" s="1"/>
      <c r="DDT35" s="1"/>
      <c r="DDU35" s="1"/>
      <c r="DDV35" s="1"/>
      <c r="DDW35" s="1"/>
      <c r="DDX35" s="1"/>
      <c r="DDY35" s="1"/>
      <c r="DDZ35" s="1"/>
      <c r="DEA35" s="1"/>
      <c r="DEB35" s="1"/>
      <c r="DEC35" s="1"/>
      <c r="DED35" s="1"/>
      <c r="DEE35" s="1"/>
      <c r="DEF35" s="1"/>
      <c r="DEG35" s="1"/>
      <c r="DEH35" s="1"/>
      <c r="DEI35" s="1"/>
      <c r="DEJ35" s="1"/>
      <c r="DEK35" s="1"/>
      <c r="DEL35" s="1"/>
      <c r="DEM35" s="1"/>
      <c r="DEN35" s="1"/>
      <c r="DEO35" s="1"/>
      <c r="DEP35" s="1"/>
      <c r="DEQ35" s="1"/>
      <c r="DER35" s="1"/>
      <c r="DES35" s="1"/>
      <c r="DET35" s="1"/>
      <c r="DEU35" s="1"/>
      <c r="DEV35" s="1"/>
      <c r="DEW35" s="1"/>
      <c r="DEX35" s="1"/>
      <c r="DEY35" s="1"/>
      <c r="DEZ35" s="1"/>
      <c r="DFA35" s="1"/>
      <c r="DFB35" s="1"/>
      <c r="DFC35" s="1"/>
      <c r="DFD35" s="1"/>
      <c r="DFE35" s="1"/>
      <c r="DFF35" s="1"/>
      <c r="DFG35" s="1"/>
      <c r="DFH35" s="1"/>
      <c r="DFI35" s="1"/>
      <c r="DFJ35" s="1"/>
      <c r="DFK35" s="1"/>
      <c r="DFL35" s="1"/>
      <c r="DFM35" s="1"/>
      <c r="DFN35" s="1"/>
      <c r="DFO35" s="1"/>
      <c r="DFP35" s="1"/>
      <c r="DFQ35" s="1"/>
      <c r="DFR35" s="1"/>
      <c r="DFS35" s="1"/>
      <c r="DFT35" s="1"/>
      <c r="DFU35" s="1"/>
      <c r="DFV35" s="1"/>
      <c r="DFW35" s="1"/>
      <c r="DFX35" s="1"/>
      <c r="DFY35" s="1"/>
      <c r="DFZ35" s="1"/>
      <c r="DGA35" s="1"/>
      <c r="DGB35" s="1"/>
      <c r="DGC35" s="1"/>
      <c r="DGD35" s="1"/>
      <c r="DGE35" s="1"/>
      <c r="DGF35" s="1"/>
      <c r="DGG35" s="1"/>
      <c r="DGH35" s="1"/>
      <c r="DGI35" s="1"/>
      <c r="DGJ35" s="1"/>
      <c r="DGK35" s="1"/>
      <c r="DGL35" s="1"/>
      <c r="DGM35" s="1"/>
      <c r="DGN35" s="1"/>
      <c r="DGO35" s="1"/>
      <c r="DGP35" s="1"/>
      <c r="DGQ35" s="1"/>
      <c r="DGR35" s="1"/>
      <c r="DGS35" s="1"/>
      <c r="DGT35" s="1"/>
      <c r="DGU35" s="1"/>
      <c r="DGV35" s="1"/>
      <c r="DGW35" s="1"/>
      <c r="DGX35" s="1"/>
      <c r="DGY35" s="1"/>
      <c r="DGZ35" s="1"/>
      <c r="DHA35" s="1"/>
      <c r="DHB35" s="1"/>
      <c r="DHC35" s="1"/>
      <c r="DHD35" s="1"/>
      <c r="DHE35" s="1"/>
      <c r="DHF35" s="1"/>
      <c r="DHG35" s="1"/>
      <c r="DHH35" s="1"/>
      <c r="DHI35" s="1"/>
      <c r="DHJ35" s="1"/>
      <c r="DHK35" s="1"/>
      <c r="DHL35" s="1"/>
      <c r="DHM35" s="1"/>
      <c r="DHN35" s="1"/>
      <c r="DHO35" s="1"/>
      <c r="DHP35" s="1"/>
      <c r="DHQ35" s="1"/>
      <c r="DHR35" s="1"/>
      <c r="DHS35" s="1"/>
      <c r="DHT35" s="1"/>
      <c r="DHU35" s="1"/>
      <c r="DHV35" s="1"/>
      <c r="DHW35" s="1"/>
      <c r="DHX35" s="1"/>
      <c r="DHY35" s="1"/>
      <c r="DHZ35" s="1"/>
      <c r="DIA35" s="1"/>
      <c r="DIB35" s="1"/>
      <c r="DIC35" s="1"/>
      <c r="DID35" s="1"/>
      <c r="DIE35" s="1"/>
      <c r="DIF35" s="1"/>
      <c r="DIG35" s="1"/>
      <c r="DIH35" s="1"/>
      <c r="DII35" s="1"/>
      <c r="DIJ35" s="1"/>
      <c r="DIK35" s="1"/>
      <c r="DIL35" s="1"/>
      <c r="DIM35" s="1"/>
      <c r="DIN35" s="1"/>
      <c r="DIO35" s="1"/>
      <c r="DIP35" s="1"/>
      <c r="DIQ35" s="1"/>
      <c r="DIR35" s="1"/>
      <c r="DIS35" s="1"/>
      <c r="DIT35" s="1"/>
      <c r="DIU35" s="1"/>
      <c r="DIV35" s="1"/>
      <c r="DIW35" s="1"/>
      <c r="DIX35" s="1"/>
      <c r="DIY35" s="1"/>
      <c r="DIZ35" s="1"/>
      <c r="DJA35" s="1"/>
      <c r="DJB35" s="1"/>
      <c r="DJC35" s="1"/>
      <c r="DJD35" s="1"/>
      <c r="DJE35" s="1"/>
      <c r="DJF35" s="1"/>
      <c r="DJG35" s="1"/>
      <c r="DJH35" s="1"/>
      <c r="DJI35" s="1"/>
      <c r="DJJ35" s="1"/>
      <c r="DJK35" s="1"/>
      <c r="DJL35" s="1"/>
      <c r="DJM35" s="1"/>
      <c r="DJN35" s="1"/>
      <c r="DJO35" s="1"/>
      <c r="DJP35" s="1"/>
      <c r="DJQ35" s="1"/>
      <c r="DJR35" s="1"/>
      <c r="DJS35" s="1"/>
      <c r="DJT35" s="1"/>
      <c r="DJU35" s="1"/>
      <c r="DJV35" s="1"/>
      <c r="DJW35" s="1"/>
      <c r="DJX35" s="1"/>
      <c r="DJY35" s="1"/>
      <c r="DJZ35" s="1"/>
      <c r="DKA35" s="1"/>
      <c r="DKB35" s="1"/>
      <c r="DKC35" s="1"/>
      <c r="DKD35" s="1"/>
      <c r="DKE35" s="1"/>
      <c r="DKF35" s="1"/>
      <c r="DKG35" s="1"/>
      <c r="DKH35" s="1"/>
      <c r="DKI35" s="1"/>
      <c r="DKJ35" s="1"/>
      <c r="DKK35" s="1"/>
      <c r="DKL35" s="1"/>
      <c r="DKM35" s="1"/>
      <c r="DKN35" s="1"/>
      <c r="DKO35" s="1"/>
      <c r="DKP35" s="1"/>
      <c r="DKQ35" s="1"/>
      <c r="DKR35" s="1"/>
      <c r="DKS35" s="1"/>
      <c r="DKT35" s="1"/>
      <c r="DKU35" s="1"/>
      <c r="DKV35" s="1"/>
      <c r="DKW35" s="1"/>
      <c r="DKX35" s="1"/>
      <c r="DKY35" s="1"/>
      <c r="DKZ35" s="1"/>
      <c r="DLA35" s="1"/>
      <c r="DLB35" s="1"/>
      <c r="DLC35" s="1"/>
      <c r="DLD35" s="1"/>
      <c r="DLE35" s="1"/>
      <c r="DLF35" s="1"/>
      <c r="DLG35" s="1"/>
      <c r="DLH35" s="1"/>
      <c r="DLI35" s="1"/>
      <c r="DLJ35" s="1"/>
      <c r="DLK35" s="1"/>
      <c r="DLL35" s="1"/>
      <c r="DLM35" s="1"/>
      <c r="DLN35" s="1"/>
      <c r="DLO35" s="1"/>
      <c r="DLP35" s="1"/>
      <c r="DLQ35" s="1"/>
      <c r="DLR35" s="1"/>
      <c r="DLS35" s="1"/>
      <c r="DLT35" s="1"/>
      <c r="DLU35" s="1"/>
      <c r="DLV35" s="1"/>
      <c r="DLW35" s="1"/>
      <c r="DLX35" s="1"/>
      <c r="DLY35" s="1"/>
      <c r="DLZ35" s="1"/>
      <c r="DMA35" s="1"/>
      <c r="DMB35" s="1"/>
      <c r="DMC35" s="1"/>
      <c r="DMD35" s="1"/>
      <c r="DME35" s="1"/>
      <c r="DMF35" s="1"/>
      <c r="DMG35" s="1"/>
      <c r="DMH35" s="1"/>
      <c r="DMI35" s="1"/>
      <c r="DMJ35" s="1"/>
      <c r="DMK35" s="1"/>
      <c r="DML35" s="1"/>
      <c r="DMM35" s="1"/>
      <c r="DMN35" s="1"/>
      <c r="DMO35" s="1"/>
      <c r="DMP35" s="1"/>
      <c r="DMQ35" s="1"/>
      <c r="DMR35" s="1"/>
      <c r="DMS35" s="1"/>
      <c r="DMT35" s="1"/>
      <c r="DMU35" s="1"/>
      <c r="DMV35" s="1"/>
      <c r="DMW35" s="1"/>
      <c r="DMX35" s="1"/>
      <c r="DMY35" s="1"/>
      <c r="DMZ35" s="1"/>
      <c r="DNA35" s="1"/>
      <c r="DNB35" s="1"/>
      <c r="DNC35" s="1"/>
      <c r="DND35" s="1"/>
      <c r="DNE35" s="1"/>
      <c r="DNF35" s="1"/>
      <c r="DNG35" s="1"/>
      <c r="DNH35" s="1"/>
      <c r="DNI35" s="1"/>
      <c r="DNJ35" s="1"/>
      <c r="DNK35" s="1"/>
      <c r="DNL35" s="1"/>
      <c r="DNM35" s="1"/>
      <c r="DNN35" s="1"/>
      <c r="DNO35" s="1"/>
      <c r="DNP35" s="1"/>
      <c r="DNQ35" s="1"/>
      <c r="DNR35" s="1"/>
      <c r="DNS35" s="1"/>
      <c r="DNT35" s="1"/>
      <c r="DNU35" s="1"/>
      <c r="DNV35" s="1"/>
      <c r="DNW35" s="1"/>
      <c r="DNX35" s="1"/>
      <c r="DNY35" s="1"/>
      <c r="DNZ35" s="1"/>
      <c r="DOA35" s="1"/>
      <c r="DOB35" s="1"/>
      <c r="DOC35" s="1"/>
      <c r="DOD35" s="1"/>
      <c r="DOE35" s="1"/>
      <c r="DOF35" s="1"/>
      <c r="DOG35" s="1"/>
      <c r="DOH35" s="1"/>
      <c r="DOI35" s="1"/>
      <c r="DOJ35" s="1"/>
      <c r="DOK35" s="1"/>
      <c r="DOL35" s="1"/>
      <c r="DOM35" s="1"/>
      <c r="DON35" s="1"/>
      <c r="DOO35" s="1"/>
      <c r="DOP35" s="1"/>
      <c r="DOQ35" s="1"/>
      <c r="DOR35" s="1"/>
      <c r="DOS35" s="1"/>
      <c r="DOT35" s="1"/>
      <c r="DOU35" s="1"/>
      <c r="DOV35" s="1"/>
      <c r="DOW35" s="1"/>
      <c r="DOX35" s="1"/>
      <c r="DOY35" s="1"/>
      <c r="DOZ35" s="1"/>
      <c r="DPA35" s="1"/>
      <c r="DPB35" s="1"/>
      <c r="DPC35" s="1"/>
      <c r="DPD35" s="1"/>
      <c r="DPE35" s="1"/>
      <c r="DPF35" s="1"/>
      <c r="DPG35" s="1"/>
      <c r="DPH35" s="1"/>
      <c r="DPI35" s="1"/>
      <c r="DPJ35" s="1"/>
      <c r="DPK35" s="1"/>
      <c r="DPL35" s="1"/>
      <c r="DPM35" s="1"/>
      <c r="DPN35" s="1"/>
      <c r="DPO35" s="1"/>
      <c r="DPP35" s="1"/>
      <c r="DPQ35" s="1"/>
      <c r="DPR35" s="1"/>
      <c r="DPS35" s="1"/>
      <c r="DPT35" s="1"/>
      <c r="DPU35" s="1"/>
      <c r="DPV35" s="1"/>
      <c r="DPW35" s="1"/>
      <c r="DPX35" s="1"/>
      <c r="DPY35" s="1"/>
      <c r="DPZ35" s="1"/>
      <c r="DQA35" s="1"/>
      <c r="DQB35" s="1"/>
      <c r="DQC35" s="1"/>
      <c r="DQD35" s="1"/>
      <c r="DQE35" s="1"/>
      <c r="DQF35" s="1"/>
      <c r="DQG35" s="1"/>
      <c r="DQH35" s="1"/>
      <c r="DQI35" s="1"/>
      <c r="DQJ35" s="1"/>
      <c r="DQK35" s="1"/>
      <c r="DQL35" s="1"/>
      <c r="DQM35" s="1"/>
      <c r="DQN35" s="1"/>
      <c r="DQO35" s="1"/>
      <c r="DQP35" s="1"/>
      <c r="DQQ35" s="1"/>
      <c r="DQR35" s="1"/>
      <c r="DQS35" s="1"/>
      <c r="DQT35" s="1"/>
      <c r="DQU35" s="1"/>
      <c r="DQV35" s="1"/>
      <c r="DQW35" s="1"/>
      <c r="DQX35" s="1"/>
      <c r="DQY35" s="1"/>
      <c r="DQZ35" s="1"/>
      <c r="DRA35" s="1"/>
      <c r="DRB35" s="1"/>
      <c r="DRC35" s="1"/>
      <c r="DRD35" s="1"/>
      <c r="DRE35" s="1"/>
      <c r="DRF35" s="1"/>
      <c r="DRG35" s="1"/>
      <c r="DRH35" s="1"/>
      <c r="DRI35" s="1"/>
      <c r="DRJ35" s="1"/>
      <c r="DRK35" s="1"/>
      <c r="DRL35" s="1"/>
      <c r="DRM35" s="1"/>
      <c r="DRN35" s="1"/>
      <c r="DRO35" s="1"/>
      <c r="DRP35" s="1"/>
      <c r="DRQ35" s="1"/>
      <c r="DRR35" s="1"/>
      <c r="DRS35" s="1"/>
      <c r="DRT35" s="1"/>
      <c r="DRU35" s="1"/>
      <c r="DRV35" s="1"/>
      <c r="DRW35" s="1"/>
      <c r="DRX35" s="1"/>
      <c r="DRY35" s="1"/>
      <c r="DRZ35" s="1"/>
      <c r="DSA35" s="1"/>
      <c r="DSB35" s="1"/>
      <c r="DSC35" s="1"/>
      <c r="DSD35" s="1"/>
      <c r="DSE35" s="1"/>
      <c r="DSF35" s="1"/>
      <c r="DSG35" s="1"/>
      <c r="DSH35" s="1"/>
      <c r="DSI35" s="1"/>
      <c r="DSJ35" s="1"/>
      <c r="DSK35" s="1"/>
      <c r="DSL35" s="1"/>
      <c r="DSM35" s="1"/>
      <c r="DSN35" s="1"/>
      <c r="DSO35" s="1"/>
      <c r="DSP35" s="1"/>
      <c r="DSQ35" s="1"/>
      <c r="DSR35" s="1"/>
      <c r="DSS35" s="1"/>
      <c r="DST35" s="1"/>
      <c r="DSU35" s="1"/>
      <c r="DSV35" s="1"/>
      <c r="DSW35" s="1"/>
      <c r="DSX35" s="1"/>
      <c r="DSY35" s="1"/>
      <c r="DSZ35" s="1"/>
      <c r="DTA35" s="1"/>
      <c r="DTB35" s="1"/>
      <c r="DTC35" s="1"/>
      <c r="DTD35" s="1"/>
      <c r="DTE35" s="1"/>
      <c r="DTF35" s="1"/>
      <c r="DTG35" s="1"/>
      <c r="DTH35" s="1"/>
      <c r="DTI35" s="1"/>
      <c r="DTJ35" s="1"/>
      <c r="DTK35" s="1"/>
      <c r="DTL35" s="1"/>
      <c r="DTM35" s="1"/>
      <c r="DTN35" s="1"/>
      <c r="DTO35" s="1"/>
      <c r="DTP35" s="1"/>
      <c r="DTQ35" s="1"/>
      <c r="DTR35" s="1"/>
      <c r="DTS35" s="1"/>
      <c r="DTT35" s="1"/>
      <c r="DTU35" s="1"/>
      <c r="DTV35" s="1"/>
      <c r="DTW35" s="1"/>
      <c r="DTX35" s="1"/>
      <c r="DTY35" s="1"/>
      <c r="DTZ35" s="1"/>
      <c r="DUA35" s="1"/>
      <c r="DUB35" s="1"/>
      <c r="DUC35" s="1"/>
      <c r="DUD35" s="1"/>
      <c r="DUE35" s="1"/>
      <c r="DUF35" s="1"/>
      <c r="DUG35" s="1"/>
      <c r="DUH35" s="1"/>
      <c r="DUI35" s="1"/>
      <c r="DUJ35" s="1"/>
      <c r="DUK35" s="1"/>
      <c r="DUL35" s="1"/>
      <c r="DUM35" s="1"/>
      <c r="DUN35" s="1"/>
      <c r="DUO35" s="1"/>
      <c r="DUP35" s="1"/>
      <c r="DUQ35" s="1"/>
      <c r="DUR35" s="1"/>
      <c r="DUS35" s="1"/>
      <c r="DUT35" s="1"/>
      <c r="DUU35" s="1"/>
      <c r="DUV35" s="1"/>
      <c r="DUW35" s="1"/>
      <c r="DUX35" s="1"/>
      <c r="DUY35" s="1"/>
      <c r="DUZ35" s="1"/>
      <c r="DVA35" s="1"/>
      <c r="DVB35" s="1"/>
      <c r="DVC35" s="1"/>
      <c r="DVD35" s="1"/>
      <c r="DVE35" s="1"/>
      <c r="DVF35" s="1"/>
      <c r="DVG35" s="1"/>
      <c r="DVH35" s="1"/>
      <c r="DVI35" s="1"/>
      <c r="DVJ35" s="1"/>
      <c r="DVK35" s="1"/>
      <c r="DVL35" s="1"/>
      <c r="DVM35" s="1"/>
      <c r="DVN35" s="1"/>
      <c r="DVO35" s="1"/>
      <c r="DVP35" s="1"/>
      <c r="DVQ35" s="1"/>
      <c r="DVR35" s="1"/>
      <c r="DVS35" s="1"/>
      <c r="DVT35" s="1"/>
      <c r="DVU35" s="1"/>
      <c r="DVV35" s="1"/>
      <c r="DVW35" s="1"/>
      <c r="DVX35" s="1"/>
      <c r="DVY35" s="1"/>
      <c r="DVZ35" s="1"/>
      <c r="DWA35" s="1"/>
      <c r="DWB35" s="1"/>
      <c r="DWC35" s="1"/>
      <c r="DWD35" s="1"/>
      <c r="DWE35" s="1"/>
      <c r="DWF35" s="1"/>
      <c r="DWG35" s="1"/>
      <c r="DWH35" s="1"/>
      <c r="DWI35" s="1"/>
      <c r="DWJ35" s="1"/>
      <c r="DWK35" s="1"/>
      <c r="DWL35" s="1"/>
      <c r="DWM35" s="1"/>
      <c r="DWN35" s="1"/>
      <c r="DWO35" s="1"/>
      <c r="DWP35" s="1"/>
      <c r="DWQ35" s="1"/>
      <c r="DWR35" s="1"/>
      <c r="DWS35" s="1"/>
      <c r="DWT35" s="1"/>
      <c r="DWU35" s="1"/>
      <c r="DWV35" s="1"/>
      <c r="DWW35" s="1"/>
      <c r="DWX35" s="1"/>
      <c r="DWY35" s="1"/>
      <c r="DWZ35" s="1"/>
      <c r="DXA35" s="1"/>
      <c r="DXB35" s="1"/>
      <c r="DXC35" s="1"/>
      <c r="DXD35" s="1"/>
      <c r="DXE35" s="1"/>
      <c r="DXF35" s="1"/>
      <c r="DXG35" s="1"/>
      <c r="DXH35" s="1"/>
      <c r="DXI35" s="1"/>
      <c r="DXJ35" s="1"/>
      <c r="DXK35" s="1"/>
      <c r="DXL35" s="1"/>
      <c r="DXM35" s="1"/>
      <c r="DXN35" s="1"/>
      <c r="DXO35" s="1"/>
      <c r="DXP35" s="1"/>
      <c r="DXQ35" s="1"/>
      <c r="DXR35" s="1"/>
      <c r="DXS35" s="1"/>
      <c r="DXT35" s="1"/>
      <c r="DXU35" s="1"/>
      <c r="DXV35" s="1"/>
      <c r="DXW35" s="1"/>
      <c r="DXX35" s="1"/>
      <c r="DXY35" s="1"/>
      <c r="DXZ35" s="1"/>
      <c r="DYA35" s="1"/>
      <c r="DYB35" s="1"/>
      <c r="DYC35" s="1"/>
      <c r="DYD35" s="1"/>
      <c r="DYE35" s="1"/>
      <c r="DYF35" s="1"/>
      <c r="DYG35" s="1"/>
      <c r="DYH35" s="1"/>
      <c r="DYI35" s="1"/>
      <c r="DYJ35" s="1"/>
      <c r="DYK35" s="1"/>
      <c r="DYL35" s="1"/>
      <c r="DYM35" s="1"/>
      <c r="DYN35" s="1"/>
      <c r="DYO35" s="1"/>
      <c r="DYP35" s="1"/>
      <c r="DYQ35" s="1"/>
      <c r="DYR35" s="1"/>
      <c r="DYS35" s="1"/>
      <c r="DYT35" s="1"/>
      <c r="DYU35" s="1"/>
      <c r="DYV35" s="1"/>
      <c r="DYW35" s="1"/>
      <c r="DYX35" s="1"/>
      <c r="DYY35" s="1"/>
      <c r="DYZ35" s="1"/>
      <c r="DZA35" s="1"/>
      <c r="DZB35" s="1"/>
      <c r="DZC35" s="1"/>
      <c r="DZD35" s="1"/>
      <c r="DZE35" s="1"/>
      <c r="DZF35" s="1"/>
      <c r="DZG35" s="1"/>
      <c r="DZH35" s="1"/>
      <c r="DZI35" s="1"/>
      <c r="DZJ35" s="1"/>
      <c r="DZK35" s="1"/>
      <c r="DZL35" s="1"/>
      <c r="DZM35" s="1"/>
      <c r="DZN35" s="1"/>
      <c r="DZO35" s="1"/>
      <c r="DZP35" s="1"/>
      <c r="DZQ35" s="1"/>
      <c r="DZR35" s="1"/>
      <c r="DZS35" s="1"/>
      <c r="DZT35" s="1"/>
      <c r="DZU35" s="1"/>
      <c r="DZV35" s="1"/>
      <c r="DZW35" s="1"/>
      <c r="DZX35" s="1"/>
      <c r="DZY35" s="1"/>
      <c r="DZZ35" s="1"/>
      <c r="EAA35" s="1"/>
      <c r="EAB35" s="1"/>
      <c r="EAC35" s="1"/>
      <c r="EAD35" s="1"/>
      <c r="EAE35" s="1"/>
      <c r="EAF35" s="1"/>
      <c r="EAG35" s="1"/>
      <c r="EAH35" s="1"/>
      <c r="EAI35" s="1"/>
      <c r="EAJ35" s="1"/>
      <c r="EAK35" s="1"/>
      <c r="EAL35" s="1"/>
      <c r="EAM35" s="1"/>
      <c r="EAN35" s="1"/>
      <c r="EAO35" s="1"/>
      <c r="EAP35" s="1"/>
      <c r="EAQ35" s="1"/>
      <c r="EAR35" s="1"/>
      <c r="EAS35" s="1"/>
      <c r="EAT35" s="1"/>
      <c r="EAU35" s="1"/>
      <c r="EAV35" s="1"/>
      <c r="EAW35" s="1"/>
      <c r="EAX35" s="1"/>
      <c r="EAY35" s="1"/>
      <c r="EAZ35" s="1"/>
      <c r="EBA35" s="1"/>
      <c r="EBB35" s="1"/>
      <c r="EBC35" s="1"/>
      <c r="EBD35" s="1"/>
      <c r="EBE35" s="1"/>
      <c r="EBF35" s="1"/>
      <c r="EBG35" s="1"/>
      <c r="EBH35" s="1"/>
      <c r="EBI35" s="1"/>
      <c r="EBJ35" s="1"/>
      <c r="EBK35" s="1"/>
      <c r="EBL35" s="1"/>
      <c r="EBM35" s="1"/>
      <c r="EBN35" s="1"/>
      <c r="EBO35" s="1"/>
      <c r="EBP35" s="1"/>
      <c r="EBQ35" s="1"/>
      <c r="EBR35" s="1"/>
      <c r="EBS35" s="1"/>
      <c r="EBT35" s="1"/>
      <c r="EBU35" s="1"/>
      <c r="EBV35" s="1"/>
      <c r="EBW35" s="1"/>
      <c r="EBX35" s="1"/>
      <c r="EBY35" s="1"/>
      <c r="EBZ35" s="1"/>
      <c r="ECA35" s="1"/>
      <c r="ECB35" s="1"/>
      <c r="ECC35" s="1"/>
      <c r="ECD35" s="1"/>
      <c r="ECE35" s="1"/>
      <c r="ECF35" s="1"/>
      <c r="ECG35" s="1"/>
      <c r="ECH35" s="1"/>
      <c r="ECI35" s="1"/>
      <c r="ECJ35" s="1"/>
      <c r="ECK35" s="1"/>
      <c r="ECL35" s="1"/>
      <c r="ECM35" s="1"/>
      <c r="ECN35" s="1"/>
      <c r="ECO35" s="1"/>
      <c r="ECP35" s="1"/>
      <c r="ECQ35" s="1"/>
      <c r="ECR35" s="1"/>
      <c r="ECS35" s="1"/>
      <c r="ECT35" s="1"/>
      <c r="ECU35" s="1"/>
      <c r="ECV35" s="1"/>
      <c r="ECW35" s="1"/>
      <c r="ECX35" s="1"/>
      <c r="ECY35" s="1"/>
      <c r="ECZ35" s="1"/>
      <c r="EDA35" s="1"/>
      <c r="EDB35" s="1"/>
      <c r="EDC35" s="1"/>
      <c r="EDD35" s="1"/>
      <c r="EDE35" s="1"/>
      <c r="EDF35" s="1"/>
      <c r="EDG35" s="1"/>
      <c r="EDH35" s="1"/>
      <c r="EDI35" s="1"/>
      <c r="EDJ35" s="1"/>
      <c r="EDK35" s="1"/>
      <c r="EDL35" s="1"/>
      <c r="EDM35" s="1"/>
      <c r="EDN35" s="1"/>
      <c r="EDO35" s="1"/>
      <c r="EDP35" s="1"/>
      <c r="EDQ35" s="1"/>
      <c r="EDR35" s="1"/>
      <c r="EDS35" s="1"/>
      <c r="EDT35" s="1"/>
      <c r="EDU35" s="1"/>
      <c r="EDV35" s="1"/>
      <c r="EDW35" s="1"/>
      <c r="EDX35" s="1"/>
      <c r="EDY35" s="1"/>
      <c r="EDZ35" s="1"/>
      <c r="EEA35" s="1"/>
      <c r="EEB35" s="1"/>
      <c r="EEC35" s="1"/>
      <c r="EED35" s="1"/>
      <c r="EEE35" s="1"/>
      <c r="EEF35" s="1"/>
      <c r="EEG35" s="1"/>
      <c r="EEH35" s="1"/>
      <c r="EEI35" s="1"/>
      <c r="EEJ35" s="1"/>
      <c r="EEK35" s="1"/>
      <c r="EEL35" s="1"/>
      <c r="EEM35" s="1"/>
      <c r="EEN35" s="1"/>
      <c r="EEO35" s="1"/>
      <c r="EEP35" s="1"/>
      <c r="EEQ35" s="1"/>
      <c r="EER35" s="1"/>
      <c r="EES35" s="1"/>
      <c r="EET35" s="1"/>
      <c r="EEU35" s="1"/>
      <c r="EEV35" s="1"/>
      <c r="EEW35" s="1"/>
      <c r="EEX35" s="1"/>
      <c r="EEY35" s="1"/>
      <c r="EEZ35" s="1"/>
      <c r="EFA35" s="1"/>
      <c r="EFB35" s="1"/>
      <c r="EFC35" s="1"/>
      <c r="EFD35" s="1"/>
      <c r="EFE35" s="1"/>
      <c r="EFF35" s="1"/>
      <c r="EFG35" s="1"/>
      <c r="EFH35" s="1"/>
      <c r="EFI35" s="1"/>
      <c r="EFJ35" s="1"/>
      <c r="EFK35" s="1"/>
      <c r="EFL35" s="1"/>
      <c r="EFM35" s="1"/>
      <c r="EFN35" s="1"/>
      <c r="EFO35" s="1"/>
      <c r="EFP35" s="1"/>
      <c r="EFQ35" s="1"/>
      <c r="EFR35" s="1"/>
      <c r="EFS35" s="1"/>
      <c r="EFT35" s="1"/>
      <c r="EFU35" s="1"/>
      <c r="EFV35" s="1"/>
      <c r="EFW35" s="1"/>
      <c r="EFX35" s="1"/>
      <c r="EFY35" s="1"/>
      <c r="EFZ35" s="1"/>
      <c r="EGA35" s="1"/>
      <c r="EGB35" s="1"/>
      <c r="EGC35" s="1"/>
      <c r="EGD35" s="1"/>
      <c r="EGE35" s="1"/>
      <c r="EGF35" s="1"/>
      <c r="EGG35" s="1"/>
      <c r="EGH35" s="1"/>
      <c r="EGI35" s="1"/>
      <c r="EGJ35" s="1"/>
      <c r="EGK35" s="1"/>
      <c r="EGL35" s="1"/>
      <c r="EGM35" s="1"/>
      <c r="EGN35" s="1"/>
      <c r="EGO35" s="1"/>
      <c r="EGP35" s="1"/>
      <c r="EGQ35" s="1"/>
      <c r="EGR35" s="1"/>
      <c r="EGS35" s="1"/>
      <c r="EGT35" s="1"/>
      <c r="EGU35" s="1"/>
      <c r="EGV35" s="1"/>
      <c r="EGW35" s="1"/>
      <c r="EGX35" s="1"/>
      <c r="EGY35" s="1"/>
      <c r="EGZ35" s="1"/>
      <c r="EHA35" s="1"/>
      <c r="EHB35" s="1"/>
      <c r="EHC35" s="1"/>
      <c r="EHD35" s="1"/>
      <c r="EHE35" s="1"/>
      <c r="EHF35" s="1"/>
      <c r="EHG35" s="1"/>
      <c r="EHH35" s="1"/>
      <c r="EHI35" s="1"/>
      <c r="EHJ35" s="1"/>
      <c r="EHK35" s="1"/>
      <c r="EHL35" s="1"/>
      <c r="EHM35" s="1"/>
      <c r="EHN35" s="1"/>
      <c r="EHO35" s="1"/>
      <c r="EHP35" s="1"/>
      <c r="EHQ35" s="1"/>
      <c r="EHR35" s="1"/>
      <c r="EHS35" s="1"/>
      <c r="EHT35" s="1"/>
      <c r="EHU35" s="1"/>
      <c r="EHV35" s="1"/>
      <c r="EHW35" s="1"/>
      <c r="EHX35" s="1"/>
      <c r="EHY35" s="1"/>
      <c r="EHZ35" s="1"/>
      <c r="EIA35" s="1"/>
      <c r="EIB35" s="1"/>
      <c r="EIC35" s="1"/>
      <c r="EID35" s="1"/>
      <c r="EIE35" s="1"/>
      <c r="EIF35" s="1"/>
      <c r="EIG35" s="1"/>
      <c r="EIH35" s="1"/>
      <c r="EII35" s="1"/>
      <c r="EIJ35" s="1"/>
      <c r="EIK35" s="1"/>
      <c r="EIL35" s="1"/>
      <c r="EIM35" s="1"/>
      <c r="EIN35" s="1"/>
      <c r="EIO35" s="1"/>
      <c r="EIP35" s="1"/>
      <c r="EIQ35" s="1"/>
      <c r="EIR35" s="1"/>
      <c r="EIS35" s="1"/>
      <c r="EIT35" s="1"/>
      <c r="EIU35" s="1"/>
      <c r="EIV35" s="1"/>
      <c r="EIW35" s="1"/>
      <c r="EIX35" s="1"/>
      <c r="EIY35" s="1"/>
      <c r="EIZ35" s="1"/>
      <c r="EJA35" s="1"/>
      <c r="EJB35" s="1"/>
      <c r="EJC35" s="1"/>
      <c r="EJD35" s="1"/>
      <c r="EJE35" s="1"/>
      <c r="EJF35" s="1"/>
      <c r="EJG35" s="1"/>
      <c r="EJH35" s="1"/>
      <c r="EJI35" s="1"/>
      <c r="EJJ35" s="1"/>
      <c r="EJK35" s="1"/>
      <c r="EJL35" s="1"/>
      <c r="EJM35" s="1"/>
      <c r="EJN35" s="1"/>
      <c r="EJO35" s="1"/>
      <c r="EJP35" s="1"/>
      <c r="EJQ35" s="1"/>
      <c r="EJR35" s="1"/>
      <c r="EJS35" s="1"/>
      <c r="EJT35" s="1"/>
      <c r="EJU35" s="1"/>
      <c r="EJV35" s="1"/>
      <c r="EJW35" s="1"/>
      <c r="EJX35" s="1"/>
      <c r="EJY35" s="1"/>
      <c r="EJZ35" s="1"/>
      <c r="EKA35" s="1"/>
      <c r="EKB35" s="1"/>
      <c r="EKC35" s="1"/>
      <c r="EKD35" s="1"/>
      <c r="EKE35" s="1"/>
      <c r="EKF35" s="1"/>
      <c r="EKG35" s="1"/>
      <c r="EKH35" s="1"/>
      <c r="EKI35" s="1"/>
      <c r="EKJ35" s="1"/>
      <c r="EKK35" s="1"/>
      <c r="EKL35" s="1"/>
      <c r="EKM35" s="1"/>
      <c r="EKN35" s="1"/>
      <c r="EKO35" s="1"/>
      <c r="EKP35" s="1"/>
      <c r="EKQ35" s="1"/>
      <c r="EKR35" s="1"/>
      <c r="EKS35" s="1"/>
      <c r="EKT35" s="1"/>
      <c r="EKU35" s="1"/>
      <c r="EKV35" s="1"/>
      <c r="EKW35" s="1"/>
      <c r="EKX35" s="1"/>
      <c r="EKY35" s="1"/>
      <c r="EKZ35" s="1"/>
      <c r="ELA35" s="1"/>
      <c r="ELB35" s="1"/>
      <c r="ELC35" s="1"/>
      <c r="ELD35" s="1"/>
      <c r="ELE35" s="1"/>
      <c r="ELF35" s="1"/>
      <c r="ELG35" s="1"/>
      <c r="ELH35" s="1"/>
      <c r="ELI35" s="1"/>
      <c r="ELJ35" s="1"/>
      <c r="ELK35" s="1"/>
      <c r="ELL35" s="1"/>
      <c r="ELM35" s="1"/>
      <c r="ELN35" s="1"/>
      <c r="ELO35" s="1"/>
      <c r="ELP35" s="1"/>
      <c r="ELQ35" s="1"/>
      <c r="ELR35" s="1"/>
      <c r="ELS35" s="1"/>
      <c r="ELT35" s="1"/>
      <c r="ELU35" s="1"/>
      <c r="ELV35" s="1"/>
      <c r="ELW35" s="1"/>
      <c r="ELX35" s="1"/>
      <c r="ELY35" s="1"/>
      <c r="ELZ35" s="1"/>
      <c r="EMA35" s="1"/>
      <c r="EMB35" s="1"/>
      <c r="EMC35" s="1"/>
      <c r="EMD35" s="1"/>
      <c r="EME35" s="1"/>
      <c r="EMF35" s="1"/>
      <c r="EMG35" s="1"/>
      <c r="EMH35" s="1"/>
      <c r="EMI35" s="1"/>
      <c r="EMJ35" s="1"/>
      <c r="EMK35" s="1"/>
      <c r="EML35" s="1"/>
      <c r="EMM35" s="1"/>
      <c r="EMN35" s="1"/>
      <c r="EMO35" s="1"/>
      <c r="EMP35" s="1"/>
      <c r="EMQ35" s="1"/>
      <c r="EMR35" s="1"/>
      <c r="EMS35" s="1"/>
      <c r="EMT35" s="1"/>
      <c r="EMU35" s="1"/>
      <c r="EMV35" s="1"/>
      <c r="EMW35" s="1"/>
      <c r="EMX35" s="1"/>
      <c r="EMY35" s="1"/>
      <c r="EMZ35" s="1"/>
      <c r="ENA35" s="1"/>
      <c r="ENB35" s="1"/>
      <c r="ENC35" s="1"/>
      <c r="END35" s="1"/>
      <c r="ENE35" s="1"/>
      <c r="ENF35" s="1"/>
      <c r="ENG35" s="1"/>
      <c r="ENH35" s="1"/>
      <c r="ENI35" s="1"/>
      <c r="ENJ35" s="1"/>
      <c r="ENK35" s="1"/>
      <c r="ENL35" s="1"/>
      <c r="ENM35" s="1"/>
      <c r="ENN35" s="1"/>
      <c r="ENO35" s="1"/>
      <c r="ENP35" s="1"/>
      <c r="ENQ35" s="1"/>
      <c r="ENR35" s="1"/>
      <c r="ENS35" s="1"/>
      <c r="ENT35" s="1"/>
      <c r="ENU35" s="1"/>
      <c r="ENV35" s="1"/>
      <c r="ENW35" s="1"/>
      <c r="ENX35" s="1"/>
      <c r="ENY35" s="1"/>
      <c r="ENZ35" s="1"/>
      <c r="EOA35" s="1"/>
      <c r="EOB35" s="1"/>
      <c r="EOC35" s="1"/>
      <c r="EOD35" s="1"/>
      <c r="EOE35" s="1"/>
      <c r="EOF35" s="1"/>
      <c r="EOG35" s="1"/>
      <c r="EOH35" s="1"/>
      <c r="EOI35" s="1"/>
      <c r="EOJ35" s="1"/>
      <c r="EOK35" s="1"/>
      <c r="EOL35" s="1"/>
      <c r="EOM35" s="1"/>
      <c r="EON35" s="1"/>
      <c r="EOO35" s="1"/>
      <c r="EOP35" s="1"/>
      <c r="EOQ35" s="1"/>
      <c r="EOR35" s="1"/>
      <c r="EOS35" s="1"/>
      <c r="EOT35" s="1"/>
      <c r="EOU35" s="1"/>
      <c r="EOV35" s="1"/>
      <c r="EOW35" s="1"/>
      <c r="EOX35" s="1"/>
      <c r="EOY35" s="1"/>
      <c r="EOZ35" s="1"/>
      <c r="EPA35" s="1"/>
      <c r="EPB35" s="1"/>
      <c r="EPC35" s="1"/>
      <c r="EPD35" s="1"/>
      <c r="EPE35" s="1"/>
      <c r="EPF35" s="1"/>
      <c r="EPG35" s="1"/>
      <c r="EPH35" s="1"/>
      <c r="EPI35" s="1"/>
      <c r="EPJ35" s="1"/>
      <c r="EPK35" s="1"/>
      <c r="EPL35" s="1"/>
      <c r="EPM35" s="1"/>
      <c r="EPN35" s="1"/>
      <c r="EPO35" s="1"/>
      <c r="EPP35" s="1"/>
      <c r="EPQ35" s="1"/>
      <c r="EPR35" s="1"/>
      <c r="EPS35" s="1"/>
      <c r="EPT35" s="1"/>
      <c r="EPU35" s="1"/>
      <c r="EPV35" s="1"/>
      <c r="EPW35" s="1"/>
      <c r="EPX35" s="1"/>
      <c r="EPY35" s="1"/>
      <c r="EPZ35" s="1"/>
      <c r="EQA35" s="1"/>
      <c r="EQB35" s="1"/>
      <c r="EQC35" s="1"/>
      <c r="EQD35" s="1"/>
      <c r="EQE35" s="1"/>
      <c r="EQF35" s="1"/>
      <c r="EQG35" s="1"/>
      <c r="EQH35" s="1"/>
      <c r="EQI35" s="1"/>
      <c r="EQJ35" s="1"/>
      <c r="EQK35" s="1"/>
      <c r="EQL35" s="1"/>
      <c r="EQM35" s="1"/>
      <c r="EQN35" s="1"/>
      <c r="EQO35" s="1"/>
      <c r="EQP35" s="1"/>
      <c r="EQQ35" s="1"/>
      <c r="EQR35" s="1"/>
      <c r="EQS35" s="1"/>
      <c r="EQT35" s="1"/>
      <c r="EQU35" s="1"/>
      <c r="EQV35" s="1"/>
      <c r="EQW35" s="1"/>
      <c r="EQX35" s="1"/>
      <c r="EQY35" s="1"/>
      <c r="EQZ35" s="1"/>
      <c r="ERA35" s="1"/>
      <c r="ERB35" s="1"/>
      <c r="ERC35" s="1"/>
      <c r="ERD35" s="1"/>
      <c r="ERE35" s="1"/>
      <c r="ERF35" s="1"/>
      <c r="ERG35" s="1"/>
      <c r="ERH35" s="1"/>
      <c r="ERI35" s="1"/>
      <c r="ERJ35" s="1"/>
      <c r="ERK35" s="1"/>
      <c r="ERL35" s="1"/>
      <c r="ERM35" s="1"/>
      <c r="ERN35" s="1"/>
      <c r="ERO35" s="1"/>
      <c r="ERP35" s="1"/>
      <c r="ERQ35" s="1"/>
      <c r="ERR35" s="1"/>
      <c r="ERS35" s="1"/>
      <c r="ERT35" s="1"/>
      <c r="ERU35" s="1"/>
      <c r="ERV35" s="1"/>
      <c r="ERW35" s="1"/>
      <c r="ERX35" s="1"/>
      <c r="ERY35" s="1"/>
      <c r="ERZ35" s="1"/>
      <c r="ESA35" s="1"/>
      <c r="ESB35" s="1"/>
      <c r="ESC35" s="1"/>
      <c r="ESD35" s="1"/>
      <c r="ESE35" s="1"/>
      <c r="ESF35" s="1"/>
      <c r="ESG35" s="1"/>
      <c r="ESH35" s="1"/>
      <c r="ESI35" s="1"/>
      <c r="ESJ35" s="1"/>
      <c r="ESK35" s="1"/>
      <c r="ESL35" s="1"/>
      <c r="ESM35" s="1"/>
      <c r="ESN35" s="1"/>
      <c r="ESO35" s="1"/>
      <c r="ESP35" s="1"/>
      <c r="ESQ35" s="1"/>
      <c r="ESR35" s="1"/>
      <c r="ESS35" s="1"/>
      <c r="EST35" s="1"/>
      <c r="ESU35" s="1"/>
      <c r="ESV35" s="1"/>
      <c r="ESW35" s="1"/>
      <c r="ESX35" s="1"/>
      <c r="ESY35" s="1"/>
      <c r="ESZ35" s="1"/>
      <c r="ETA35" s="1"/>
      <c r="ETB35" s="1"/>
      <c r="ETC35" s="1"/>
      <c r="ETD35" s="1"/>
      <c r="ETE35" s="1"/>
      <c r="ETF35" s="1"/>
      <c r="ETG35" s="1"/>
      <c r="ETH35" s="1"/>
      <c r="ETI35" s="1"/>
      <c r="ETJ35" s="1"/>
      <c r="ETK35" s="1"/>
      <c r="ETL35" s="1"/>
      <c r="ETM35" s="1"/>
      <c r="ETN35" s="1"/>
      <c r="ETO35" s="1"/>
      <c r="ETP35" s="1"/>
      <c r="ETQ35" s="1"/>
      <c r="ETR35" s="1"/>
      <c r="ETS35" s="1"/>
      <c r="ETT35" s="1"/>
      <c r="ETU35" s="1"/>
      <c r="ETV35" s="1"/>
      <c r="ETW35" s="1"/>
      <c r="ETX35" s="1"/>
      <c r="ETY35" s="1"/>
      <c r="ETZ35" s="1"/>
      <c r="EUA35" s="1"/>
      <c r="EUB35" s="1"/>
      <c r="EUC35" s="1"/>
      <c r="EUD35" s="1"/>
      <c r="EUE35" s="1"/>
      <c r="EUF35" s="1"/>
      <c r="EUG35" s="1"/>
      <c r="EUH35" s="1"/>
      <c r="EUI35" s="1"/>
      <c r="EUJ35" s="1"/>
      <c r="EUK35" s="1"/>
      <c r="EUL35" s="1"/>
      <c r="EUM35" s="1"/>
      <c r="EUN35" s="1"/>
      <c r="EUO35" s="1"/>
      <c r="EUP35" s="1"/>
      <c r="EUQ35" s="1"/>
      <c r="EUR35" s="1"/>
      <c r="EUS35" s="1"/>
      <c r="EUT35" s="1"/>
      <c r="EUU35" s="1"/>
      <c r="EUV35" s="1"/>
      <c r="EUW35" s="1"/>
      <c r="EUX35" s="1"/>
      <c r="EUY35" s="1"/>
      <c r="EUZ35" s="1"/>
      <c r="EVA35" s="1"/>
      <c r="EVB35" s="1"/>
      <c r="EVC35" s="1"/>
      <c r="EVD35" s="1"/>
      <c r="EVE35" s="1"/>
      <c r="EVF35" s="1"/>
      <c r="EVG35" s="1"/>
      <c r="EVH35" s="1"/>
      <c r="EVI35" s="1"/>
      <c r="EVJ35" s="1"/>
      <c r="EVK35" s="1"/>
      <c r="EVL35" s="1"/>
      <c r="EVM35" s="1"/>
      <c r="EVN35" s="1"/>
      <c r="EVO35" s="1"/>
      <c r="EVP35" s="1"/>
      <c r="EVQ35" s="1"/>
      <c r="EVR35" s="1"/>
      <c r="EVS35" s="1"/>
      <c r="EVT35" s="1"/>
      <c r="EVU35" s="1"/>
      <c r="EVV35" s="1"/>
      <c r="EVW35" s="1"/>
      <c r="EVX35" s="1"/>
      <c r="EVY35" s="1"/>
      <c r="EVZ35" s="1"/>
      <c r="EWA35" s="1"/>
      <c r="EWB35" s="1"/>
      <c r="EWC35" s="1"/>
      <c r="EWD35" s="1"/>
      <c r="EWE35" s="1"/>
      <c r="EWF35" s="1"/>
      <c r="EWG35" s="1"/>
      <c r="EWH35" s="1"/>
      <c r="EWI35" s="1"/>
      <c r="EWJ35" s="1"/>
      <c r="EWK35" s="1"/>
      <c r="EWL35" s="1"/>
      <c r="EWM35" s="1"/>
      <c r="EWN35" s="1"/>
      <c r="EWO35" s="1"/>
      <c r="EWP35" s="1"/>
      <c r="EWQ35" s="1"/>
      <c r="EWR35" s="1"/>
      <c r="EWS35" s="1"/>
      <c r="EWT35" s="1"/>
      <c r="EWU35" s="1"/>
      <c r="EWV35" s="1"/>
      <c r="EWW35" s="1"/>
      <c r="EWX35" s="1"/>
      <c r="EWY35" s="1"/>
      <c r="EWZ35" s="1"/>
      <c r="EXA35" s="1"/>
      <c r="EXB35" s="1"/>
      <c r="EXC35" s="1"/>
      <c r="EXD35" s="1"/>
      <c r="EXE35" s="1"/>
      <c r="EXF35" s="1"/>
      <c r="EXG35" s="1"/>
      <c r="EXH35" s="1"/>
      <c r="EXI35" s="1"/>
      <c r="EXJ35" s="1"/>
      <c r="EXK35" s="1"/>
      <c r="EXL35" s="1"/>
      <c r="EXM35" s="1"/>
      <c r="EXN35" s="1"/>
      <c r="EXO35" s="1"/>
      <c r="EXP35" s="1"/>
      <c r="EXQ35" s="1"/>
      <c r="EXR35" s="1"/>
      <c r="EXS35" s="1"/>
      <c r="EXT35" s="1"/>
      <c r="EXU35" s="1"/>
      <c r="EXV35" s="1"/>
      <c r="EXW35" s="1"/>
      <c r="EXX35" s="1"/>
      <c r="EXY35" s="1"/>
      <c r="EXZ35" s="1"/>
      <c r="EYA35" s="1"/>
      <c r="EYB35" s="1"/>
      <c r="EYC35" s="1"/>
      <c r="EYD35" s="1"/>
      <c r="EYE35" s="1"/>
      <c r="EYF35" s="1"/>
      <c r="EYG35" s="1"/>
      <c r="EYH35" s="1"/>
      <c r="EYI35" s="1"/>
      <c r="EYJ35" s="1"/>
      <c r="EYK35" s="1"/>
      <c r="EYL35" s="1"/>
      <c r="EYM35" s="1"/>
      <c r="EYN35" s="1"/>
      <c r="EYO35" s="1"/>
      <c r="EYP35" s="1"/>
      <c r="EYQ35" s="1"/>
      <c r="EYR35" s="1"/>
      <c r="EYS35" s="1"/>
      <c r="EYT35" s="1"/>
      <c r="EYU35" s="1"/>
      <c r="EYV35" s="1"/>
      <c r="EYW35" s="1"/>
      <c r="EYX35" s="1"/>
      <c r="EYY35" s="1"/>
      <c r="EYZ35" s="1"/>
      <c r="EZA35" s="1"/>
      <c r="EZB35" s="1"/>
      <c r="EZC35" s="1"/>
      <c r="EZD35" s="1"/>
      <c r="EZE35" s="1"/>
      <c r="EZF35" s="1"/>
      <c r="EZG35" s="1"/>
      <c r="EZH35" s="1"/>
      <c r="EZI35" s="1"/>
      <c r="EZJ35" s="1"/>
      <c r="EZK35" s="1"/>
      <c r="EZL35" s="1"/>
      <c r="EZM35" s="1"/>
      <c r="EZN35" s="1"/>
      <c r="EZO35" s="1"/>
      <c r="EZP35" s="1"/>
      <c r="EZQ35" s="1"/>
      <c r="EZR35" s="1"/>
      <c r="EZS35" s="1"/>
      <c r="EZT35" s="1"/>
      <c r="EZU35" s="1"/>
      <c r="EZV35" s="1"/>
      <c r="EZW35" s="1"/>
      <c r="EZX35" s="1"/>
      <c r="EZY35" s="1"/>
      <c r="EZZ35" s="1"/>
      <c r="FAA35" s="1"/>
      <c r="FAB35" s="1"/>
      <c r="FAC35" s="1"/>
      <c r="FAD35" s="1"/>
      <c r="FAE35" s="1"/>
      <c r="FAF35" s="1"/>
      <c r="FAG35" s="1"/>
      <c r="FAH35" s="1"/>
      <c r="FAI35" s="1"/>
      <c r="FAJ35" s="1"/>
      <c r="FAK35" s="1"/>
      <c r="FAL35" s="1"/>
      <c r="FAM35" s="1"/>
      <c r="FAN35" s="1"/>
      <c r="FAO35" s="1"/>
      <c r="FAP35" s="1"/>
      <c r="FAQ35" s="1"/>
      <c r="FAR35" s="1"/>
      <c r="FAS35" s="1"/>
      <c r="FAT35" s="1"/>
      <c r="FAU35" s="1"/>
      <c r="FAV35" s="1"/>
      <c r="FAW35" s="1"/>
      <c r="FAX35" s="1"/>
      <c r="FAY35" s="1"/>
      <c r="FAZ35" s="1"/>
      <c r="FBA35" s="1"/>
      <c r="FBB35" s="1"/>
      <c r="FBC35" s="1"/>
      <c r="FBD35" s="1"/>
      <c r="FBE35" s="1"/>
      <c r="FBF35" s="1"/>
      <c r="FBG35" s="1"/>
      <c r="FBH35" s="1"/>
      <c r="FBI35" s="1"/>
      <c r="FBJ35" s="1"/>
      <c r="FBK35" s="1"/>
      <c r="FBL35" s="1"/>
      <c r="FBM35" s="1"/>
      <c r="FBN35" s="1"/>
      <c r="FBO35" s="1"/>
      <c r="FBP35" s="1"/>
      <c r="FBQ35" s="1"/>
      <c r="FBR35" s="1"/>
      <c r="FBS35" s="1"/>
      <c r="FBT35" s="1"/>
      <c r="FBU35" s="1"/>
      <c r="FBV35" s="1"/>
      <c r="FBW35" s="1"/>
      <c r="FBX35" s="1"/>
      <c r="FBY35" s="1"/>
      <c r="FBZ35" s="1"/>
      <c r="FCA35" s="1"/>
      <c r="FCB35" s="1"/>
      <c r="FCC35" s="1"/>
      <c r="FCD35" s="1"/>
      <c r="FCE35" s="1"/>
      <c r="FCF35" s="1"/>
      <c r="FCG35" s="1"/>
      <c r="FCH35" s="1"/>
      <c r="FCI35" s="1"/>
      <c r="FCJ35" s="1"/>
      <c r="FCK35" s="1"/>
      <c r="FCL35" s="1"/>
      <c r="FCM35" s="1"/>
      <c r="FCN35" s="1"/>
      <c r="FCO35" s="1"/>
      <c r="FCP35" s="1"/>
      <c r="FCQ35" s="1"/>
      <c r="FCR35" s="1"/>
      <c r="FCS35" s="1"/>
      <c r="FCT35" s="1"/>
      <c r="FCU35" s="1"/>
      <c r="FCV35" s="1"/>
      <c r="FCW35" s="1"/>
      <c r="FCX35" s="1"/>
      <c r="FCY35" s="1"/>
      <c r="FCZ35" s="1"/>
      <c r="FDA35" s="1"/>
      <c r="FDB35" s="1"/>
      <c r="FDC35" s="1"/>
      <c r="FDD35" s="1"/>
      <c r="FDE35" s="1"/>
      <c r="FDF35" s="1"/>
      <c r="FDG35" s="1"/>
      <c r="FDH35" s="1"/>
      <c r="FDI35" s="1"/>
      <c r="FDJ35" s="1"/>
      <c r="FDK35" s="1"/>
      <c r="FDL35" s="1"/>
      <c r="FDM35" s="1"/>
      <c r="FDN35" s="1"/>
      <c r="FDO35" s="1"/>
      <c r="FDP35" s="1"/>
      <c r="FDQ35" s="1"/>
      <c r="FDR35" s="1"/>
      <c r="FDS35" s="1"/>
      <c r="FDT35" s="1"/>
      <c r="FDU35" s="1"/>
      <c r="FDV35" s="1"/>
      <c r="FDW35" s="1"/>
      <c r="FDX35" s="1"/>
      <c r="FDY35" s="1"/>
      <c r="FDZ35" s="1"/>
      <c r="FEA35" s="1"/>
      <c r="FEB35" s="1"/>
      <c r="FEC35" s="1"/>
      <c r="FED35" s="1"/>
      <c r="FEE35" s="1"/>
      <c r="FEF35" s="1"/>
      <c r="FEG35" s="1"/>
      <c r="FEH35" s="1"/>
      <c r="FEI35" s="1"/>
      <c r="FEJ35" s="1"/>
      <c r="FEK35" s="1"/>
      <c r="FEL35" s="1"/>
      <c r="FEM35" s="1"/>
      <c r="FEN35" s="1"/>
      <c r="FEO35" s="1"/>
      <c r="FEP35" s="1"/>
      <c r="FEQ35" s="1"/>
      <c r="FER35" s="1"/>
      <c r="FES35" s="1"/>
      <c r="FET35" s="1"/>
      <c r="FEU35" s="1"/>
      <c r="FEV35" s="1"/>
      <c r="FEW35" s="1"/>
      <c r="FEX35" s="1"/>
      <c r="FEY35" s="1"/>
      <c r="FEZ35" s="1"/>
      <c r="FFA35" s="1"/>
      <c r="FFB35" s="1"/>
      <c r="FFC35" s="1"/>
      <c r="FFD35" s="1"/>
      <c r="FFE35" s="1"/>
      <c r="FFF35" s="1"/>
      <c r="FFG35" s="1"/>
      <c r="FFH35" s="1"/>
      <c r="FFI35" s="1"/>
      <c r="FFJ35" s="1"/>
      <c r="FFK35" s="1"/>
      <c r="FFL35" s="1"/>
      <c r="FFM35" s="1"/>
      <c r="FFN35" s="1"/>
      <c r="FFO35" s="1"/>
      <c r="FFP35" s="1"/>
      <c r="FFQ35" s="1"/>
      <c r="FFR35" s="1"/>
      <c r="FFS35" s="1"/>
      <c r="FFT35" s="1"/>
      <c r="FFU35" s="1"/>
      <c r="FFV35" s="1"/>
      <c r="FFW35" s="1"/>
      <c r="FFX35" s="1"/>
      <c r="FFY35" s="1"/>
      <c r="FFZ35" s="1"/>
      <c r="FGA35" s="1"/>
      <c r="FGB35" s="1"/>
      <c r="FGC35" s="1"/>
      <c r="FGD35" s="1"/>
      <c r="FGE35" s="1"/>
      <c r="FGF35" s="1"/>
      <c r="FGG35" s="1"/>
      <c r="FGH35" s="1"/>
      <c r="FGI35" s="1"/>
      <c r="FGJ35" s="1"/>
      <c r="FGK35" s="1"/>
      <c r="FGL35" s="1"/>
      <c r="FGM35" s="1"/>
      <c r="FGN35" s="1"/>
      <c r="FGO35" s="1"/>
      <c r="FGP35" s="1"/>
      <c r="FGQ35" s="1"/>
      <c r="FGR35" s="1"/>
      <c r="FGS35" s="1"/>
      <c r="FGT35" s="1"/>
      <c r="FGU35" s="1"/>
      <c r="FGV35" s="1"/>
      <c r="FGW35" s="1"/>
      <c r="FGX35" s="1"/>
      <c r="FGY35" s="1"/>
      <c r="FGZ35" s="1"/>
      <c r="FHA35" s="1"/>
      <c r="FHB35" s="1"/>
      <c r="FHC35" s="1"/>
      <c r="FHD35" s="1"/>
      <c r="FHE35" s="1"/>
      <c r="FHF35" s="1"/>
      <c r="FHG35" s="1"/>
      <c r="FHH35" s="1"/>
      <c r="FHI35" s="1"/>
      <c r="FHJ35" s="1"/>
      <c r="FHK35" s="1"/>
      <c r="FHL35" s="1"/>
      <c r="FHM35" s="1"/>
      <c r="FHN35" s="1"/>
      <c r="FHO35" s="1"/>
      <c r="FHP35" s="1"/>
      <c r="FHQ35" s="1"/>
      <c r="FHR35" s="1"/>
      <c r="FHS35" s="1"/>
      <c r="FHT35" s="1"/>
      <c r="FHU35" s="1"/>
      <c r="FHV35" s="1"/>
      <c r="FHW35" s="1"/>
      <c r="FHX35" s="1"/>
      <c r="FHY35" s="1"/>
      <c r="FHZ35" s="1"/>
      <c r="FIA35" s="1"/>
      <c r="FIB35" s="1"/>
      <c r="FIC35" s="1"/>
      <c r="FID35" s="1"/>
      <c r="FIE35" s="1"/>
      <c r="FIF35" s="1"/>
      <c r="FIG35" s="1"/>
      <c r="FIH35" s="1"/>
      <c r="FII35" s="1"/>
      <c r="FIJ35" s="1"/>
      <c r="FIK35" s="1"/>
      <c r="FIL35" s="1"/>
      <c r="FIM35" s="1"/>
      <c r="FIN35" s="1"/>
      <c r="FIO35" s="1"/>
      <c r="FIP35" s="1"/>
      <c r="FIQ35" s="1"/>
      <c r="FIR35" s="1"/>
      <c r="FIS35" s="1"/>
      <c r="FIT35" s="1"/>
      <c r="FIU35" s="1"/>
      <c r="FIV35" s="1"/>
      <c r="FIW35" s="1"/>
      <c r="FIX35" s="1"/>
      <c r="FIY35" s="1"/>
      <c r="FIZ35" s="1"/>
      <c r="FJA35" s="1"/>
      <c r="FJB35" s="1"/>
      <c r="FJC35" s="1"/>
      <c r="FJD35" s="1"/>
      <c r="FJE35" s="1"/>
      <c r="FJF35" s="1"/>
      <c r="FJG35" s="1"/>
      <c r="FJH35" s="1"/>
      <c r="FJI35" s="1"/>
      <c r="FJJ35" s="1"/>
      <c r="FJK35" s="1"/>
      <c r="FJL35" s="1"/>
      <c r="FJM35" s="1"/>
      <c r="FJN35" s="1"/>
      <c r="FJO35" s="1"/>
      <c r="FJP35" s="1"/>
      <c r="FJQ35" s="1"/>
      <c r="FJR35" s="1"/>
      <c r="FJS35" s="1"/>
      <c r="FJT35" s="1"/>
      <c r="FJU35" s="1"/>
      <c r="FJV35" s="1"/>
      <c r="FJW35" s="1"/>
      <c r="FJX35" s="1"/>
      <c r="FJY35" s="1"/>
      <c r="FJZ35" s="1"/>
      <c r="FKA35" s="1"/>
      <c r="FKB35" s="1"/>
      <c r="FKC35" s="1"/>
      <c r="FKD35" s="1"/>
      <c r="FKE35" s="1"/>
      <c r="FKF35" s="1"/>
      <c r="FKG35" s="1"/>
      <c r="FKH35" s="1"/>
      <c r="FKI35" s="1"/>
      <c r="FKJ35" s="1"/>
      <c r="FKK35" s="1"/>
      <c r="FKL35" s="1"/>
      <c r="FKM35" s="1"/>
      <c r="FKN35" s="1"/>
      <c r="FKO35" s="1"/>
      <c r="FKP35" s="1"/>
      <c r="FKQ35" s="1"/>
      <c r="FKR35" s="1"/>
      <c r="FKS35" s="1"/>
      <c r="FKT35" s="1"/>
      <c r="FKU35" s="1"/>
      <c r="FKV35" s="1"/>
      <c r="FKW35" s="1"/>
      <c r="FKX35" s="1"/>
      <c r="FKY35" s="1"/>
      <c r="FKZ35" s="1"/>
      <c r="FLA35" s="1"/>
      <c r="FLB35" s="1"/>
      <c r="FLC35" s="1"/>
      <c r="FLD35" s="1"/>
      <c r="FLE35" s="1"/>
      <c r="FLF35" s="1"/>
      <c r="FLG35" s="1"/>
      <c r="FLH35" s="1"/>
      <c r="FLI35" s="1"/>
      <c r="FLJ35" s="1"/>
      <c r="FLK35" s="1"/>
      <c r="FLL35" s="1"/>
      <c r="FLM35" s="1"/>
      <c r="FLN35" s="1"/>
      <c r="FLO35" s="1"/>
      <c r="FLP35" s="1"/>
      <c r="FLQ35" s="1"/>
      <c r="FLR35" s="1"/>
      <c r="FLS35" s="1"/>
      <c r="FLT35" s="1"/>
      <c r="FLU35" s="1"/>
      <c r="FLV35" s="1"/>
      <c r="FLW35" s="1"/>
      <c r="FLX35" s="1"/>
      <c r="FLY35" s="1"/>
      <c r="FLZ35" s="1"/>
      <c r="FMA35" s="1"/>
      <c r="FMB35" s="1"/>
      <c r="FMC35" s="1"/>
      <c r="FMD35" s="1"/>
      <c r="FME35" s="1"/>
      <c r="FMF35" s="1"/>
      <c r="FMG35" s="1"/>
      <c r="FMH35" s="1"/>
      <c r="FMI35" s="1"/>
      <c r="FMJ35" s="1"/>
      <c r="FMK35" s="1"/>
      <c r="FML35" s="1"/>
      <c r="FMM35" s="1"/>
      <c r="FMN35" s="1"/>
      <c r="FMO35" s="1"/>
      <c r="FMP35" s="1"/>
      <c r="FMQ35" s="1"/>
      <c r="FMR35" s="1"/>
      <c r="FMS35" s="1"/>
      <c r="FMT35" s="1"/>
      <c r="FMU35" s="1"/>
      <c r="FMV35" s="1"/>
      <c r="FMW35" s="1"/>
      <c r="FMX35" s="1"/>
      <c r="FMY35" s="1"/>
      <c r="FMZ35" s="1"/>
      <c r="FNA35" s="1"/>
      <c r="FNB35" s="1"/>
      <c r="FNC35" s="1"/>
      <c r="FND35" s="1"/>
      <c r="FNE35" s="1"/>
      <c r="FNF35" s="1"/>
      <c r="FNG35" s="1"/>
      <c r="FNH35" s="1"/>
      <c r="FNI35" s="1"/>
      <c r="FNJ35" s="1"/>
      <c r="FNK35" s="1"/>
      <c r="FNL35" s="1"/>
      <c r="FNM35" s="1"/>
      <c r="FNN35" s="1"/>
      <c r="FNO35" s="1"/>
      <c r="FNP35" s="1"/>
      <c r="FNQ35" s="1"/>
      <c r="FNR35" s="1"/>
      <c r="FNS35" s="1"/>
      <c r="FNT35" s="1"/>
      <c r="FNU35" s="1"/>
      <c r="FNV35" s="1"/>
      <c r="FNW35" s="1"/>
      <c r="FNX35" s="1"/>
      <c r="FNY35" s="1"/>
      <c r="FNZ35" s="1"/>
      <c r="FOA35" s="1"/>
      <c r="FOB35" s="1"/>
      <c r="FOC35" s="1"/>
      <c r="FOD35" s="1"/>
      <c r="FOE35" s="1"/>
      <c r="FOF35" s="1"/>
      <c r="FOG35" s="1"/>
      <c r="FOH35" s="1"/>
      <c r="FOI35" s="1"/>
      <c r="FOJ35" s="1"/>
      <c r="FOK35" s="1"/>
      <c r="FOL35" s="1"/>
      <c r="FOM35" s="1"/>
      <c r="FON35" s="1"/>
      <c r="FOO35" s="1"/>
      <c r="FOP35" s="1"/>
      <c r="FOQ35" s="1"/>
      <c r="FOR35" s="1"/>
      <c r="FOS35" s="1"/>
      <c r="FOT35" s="1"/>
      <c r="FOU35" s="1"/>
      <c r="FOV35" s="1"/>
      <c r="FOW35" s="1"/>
      <c r="FOX35" s="1"/>
      <c r="FOY35" s="1"/>
      <c r="FOZ35" s="1"/>
      <c r="FPA35" s="1"/>
      <c r="FPB35" s="1"/>
      <c r="FPC35" s="1"/>
      <c r="FPD35" s="1"/>
      <c r="FPE35" s="1"/>
      <c r="FPF35" s="1"/>
      <c r="FPG35" s="1"/>
      <c r="FPH35" s="1"/>
      <c r="FPI35" s="1"/>
      <c r="FPJ35" s="1"/>
      <c r="FPK35" s="1"/>
      <c r="FPL35" s="1"/>
      <c r="FPM35" s="1"/>
      <c r="FPN35" s="1"/>
      <c r="FPO35" s="1"/>
      <c r="FPP35" s="1"/>
      <c r="FPQ35" s="1"/>
      <c r="FPR35" s="1"/>
      <c r="FPS35" s="1"/>
      <c r="FPT35" s="1"/>
      <c r="FPU35" s="1"/>
      <c r="FPV35" s="1"/>
      <c r="FPW35" s="1"/>
      <c r="FPX35" s="1"/>
      <c r="FPY35" s="1"/>
      <c r="FPZ35" s="1"/>
      <c r="FQA35" s="1"/>
      <c r="FQB35" s="1"/>
      <c r="FQC35" s="1"/>
      <c r="FQD35" s="1"/>
      <c r="FQE35" s="1"/>
      <c r="FQF35" s="1"/>
      <c r="FQG35" s="1"/>
      <c r="FQH35" s="1"/>
      <c r="FQI35" s="1"/>
      <c r="FQJ35" s="1"/>
      <c r="FQK35" s="1"/>
      <c r="FQL35" s="1"/>
      <c r="FQM35" s="1"/>
      <c r="FQN35" s="1"/>
      <c r="FQO35" s="1"/>
      <c r="FQP35" s="1"/>
      <c r="FQQ35" s="1"/>
      <c r="FQR35" s="1"/>
      <c r="FQS35" s="1"/>
      <c r="FQT35" s="1"/>
      <c r="FQU35" s="1"/>
      <c r="FQV35" s="1"/>
      <c r="FQW35" s="1"/>
      <c r="FQX35" s="1"/>
      <c r="FQY35" s="1"/>
      <c r="FQZ35" s="1"/>
      <c r="FRA35" s="1"/>
      <c r="FRB35" s="1"/>
      <c r="FRC35" s="1"/>
      <c r="FRD35" s="1"/>
      <c r="FRE35" s="1"/>
      <c r="FRF35" s="1"/>
      <c r="FRG35" s="1"/>
      <c r="FRH35" s="1"/>
      <c r="FRI35" s="1"/>
      <c r="FRJ35" s="1"/>
      <c r="FRK35" s="1"/>
      <c r="FRL35" s="1"/>
      <c r="FRM35" s="1"/>
      <c r="FRN35" s="1"/>
      <c r="FRO35" s="1"/>
      <c r="FRP35" s="1"/>
      <c r="FRQ35" s="1"/>
      <c r="FRR35" s="1"/>
      <c r="FRS35" s="1"/>
      <c r="FRT35" s="1"/>
      <c r="FRU35" s="1"/>
      <c r="FRV35" s="1"/>
      <c r="FRW35" s="1"/>
      <c r="FRX35" s="1"/>
      <c r="FRY35" s="1"/>
      <c r="FRZ35" s="1"/>
      <c r="FSA35" s="1"/>
      <c r="FSB35" s="1"/>
      <c r="FSC35" s="1"/>
      <c r="FSD35" s="1"/>
      <c r="FSE35" s="1"/>
      <c r="FSF35" s="1"/>
      <c r="FSG35" s="1"/>
      <c r="FSH35" s="1"/>
      <c r="FSI35" s="1"/>
      <c r="FSJ35" s="1"/>
      <c r="FSK35" s="1"/>
      <c r="FSL35" s="1"/>
      <c r="FSM35" s="1"/>
      <c r="FSN35" s="1"/>
      <c r="FSO35" s="1"/>
      <c r="FSP35" s="1"/>
      <c r="FSQ35" s="1"/>
      <c r="FSR35" s="1"/>
      <c r="FSS35" s="1"/>
      <c r="FST35" s="1"/>
      <c r="FSU35" s="1"/>
      <c r="FSV35" s="1"/>
      <c r="FSW35" s="1"/>
      <c r="FSX35" s="1"/>
      <c r="FSY35" s="1"/>
      <c r="FSZ35" s="1"/>
      <c r="FTA35" s="1"/>
      <c r="FTB35" s="1"/>
      <c r="FTC35" s="1"/>
      <c r="FTD35" s="1"/>
      <c r="FTE35" s="1"/>
      <c r="FTF35" s="1"/>
      <c r="FTG35" s="1"/>
      <c r="FTH35" s="1"/>
      <c r="FTI35" s="1"/>
      <c r="FTJ35" s="1"/>
      <c r="FTK35" s="1"/>
      <c r="FTL35" s="1"/>
      <c r="FTM35" s="1"/>
      <c r="FTN35" s="1"/>
      <c r="FTO35" s="1"/>
      <c r="FTP35" s="1"/>
      <c r="FTQ35" s="1"/>
      <c r="FTR35" s="1"/>
      <c r="FTS35" s="1"/>
      <c r="FTT35" s="1"/>
      <c r="FTU35" s="1"/>
      <c r="FTV35" s="1"/>
      <c r="FTW35" s="1"/>
      <c r="FTX35" s="1"/>
      <c r="FTY35" s="1"/>
      <c r="FTZ35" s="1"/>
      <c r="FUA35" s="1"/>
      <c r="FUB35" s="1"/>
      <c r="FUC35" s="1"/>
      <c r="FUD35" s="1"/>
      <c r="FUE35" s="1"/>
      <c r="FUF35" s="1"/>
      <c r="FUG35" s="1"/>
      <c r="FUH35" s="1"/>
      <c r="FUI35" s="1"/>
      <c r="FUJ35" s="1"/>
      <c r="FUK35" s="1"/>
      <c r="FUL35" s="1"/>
      <c r="FUM35" s="1"/>
      <c r="FUN35" s="1"/>
      <c r="FUO35" s="1"/>
      <c r="FUP35" s="1"/>
      <c r="FUQ35" s="1"/>
      <c r="FUR35" s="1"/>
      <c r="FUS35" s="1"/>
      <c r="FUT35" s="1"/>
      <c r="FUU35" s="1"/>
      <c r="FUV35" s="1"/>
      <c r="FUW35" s="1"/>
      <c r="FUX35" s="1"/>
      <c r="FUY35" s="1"/>
      <c r="FUZ35" s="1"/>
      <c r="FVA35" s="1"/>
      <c r="FVB35" s="1"/>
      <c r="FVC35" s="1"/>
      <c r="FVD35" s="1"/>
      <c r="FVE35" s="1"/>
      <c r="FVF35" s="1"/>
      <c r="FVG35" s="1"/>
      <c r="FVH35" s="1"/>
      <c r="FVI35" s="1"/>
      <c r="FVJ35" s="1"/>
      <c r="FVK35" s="1"/>
      <c r="FVL35" s="1"/>
      <c r="FVM35" s="1"/>
      <c r="FVN35" s="1"/>
      <c r="FVO35" s="1"/>
      <c r="FVP35" s="1"/>
      <c r="FVQ35" s="1"/>
      <c r="FVR35" s="1"/>
      <c r="FVS35" s="1"/>
      <c r="FVT35" s="1"/>
      <c r="FVU35" s="1"/>
      <c r="FVV35" s="1"/>
      <c r="FVW35" s="1"/>
      <c r="FVX35" s="1"/>
      <c r="FVY35" s="1"/>
      <c r="FVZ35" s="1"/>
      <c r="FWA35" s="1"/>
      <c r="FWB35" s="1"/>
      <c r="FWC35" s="1"/>
      <c r="FWD35" s="1"/>
      <c r="FWE35" s="1"/>
      <c r="FWF35" s="1"/>
      <c r="FWG35" s="1"/>
      <c r="FWH35" s="1"/>
      <c r="FWI35" s="1"/>
      <c r="FWJ35" s="1"/>
      <c r="FWK35" s="1"/>
      <c r="FWL35" s="1"/>
      <c r="FWM35" s="1"/>
      <c r="FWN35" s="1"/>
      <c r="FWO35" s="1"/>
      <c r="FWP35" s="1"/>
      <c r="FWQ35" s="1"/>
      <c r="FWR35" s="1"/>
      <c r="FWS35" s="1"/>
      <c r="FWT35" s="1"/>
      <c r="FWU35" s="1"/>
      <c r="FWV35" s="1"/>
      <c r="FWW35" s="1"/>
      <c r="FWX35" s="1"/>
      <c r="FWY35" s="1"/>
      <c r="FWZ35" s="1"/>
      <c r="FXA35" s="1"/>
      <c r="FXB35" s="1"/>
      <c r="FXC35" s="1"/>
      <c r="FXD35" s="1"/>
      <c r="FXE35" s="1"/>
      <c r="FXF35" s="1"/>
      <c r="FXG35" s="1"/>
      <c r="FXH35" s="1"/>
      <c r="FXI35" s="1"/>
      <c r="FXJ35" s="1"/>
      <c r="FXK35" s="1"/>
      <c r="FXL35" s="1"/>
      <c r="FXM35" s="1"/>
      <c r="FXN35" s="1"/>
      <c r="FXO35" s="1"/>
      <c r="FXP35" s="1"/>
      <c r="FXQ35" s="1"/>
      <c r="FXR35" s="1"/>
      <c r="FXS35" s="1"/>
      <c r="FXT35" s="1"/>
      <c r="FXU35" s="1"/>
      <c r="FXV35" s="1"/>
      <c r="FXW35" s="1"/>
      <c r="FXX35" s="1"/>
      <c r="FXY35" s="1"/>
      <c r="FXZ35" s="1"/>
      <c r="FYA35" s="1"/>
      <c r="FYB35" s="1"/>
      <c r="FYC35" s="1"/>
      <c r="FYD35" s="1"/>
      <c r="FYE35" s="1"/>
      <c r="FYF35" s="1"/>
      <c r="FYG35" s="1"/>
      <c r="FYH35" s="1"/>
      <c r="FYI35" s="1"/>
      <c r="FYJ35" s="1"/>
      <c r="FYK35" s="1"/>
      <c r="FYL35" s="1"/>
      <c r="FYM35" s="1"/>
      <c r="FYN35" s="1"/>
      <c r="FYO35" s="1"/>
      <c r="FYP35" s="1"/>
      <c r="FYQ35" s="1"/>
      <c r="FYR35" s="1"/>
      <c r="FYS35" s="1"/>
      <c r="FYT35" s="1"/>
      <c r="FYU35" s="1"/>
      <c r="FYV35" s="1"/>
      <c r="FYW35" s="1"/>
      <c r="FYX35" s="1"/>
      <c r="FYY35" s="1"/>
      <c r="FYZ35" s="1"/>
      <c r="FZA35" s="1"/>
      <c r="FZB35" s="1"/>
      <c r="FZC35" s="1"/>
      <c r="FZD35" s="1"/>
      <c r="FZE35" s="1"/>
      <c r="FZF35" s="1"/>
      <c r="FZG35" s="1"/>
      <c r="FZH35" s="1"/>
      <c r="FZI35" s="1"/>
      <c r="FZJ35" s="1"/>
      <c r="FZK35" s="1"/>
      <c r="FZL35" s="1"/>
      <c r="FZM35" s="1"/>
      <c r="FZN35" s="1"/>
      <c r="FZO35" s="1"/>
      <c r="FZP35" s="1"/>
      <c r="FZQ35" s="1"/>
      <c r="FZR35" s="1"/>
      <c r="FZS35" s="1"/>
      <c r="FZT35" s="1"/>
      <c r="FZU35" s="1"/>
      <c r="FZV35" s="1"/>
      <c r="FZW35" s="1"/>
      <c r="FZX35" s="1"/>
      <c r="FZY35" s="1"/>
      <c r="FZZ35" s="1"/>
      <c r="GAA35" s="1"/>
      <c r="GAB35" s="1"/>
      <c r="GAC35" s="1"/>
      <c r="GAD35" s="1"/>
      <c r="GAE35" s="1"/>
      <c r="GAF35" s="1"/>
      <c r="GAG35" s="1"/>
      <c r="GAH35" s="1"/>
      <c r="GAI35" s="1"/>
      <c r="GAJ35" s="1"/>
      <c r="GAK35" s="1"/>
      <c r="GAL35" s="1"/>
      <c r="GAM35" s="1"/>
      <c r="GAN35" s="1"/>
      <c r="GAO35" s="1"/>
      <c r="GAP35" s="1"/>
      <c r="GAQ35" s="1"/>
      <c r="GAR35" s="1"/>
      <c r="GAS35" s="1"/>
      <c r="GAT35" s="1"/>
      <c r="GAU35" s="1"/>
      <c r="GAV35" s="1"/>
      <c r="GAW35" s="1"/>
      <c r="GAX35" s="1"/>
      <c r="GAY35" s="1"/>
      <c r="GAZ35" s="1"/>
      <c r="GBA35" s="1"/>
      <c r="GBB35" s="1"/>
      <c r="GBC35" s="1"/>
      <c r="GBD35" s="1"/>
      <c r="GBE35" s="1"/>
      <c r="GBF35" s="1"/>
      <c r="GBG35" s="1"/>
      <c r="GBH35" s="1"/>
      <c r="GBI35" s="1"/>
      <c r="GBJ35" s="1"/>
      <c r="GBK35" s="1"/>
      <c r="GBL35" s="1"/>
      <c r="GBM35" s="1"/>
      <c r="GBN35" s="1"/>
      <c r="GBO35" s="1"/>
      <c r="GBP35" s="1"/>
      <c r="GBQ35" s="1"/>
      <c r="GBR35" s="1"/>
      <c r="GBS35" s="1"/>
      <c r="GBT35" s="1"/>
      <c r="GBU35" s="1"/>
      <c r="GBV35" s="1"/>
      <c r="GBW35" s="1"/>
      <c r="GBX35" s="1"/>
      <c r="GBY35" s="1"/>
      <c r="GBZ35" s="1"/>
      <c r="GCA35" s="1"/>
      <c r="GCB35" s="1"/>
      <c r="GCC35" s="1"/>
      <c r="GCD35" s="1"/>
      <c r="GCE35" s="1"/>
      <c r="GCF35" s="1"/>
      <c r="GCG35" s="1"/>
      <c r="GCH35" s="1"/>
      <c r="GCI35" s="1"/>
      <c r="GCJ35" s="1"/>
      <c r="GCK35" s="1"/>
      <c r="GCL35" s="1"/>
      <c r="GCM35" s="1"/>
      <c r="GCN35" s="1"/>
      <c r="GCO35" s="1"/>
      <c r="GCP35" s="1"/>
      <c r="GCQ35" s="1"/>
      <c r="GCR35" s="1"/>
      <c r="GCS35" s="1"/>
      <c r="GCT35" s="1"/>
      <c r="GCU35" s="1"/>
      <c r="GCV35" s="1"/>
      <c r="GCW35" s="1"/>
      <c r="GCX35" s="1"/>
      <c r="GCY35" s="1"/>
      <c r="GCZ35" s="1"/>
      <c r="GDA35" s="1"/>
      <c r="GDB35" s="1"/>
      <c r="GDC35" s="1"/>
      <c r="GDD35" s="1"/>
      <c r="GDE35" s="1"/>
      <c r="GDF35" s="1"/>
      <c r="GDG35" s="1"/>
      <c r="GDH35" s="1"/>
      <c r="GDI35" s="1"/>
      <c r="GDJ35" s="1"/>
      <c r="GDK35" s="1"/>
      <c r="GDL35" s="1"/>
      <c r="GDM35" s="1"/>
      <c r="GDN35" s="1"/>
      <c r="GDO35" s="1"/>
      <c r="GDP35" s="1"/>
      <c r="GDQ35" s="1"/>
      <c r="GDR35" s="1"/>
      <c r="GDS35" s="1"/>
      <c r="GDT35" s="1"/>
      <c r="GDU35" s="1"/>
      <c r="GDV35" s="1"/>
      <c r="GDW35" s="1"/>
      <c r="GDX35" s="1"/>
      <c r="GDY35" s="1"/>
      <c r="GDZ35" s="1"/>
      <c r="GEA35" s="1"/>
      <c r="GEB35" s="1"/>
      <c r="GEC35" s="1"/>
      <c r="GED35" s="1"/>
      <c r="GEE35" s="1"/>
      <c r="GEF35" s="1"/>
      <c r="GEG35" s="1"/>
      <c r="GEH35" s="1"/>
      <c r="GEI35" s="1"/>
      <c r="GEJ35" s="1"/>
      <c r="GEK35" s="1"/>
      <c r="GEL35" s="1"/>
      <c r="GEM35" s="1"/>
      <c r="GEN35" s="1"/>
      <c r="GEO35" s="1"/>
      <c r="GEP35" s="1"/>
      <c r="GEQ35" s="1"/>
      <c r="GER35" s="1"/>
      <c r="GES35" s="1"/>
      <c r="GET35" s="1"/>
      <c r="GEU35" s="1"/>
      <c r="GEV35" s="1"/>
      <c r="GEW35" s="1"/>
      <c r="GEX35" s="1"/>
      <c r="GEY35" s="1"/>
      <c r="GEZ35" s="1"/>
      <c r="GFA35" s="1"/>
      <c r="GFB35" s="1"/>
      <c r="GFC35" s="1"/>
      <c r="GFD35" s="1"/>
      <c r="GFE35" s="1"/>
      <c r="GFF35" s="1"/>
      <c r="GFG35" s="1"/>
      <c r="GFH35" s="1"/>
      <c r="GFI35" s="1"/>
      <c r="GFJ35" s="1"/>
      <c r="GFK35" s="1"/>
      <c r="GFL35" s="1"/>
      <c r="GFM35" s="1"/>
      <c r="GFN35" s="1"/>
      <c r="GFO35" s="1"/>
      <c r="GFP35" s="1"/>
      <c r="GFQ35" s="1"/>
      <c r="GFR35" s="1"/>
      <c r="GFS35" s="1"/>
      <c r="GFT35" s="1"/>
      <c r="GFU35" s="1"/>
      <c r="GFV35" s="1"/>
      <c r="GFW35" s="1"/>
      <c r="GFX35" s="1"/>
      <c r="GFY35" s="1"/>
      <c r="GFZ35" s="1"/>
      <c r="GGA35" s="1"/>
      <c r="GGB35" s="1"/>
      <c r="GGC35" s="1"/>
      <c r="GGD35" s="1"/>
      <c r="GGE35" s="1"/>
      <c r="GGF35" s="1"/>
      <c r="GGG35" s="1"/>
      <c r="GGH35" s="1"/>
      <c r="GGI35" s="1"/>
      <c r="GGJ35" s="1"/>
      <c r="GGK35" s="1"/>
      <c r="GGL35" s="1"/>
      <c r="GGM35" s="1"/>
      <c r="GGN35" s="1"/>
      <c r="GGO35" s="1"/>
      <c r="GGP35" s="1"/>
      <c r="GGQ35" s="1"/>
      <c r="GGR35" s="1"/>
      <c r="GGS35" s="1"/>
      <c r="GGT35" s="1"/>
      <c r="GGU35" s="1"/>
      <c r="GGV35" s="1"/>
      <c r="GGW35" s="1"/>
      <c r="GGX35" s="1"/>
      <c r="GGY35" s="1"/>
      <c r="GGZ35" s="1"/>
      <c r="GHA35" s="1"/>
      <c r="GHB35" s="1"/>
      <c r="GHC35" s="1"/>
      <c r="GHD35" s="1"/>
      <c r="GHE35" s="1"/>
      <c r="GHF35" s="1"/>
      <c r="GHG35" s="1"/>
      <c r="GHH35" s="1"/>
      <c r="GHI35" s="1"/>
      <c r="GHJ35" s="1"/>
      <c r="GHK35" s="1"/>
      <c r="GHL35" s="1"/>
      <c r="GHM35" s="1"/>
      <c r="GHN35" s="1"/>
      <c r="GHO35" s="1"/>
      <c r="GHP35" s="1"/>
      <c r="GHQ35" s="1"/>
      <c r="GHR35" s="1"/>
      <c r="GHS35" s="1"/>
      <c r="GHT35" s="1"/>
      <c r="GHU35" s="1"/>
      <c r="GHV35" s="1"/>
      <c r="GHW35" s="1"/>
      <c r="GHX35" s="1"/>
      <c r="GHY35" s="1"/>
      <c r="GHZ35" s="1"/>
      <c r="GIA35" s="1"/>
      <c r="GIB35" s="1"/>
      <c r="GIC35" s="1"/>
      <c r="GID35" s="1"/>
      <c r="GIE35" s="1"/>
      <c r="GIF35" s="1"/>
      <c r="GIG35" s="1"/>
      <c r="GIH35" s="1"/>
      <c r="GII35" s="1"/>
      <c r="GIJ35" s="1"/>
      <c r="GIK35" s="1"/>
      <c r="GIL35" s="1"/>
      <c r="GIM35" s="1"/>
      <c r="GIN35" s="1"/>
      <c r="GIO35" s="1"/>
      <c r="GIP35" s="1"/>
      <c r="GIQ35" s="1"/>
      <c r="GIR35" s="1"/>
      <c r="GIS35" s="1"/>
      <c r="GIT35" s="1"/>
      <c r="GIU35" s="1"/>
      <c r="GIV35" s="1"/>
      <c r="GIW35" s="1"/>
      <c r="GIX35" s="1"/>
      <c r="GIY35" s="1"/>
      <c r="GIZ35" s="1"/>
      <c r="GJA35" s="1"/>
      <c r="GJB35" s="1"/>
      <c r="GJC35" s="1"/>
      <c r="GJD35" s="1"/>
      <c r="GJE35" s="1"/>
      <c r="GJF35" s="1"/>
      <c r="GJG35" s="1"/>
      <c r="GJH35" s="1"/>
      <c r="GJI35" s="1"/>
      <c r="GJJ35" s="1"/>
      <c r="GJK35" s="1"/>
      <c r="GJL35" s="1"/>
      <c r="GJM35" s="1"/>
      <c r="GJN35" s="1"/>
      <c r="GJO35" s="1"/>
      <c r="GJP35" s="1"/>
      <c r="GJQ35" s="1"/>
      <c r="GJR35" s="1"/>
      <c r="GJS35" s="1"/>
      <c r="GJT35" s="1"/>
      <c r="GJU35" s="1"/>
      <c r="GJV35" s="1"/>
      <c r="GJW35" s="1"/>
      <c r="GJX35" s="1"/>
      <c r="GJY35" s="1"/>
      <c r="GJZ35" s="1"/>
      <c r="GKA35" s="1"/>
      <c r="GKB35" s="1"/>
      <c r="GKC35" s="1"/>
      <c r="GKD35" s="1"/>
      <c r="GKE35" s="1"/>
      <c r="GKF35" s="1"/>
      <c r="GKG35" s="1"/>
      <c r="GKH35" s="1"/>
      <c r="GKI35" s="1"/>
      <c r="GKJ35" s="1"/>
      <c r="GKK35" s="1"/>
      <c r="GKL35" s="1"/>
      <c r="GKM35" s="1"/>
      <c r="GKN35" s="1"/>
      <c r="GKO35" s="1"/>
      <c r="GKP35" s="1"/>
      <c r="GKQ35" s="1"/>
      <c r="GKR35" s="1"/>
      <c r="GKS35" s="1"/>
      <c r="GKT35" s="1"/>
      <c r="GKU35" s="1"/>
      <c r="GKV35" s="1"/>
      <c r="GKW35" s="1"/>
      <c r="GKX35" s="1"/>
      <c r="GKY35" s="1"/>
      <c r="GKZ35" s="1"/>
      <c r="GLA35" s="1"/>
      <c r="GLB35" s="1"/>
      <c r="GLC35" s="1"/>
      <c r="GLD35" s="1"/>
      <c r="GLE35" s="1"/>
      <c r="GLF35" s="1"/>
      <c r="GLG35" s="1"/>
      <c r="GLH35" s="1"/>
      <c r="GLI35" s="1"/>
      <c r="GLJ35" s="1"/>
      <c r="GLK35" s="1"/>
      <c r="GLL35" s="1"/>
      <c r="GLM35" s="1"/>
      <c r="GLN35" s="1"/>
      <c r="GLO35" s="1"/>
      <c r="GLP35" s="1"/>
      <c r="GLQ35" s="1"/>
      <c r="GLR35" s="1"/>
      <c r="GLS35" s="1"/>
      <c r="GLT35" s="1"/>
      <c r="GLU35" s="1"/>
      <c r="GLV35" s="1"/>
      <c r="GLW35" s="1"/>
      <c r="GLX35" s="1"/>
      <c r="GLY35" s="1"/>
      <c r="GLZ35" s="1"/>
      <c r="GMA35" s="1"/>
      <c r="GMB35" s="1"/>
      <c r="GMC35" s="1"/>
      <c r="GMD35" s="1"/>
      <c r="GME35" s="1"/>
      <c r="GMF35" s="1"/>
      <c r="GMG35" s="1"/>
      <c r="GMH35" s="1"/>
      <c r="GMI35" s="1"/>
      <c r="GMJ35" s="1"/>
      <c r="GMK35" s="1"/>
      <c r="GML35" s="1"/>
      <c r="GMM35" s="1"/>
      <c r="GMN35" s="1"/>
      <c r="GMO35" s="1"/>
      <c r="GMP35" s="1"/>
      <c r="GMQ35" s="1"/>
      <c r="GMR35" s="1"/>
      <c r="GMS35" s="1"/>
      <c r="GMT35" s="1"/>
      <c r="GMU35" s="1"/>
      <c r="GMV35" s="1"/>
      <c r="GMW35" s="1"/>
      <c r="GMX35" s="1"/>
      <c r="GMY35" s="1"/>
      <c r="GMZ35" s="1"/>
      <c r="GNA35" s="1"/>
      <c r="GNB35" s="1"/>
      <c r="GNC35" s="1"/>
      <c r="GND35" s="1"/>
      <c r="GNE35" s="1"/>
      <c r="GNF35" s="1"/>
      <c r="GNG35" s="1"/>
      <c r="GNH35" s="1"/>
      <c r="GNI35" s="1"/>
      <c r="GNJ35" s="1"/>
      <c r="GNK35" s="1"/>
      <c r="GNL35" s="1"/>
      <c r="GNM35" s="1"/>
      <c r="GNN35" s="1"/>
      <c r="GNO35" s="1"/>
      <c r="GNP35" s="1"/>
      <c r="GNQ35" s="1"/>
      <c r="GNR35" s="1"/>
      <c r="GNS35" s="1"/>
      <c r="GNT35" s="1"/>
      <c r="GNU35" s="1"/>
      <c r="GNV35" s="1"/>
      <c r="GNW35" s="1"/>
      <c r="GNX35" s="1"/>
      <c r="GNY35" s="1"/>
      <c r="GNZ35" s="1"/>
      <c r="GOA35" s="1"/>
      <c r="GOB35" s="1"/>
      <c r="GOC35" s="1"/>
      <c r="GOD35" s="1"/>
      <c r="GOE35" s="1"/>
      <c r="GOF35" s="1"/>
      <c r="GOG35" s="1"/>
      <c r="GOH35" s="1"/>
      <c r="GOI35" s="1"/>
      <c r="GOJ35" s="1"/>
      <c r="GOK35" s="1"/>
      <c r="GOL35" s="1"/>
      <c r="GOM35" s="1"/>
      <c r="GON35" s="1"/>
      <c r="GOO35" s="1"/>
      <c r="GOP35" s="1"/>
      <c r="GOQ35" s="1"/>
      <c r="GOR35" s="1"/>
      <c r="GOS35" s="1"/>
      <c r="GOT35" s="1"/>
      <c r="GOU35" s="1"/>
      <c r="GOV35" s="1"/>
      <c r="GOW35" s="1"/>
      <c r="GOX35" s="1"/>
      <c r="GOY35" s="1"/>
      <c r="GOZ35" s="1"/>
      <c r="GPA35" s="1"/>
      <c r="GPB35" s="1"/>
      <c r="GPC35" s="1"/>
      <c r="GPD35" s="1"/>
      <c r="GPE35" s="1"/>
      <c r="GPF35" s="1"/>
      <c r="GPG35" s="1"/>
      <c r="GPH35" s="1"/>
      <c r="GPI35" s="1"/>
      <c r="GPJ35" s="1"/>
      <c r="GPK35" s="1"/>
      <c r="GPL35" s="1"/>
      <c r="GPM35" s="1"/>
      <c r="GPN35" s="1"/>
      <c r="GPO35" s="1"/>
      <c r="GPP35" s="1"/>
      <c r="GPQ35" s="1"/>
      <c r="GPR35" s="1"/>
      <c r="GPS35" s="1"/>
      <c r="GPT35" s="1"/>
      <c r="GPU35" s="1"/>
      <c r="GPV35" s="1"/>
      <c r="GPW35" s="1"/>
      <c r="GPX35" s="1"/>
      <c r="GPY35" s="1"/>
      <c r="GPZ35" s="1"/>
      <c r="GQA35" s="1"/>
      <c r="GQB35" s="1"/>
      <c r="GQC35" s="1"/>
      <c r="GQD35" s="1"/>
      <c r="GQE35" s="1"/>
      <c r="GQF35" s="1"/>
      <c r="GQG35" s="1"/>
      <c r="GQH35" s="1"/>
      <c r="GQI35" s="1"/>
      <c r="GQJ35" s="1"/>
      <c r="GQK35" s="1"/>
      <c r="GQL35" s="1"/>
      <c r="GQM35" s="1"/>
      <c r="GQN35" s="1"/>
      <c r="GQO35" s="1"/>
      <c r="GQP35" s="1"/>
      <c r="GQQ35" s="1"/>
      <c r="GQR35" s="1"/>
      <c r="GQS35" s="1"/>
      <c r="GQT35" s="1"/>
      <c r="GQU35" s="1"/>
      <c r="GQV35" s="1"/>
      <c r="GQW35" s="1"/>
      <c r="GQX35" s="1"/>
      <c r="GQY35" s="1"/>
      <c r="GQZ35" s="1"/>
      <c r="GRA35" s="1"/>
      <c r="GRB35" s="1"/>
      <c r="GRC35" s="1"/>
      <c r="GRD35" s="1"/>
      <c r="GRE35" s="1"/>
      <c r="GRF35" s="1"/>
      <c r="GRG35" s="1"/>
      <c r="GRH35" s="1"/>
      <c r="GRI35" s="1"/>
      <c r="GRJ35" s="1"/>
      <c r="GRK35" s="1"/>
      <c r="GRL35" s="1"/>
      <c r="GRM35" s="1"/>
      <c r="GRN35" s="1"/>
      <c r="GRO35" s="1"/>
      <c r="GRP35" s="1"/>
      <c r="GRQ35" s="1"/>
      <c r="GRR35" s="1"/>
      <c r="GRS35" s="1"/>
      <c r="GRT35" s="1"/>
      <c r="GRU35" s="1"/>
      <c r="GRV35" s="1"/>
      <c r="GRW35" s="1"/>
      <c r="GRX35" s="1"/>
      <c r="GRY35" s="1"/>
      <c r="GRZ35" s="1"/>
      <c r="GSA35" s="1"/>
      <c r="GSB35" s="1"/>
      <c r="GSC35" s="1"/>
      <c r="GSD35" s="1"/>
      <c r="GSE35" s="1"/>
      <c r="GSF35" s="1"/>
      <c r="GSG35" s="1"/>
      <c r="GSH35" s="1"/>
      <c r="GSI35" s="1"/>
      <c r="GSJ35" s="1"/>
      <c r="GSK35" s="1"/>
      <c r="GSL35" s="1"/>
      <c r="GSM35" s="1"/>
      <c r="GSN35" s="1"/>
      <c r="GSO35" s="1"/>
      <c r="GSP35" s="1"/>
      <c r="GSQ35" s="1"/>
      <c r="GSR35" s="1"/>
      <c r="GSS35" s="1"/>
      <c r="GST35" s="1"/>
      <c r="GSU35" s="1"/>
      <c r="GSV35" s="1"/>
      <c r="GSW35" s="1"/>
      <c r="GSX35" s="1"/>
      <c r="GSY35" s="1"/>
      <c r="GSZ35" s="1"/>
      <c r="GTA35" s="1"/>
      <c r="GTB35" s="1"/>
      <c r="GTC35" s="1"/>
      <c r="GTD35" s="1"/>
      <c r="GTE35" s="1"/>
      <c r="GTF35" s="1"/>
      <c r="GTG35" s="1"/>
      <c r="GTH35" s="1"/>
      <c r="GTI35" s="1"/>
      <c r="GTJ35" s="1"/>
      <c r="GTK35" s="1"/>
      <c r="GTL35" s="1"/>
      <c r="GTM35" s="1"/>
      <c r="GTN35" s="1"/>
      <c r="GTO35" s="1"/>
      <c r="GTP35" s="1"/>
      <c r="GTQ35" s="1"/>
      <c r="GTR35" s="1"/>
      <c r="GTS35" s="1"/>
      <c r="GTT35" s="1"/>
      <c r="GTU35" s="1"/>
      <c r="GTV35" s="1"/>
      <c r="GTW35" s="1"/>
      <c r="GTX35" s="1"/>
      <c r="GTY35" s="1"/>
      <c r="GTZ35" s="1"/>
      <c r="GUA35" s="1"/>
      <c r="GUB35" s="1"/>
      <c r="GUC35" s="1"/>
      <c r="GUD35" s="1"/>
      <c r="GUE35" s="1"/>
      <c r="GUF35" s="1"/>
      <c r="GUG35" s="1"/>
      <c r="GUH35" s="1"/>
      <c r="GUI35" s="1"/>
      <c r="GUJ35" s="1"/>
      <c r="GUK35" s="1"/>
      <c r="GUL35" s="1"/>
      <c r="GUM35" s="1"/>
      <c r="GUN35" s="1"/>
      <c r="GUO35" s="1"/>
      <c r="GUP35" s="1"/>
      <c r="GUQ35" s="1"/>
      <c r="GUR35" s="1"/>
      <c r="GUS35" s="1"/>
      <c r="GUT35" s="1"/>
      <c r="GUU35" s="1"/>
      <c r="GUV35" s="1"/>
      <c r="GUW35" s="1"/>
      <c r="GUX35" s="1"/>
      <c r="GUY35" s="1"/>
      <c r="GUZ35" s="1"/>
      <c r="GVA35" s="1"/>
      <c r="GVB35" s="1"/>
      <c r="GVC35" s="1"/>
      <c r="GVD35" s="1"/>
      <c r="GVE35" s="1"/>
      <c r="GVF35" s="1"/>
      <c r="GVG35" s="1"/>
      <c r="GVH35" s="1"/>
      <c r="GVI35" s="1"/>
      <c r="GVJ35" s="1"/>
      <c r="GVK35" s="1"/>
      <c r="GVL35" s="1"/>
      <c r="GVM35" s="1"/>
      <c r="GVN35" s="1"/>
      <c r="GVO35" s="1"/>
      <c r="GVP35" s="1"/>
      <c r="GVQ35" s="1"/>
      <c r="GVR35" s="1"/>
      <c r="GVS35" s="1"/>
      <c r="GVT35" s="1"/>
      <c r="GVU35" s="1"/>
      <c r="GVV35" s="1"/>
      <c r="GVW35" s="1"/>
      <c r="GVX35" s="1"/>
      <c r="GVY35" s="1"/>
      <c r="GVZ35" s="1"/>
      <c r="GWA35" s="1"/>
      <c r="GWB35" s="1"/>
      <c r="GWC35" s="1"/>
      <c r="GWD35" s="1"/>
      <c r="GWE35" s="1"/>
      <c r="GWF35" s="1"/>
      <c r="GWG35" s="1"/>
      <c r="GWH35" s="1"/>
      <c r="GWI35" s="1"/>
      <c r="GWJ35" s="1"/>
      <c r="GWK35" s="1"/>
      <c r="GWL35" s="1"/>
      <c r="GWM35" s="1"/>
      <c r="GWN35" s="1"/>
      <c r="GWO35" s="1"/>
      <c r="GWP35" s="1"/>
      <c r="GWQ35" s="1"/>
      <c r="GWR35" s="1"/>
      <c r="GWS35" s="1"/>
      <c r="GWT35" s="1"/>
      <c r="GWU35" s="1"/>
      <c r="GWV35" s="1"/>
      <c r="GWW35" s="1"/>
      <c r="GWX35" s="1"/>
      <c r="GWY35" s="1"/>
      <c r="GWZ35" s="1"/>
      <c r="GXA35" s="1"/>
      <c r="GXB35" s="1"/>
      <c r="GXC35" s="1"/>
      <c r="GXD35" s="1"/>
      <c r="GXE35" s="1"/>
      <c r="GXF35" s="1"/>
      <c r="GXG35" s="1"/>
      <c r="GXH35" s="1"/>
      <c r="GXI35" s="1"/>
      <c r="GXJ35" s="1"/>
      <c r="GXK35" s="1"/>
      <c r="GXL35" s="1"/>
      <c r="GXM35" s="1"/>
      <c r="GXN35" s="1"/>
      <c r="GXO35" s="1"/>
      <c r="GXP35" s="1"/>
      <c r="GXQ35" s="1"/>
      <c r="GXR35" s="1"/>
      <c r="GXS35" s="1"/>
      <c r="GXT35" s="1"/>
      <c r="GXU35" s="1"/>
      <c r="GXV35" s="1"/>
      <c r="GXW35" s="1"/>
      <c r="GXX35" s="1"/>
      <c r="GXY35" s="1"/>
      <c r="GXZ35" s="1"/>
      <c r="GYA35" s="1"/>
      <c r="GYB35" s="1"/>
      <c r="GYC35" s="1"/>
      <c r="GYD35" s="1"/>
      <c r="GYE35" s="1"/>
      <c r="GYF35" s="1"/>
      <c r="GYG35" s="1"/>
      <c r="GYH35" s="1"/>
      <c r="GYI35" s="1"/>
      <c r="GYJ35" s="1"/>
      <c r="GYK35" s="1"/>
      <c r="GYL35" s="1"/>
      <c r="GYM35" s="1"/>
      <c r="GYN35" s="1"/>
      <c r="GYO35" s="1"/>
      <c r="GYP35" s="1"/>
      <c r="GYQ35" s="1"/>
      <c r="GYR35" s="1"/>
      <c r="GYS35" s="1"/>
      <c r="GYT35" s="1"/>
      <c r="GYU35" s="1"/>
      <c r="GYV35" s="1"/>
      <c r="GYW35" s="1"/>
      <c r="GYX35" s="1"/>
      <c r="GYY35" s="1"/>
      <c r="GYZ35" s="1"/>
      <c r="GZA35" s="1"/>
      <c r="GZB35" s="1"/>
      <c r="GZC35" s="1"/>
      <c r="GZD35" s="1"/>
      <c r="GZE35" s="1"/>
      <c r="GZF35" s="1"/>
      <c r="GZG35" s="1"/>
      <c r="GZH35" s="1"/>
      <c r="GZI35" s="1"/>
      <c r="GZJ35" s="1"/>
      <c r="GZK35" s="1"/>
      <c r="GZL35" s="1"/>
      <c r="GZM35" s="1"/>
      <c r="GZN35" s="1"/>
      <c r="GZO35" s="1"/>
      <c r="GZP35" s="1"/>
      <c r="GZQ35" s="1"/>
      <c r="GZR35" s="1"/>
      <c r="GZS35" s="1"/>
      <c r="GZT35" s="1"/>
      <c r="GZU35" s="1"/>
      <c r="GZV35" s="1"/>
      <c r="GZW35" s="1"/>
      <c r="GZX35" s="1"/>
      <c r="GZY35" s="1"/>
      <c r="GZZ35" s="1"/>
      <c r="HAA35" s="1"/>
      <c r="HAB35" s="1"/>
      <c r="HAC35" s="1"/>
      <c r="HAD35" s="1"/>
      <c r="HAE35" s="1"/>
      <c r="HAF35" s="1"/>
      <c r="HAG35" s="1"/>
      <c r="HAH35" s="1"/>
      <c r="HAI35" s="1"/>
      <c r="HAJ35" s="1"/>
      <c r="HAK35" s="1"/>
      <c r="HAL35" s="1"/>
      <c r="HAM35" s="1"/>
      <c r="HAN35" s="1"/>
      <c r="HAO35" s="1"/>
      <c r="HAP35" s="1"/>
      <c r="HAQ35" s="1"/>
      <c r="HAR35" s="1"/>
      <c r="HAS35" s="1"/>
      <c r="HAT35" s="1"/>
      <c r="HAU35" s="1"/>
      <c r="HAV35" s="1"/>
      <c r="HAW35" s="1"/>
      <c r="HAX35" s="1"/>
      <c r="HAY35" s="1"/>
      <c r="HAZ35" s="1"/>
      <c r="HBA35" s="1"/>
      <c r="HBB35" s="1"/>
      <c r="HBC35" s="1"/>
      <c r="HBD35" s="1"/>
      <c r="HBE35" s="1"/>
      <c r="HBF35" s="1"/>
      <c r="HBG35" s="1"/>
      <c r="HBH35" s="1"/>
      <c r="HBI35" s="1"/>
      <c r="HBJ35" s="1"/>
      <c r="HBK35" s="1"/>
      <c r="HBL35" s="1"/>
      <c r="HBM35" s="1"/>
      <c r="HBN35" s="1"/>
      <c r="HBO35" s="1"/>
      <c r="HBP35" s="1"/>
      <c r="HBQ35" s="1"/>
      <c r="HBR35" s="1"/>
      <c r="HBS35" s="1"/>
      <c r="HBT35" s="1"/>
      <c r="HBU35" s="1"/>
      <c r="HBV35" s="1"/>
      <c r="HBW35" s="1"/>
      <c r="HBX35" s="1"/>
      <c r="HBY35" s="1"/>
      <c r="HBZ35" s="1"/>
      <c r="HCA35" s="1"/>
      <c r="HCB35" s="1"/>
      <c r="HCC35" s="1"/>
      <c r="HCD35" s="1"/>
      <c r="HCE35" s="1"/>
      <c r="HCF35" s="1"/>
      <c r="HCG35" s="1"/>
      <c r="HCH35" s="1"/>
      <c r="HCI35" s="1"/>
      <c r="HCJ35" s="1"/>
      <c r="HCK35" s="1"/>
      <c r="HCL35" s="1"/>
      <c r="HCM35" s="1"/>
      <c r="HCN35" s="1"/>
      <c r="HCO35" s="1"/>
      <c r="HCP35" s="1"/>
      <c r="HCQ35" s="1"/>
      <c r="HCR35" s="1"/>
      <c r="HCS35" s="1"/>
      <c r="HCT35" s="1"/>
      <c r="HCU35" s="1"/>
      <c r="HCV35" s="1"/>
      <c r="HCW35" s="1"/>
      <c r="HCX35" s="1"/>
      <c r="HCY35" s="1"/>
      <c r="HCZ35" s="1"/>
      <c r="HDA35" s="1"/>
      <c r="HDB35" s="1"/>
      <c r="HDC35" s="1"/>
      <c r="HDD35" s="1"/>
      <c r="HDE35" s="1"/>
      <c r="HDF35" s="1"/>
      <c r="HDG35" s="1"/>
      <c r="HDH35" s="1"/>
      <c r="HDI35" s="1"/>
      <c r="HDJ35" s="1"/>
      <c r="HDK35" s="1"/>
      <c r="HDL35" s="1"/>
      <c r="HDM35" s="1"/>
      <c r="HDN35" s="1"/>
      <c r="HDO35" s="1"/>
      <c r="HDP35" s="1"/>
      <c r="HDQ35" s="1"/>
      <c r="HDR35" s="1"/>
      <c r="HDS35" s="1"/>
      <c r="HDT35" s="1"/>
      <c r="HDU35" s="1"/>
      <c r="HDV35" s="1"/>
      <c r="HDW35" s="1"/>
      <c r="HDX35" s="1"/>
      <c r="HDY35" s="1"/>
      <c r="HDZ35" s="1"/>
      <c r="HEA35" s="1"/>
      <c r="HEB35" s="1"/>
      <c r="HEC35" s="1"/>
      <c r="HED35" s="1"/>
      <c r="HEE35" s="1"/>
      <c r="HEF35" s="1"/>
      <c r="HEG35" s="1"/>
      <c r="HEH35" s="1"/>
      <c r="HEI35" s="1"/>
      <c r="HEJ35" s="1"/>
      <c r="HEK35" s="1"/>
      <c r="HEL35" s="1"/>
      <c r="HEM35" s="1"/>
      <c r="HEN35" s="1"/>
      <c r="HEO35" s="1"/>
      <c r="HEP35" s="1"/>
      <c r="HEQ35" s="1"/>
      <c r="HER35" s="1"/>
      <c r="HES35" s="1"/>
      <c r="HET35" s="1"/>
      <c r="HEU35" s="1"/>
      <c r="HEV35" s="1"/>
      <c r="HEW35" s="1"/>
      <c r="HEX35" s="1"/>
      <c r="HEY35" s="1"/>
      <c r="HEZ35" s="1"/>
      <c r="HFA35" s="1"/>
      <c r="HFB35" s="1"/>
      <c r="HFC35" s="1"/>
      <c r="HFD35" s="1"/>
      <c r="HFE35" s="1"/>
      <c r="HFF35" s="1"/>
      <c r="HFG35" s="1"/>
      <c r="HFH35" s="1"/>
      <c r="HFI35" s="1"/>
      <c r="HFJ35" s="1"/>
      <c r="HFK35" s="1"/>
      <c r="HFL35" s="1"/>
      <c r="HFM35" s="1"/>
      <c r="HFN35" s="1"/>
      <c r="HFO35" s="1"/>
      <c r="HFP35" s="1"/>
      <c r="HFQ35" s="1"/>
      <c r="HFR35" s="1"/>
      <c r="HFS35" s="1"/>
      <c r="HFT35" s="1"/>
      <c r="HFU35" s="1"/>
      <c r="HFV35" s="1"/>
      <c r="HFW35" s="1"/>
      <c r="HFX35" s="1"/>
      <c r="HFY35" s="1"/>
      <c r="HFZ35" s="1"/>
      <c r="HGA35" s="1"/>
      <c r="HGB35" s="1"/>
      <c r="HGC35" s="1"/>
      <c r="HGD35" s="1"/>
      <c r="HGE35" s="1"/>
      <c r="HGF35" s="1"/>
      <c r="HGG35" s="1"/>
      <c r="HGH35" s="1"/>
      <c r="HGI35" s="1"/>
      <c r="HGJ35" s="1"/>
      <c r="HGK35" s="1"/>
      <c r="HGL35" s="1"/>
      <c r="HGM35" s="1"/>
      <c r="HGN35" s="1"/>
      <c r="HGO35" s="1"/>
      <c r="HGP35" s="1"/>
      <c r="HGQ35" s="1"/>
      <c r="HGR35" s="1"/>
      <c r="HGS35" s="1"/>
      <c r="HGT35" s="1"/>
      <c r="HGU35" s="1"/>
      <c r="HGV35" s="1"/>
      <c r="HGW35" s="1"/>
      <c r="HGX35" s="1"/>
      <c r="HGY35" s="1"/>
      <c r="HGZ35" s="1"/>
      <c r="HHA35" s="1"/>
      <c r="HHB35" s="1"/>
      <c r="HHC35" s="1"/>
      <c r="HHD35" s="1"/>
      <c r="HHE35" s="1"/>
      <c r="HHF35" s="1"/>
      <c r="HHG35" s="1"/>
      <c r="HHH35" s="1"/>
      <c r="HHI35" s="1"/>
      <c r="HHJ35" s="1"/>
      <c r="HHK35" s="1"/>
      <c r="HHL35" s="1"/>
      <c r="HHM35" s="1"/>
      <c r="HHN35" s="1"/>
      <c r="HHO35" s="1"/>
      <c r="HHP35" s="1"/>
      <c r="HHQ35" s="1"/>
      <c r="HHR35" s="1"/>
      <c r="HHS35" s="1"/>
      <c r="HHT35" s="1"/>
      <c r="HHU35" s="1"/>
      <c r="HHV35" s="1"/>
      <c r="HHW35" s="1"/>
      <c r="HHX35" s="1"/>
      <c r="HHY35" s="1"/>
      <c r="HHZ35" s="1"/>
      <c r="HIA35" s="1"/>
      <c r="HIB35" s="1"/>
      <c r="HIC35" s="1"/>
      <c r="HID35" s="1"/>
      <c r="HIE35" s="1"/>
      <c r="HIF35" s="1"/>
      <c r="HIG35" s="1"/>
      <c r="HIH35" s="1"/>
      <c r="HII35" s="1"/>
      <c r="HIJ35" s="1"/>
      <c r="HIK35" s="1"/>
      <c r="HIL35" s="1"/>
      <c r="HIM35" s="1"/>
      <c r="HIN35" s="1"/>
      <c r="HIO35" s="1"/>
      <c r="HIP35" s="1"/>
      <c r="HIQ35" s="1"/>
      <c r="HIR35" s="1"/>
      <c r="HIS35" s="1"/>
      <c r="HIT35" s="1"/>
      <c r="HIU35" s="1"/>
      <c r="HIV35" s="1"/>
      <c r="HIW35" s="1"/>
      <c r="HIX35" s="1"/>
      <c r="HIY35" s="1"/>
      <c r="HIZ35" s="1"/>
      <c r="HJA35" s="1"/>
      <c r="HJB35" s="1"/>
      <c r="HJC35" s="1"/>
      <c r="HJD35" s="1"/>
      <c r="HJE35" s="1"/>
      <c r="HJF35" s="1"/>
      <c r="HJG35" s="1"/>
      <c r="HJH35" s="1"/>
      <c r="HJI35" s="1"/>
      <c r="HJJ35" s="1"/>
      <c r="HJK35" s="1"/>
      <c r="HJL35" s="1"/>
      <c r="HJM35" s="1"/>
      <c r="HJN35" s="1"/>
      <c r="HJO35" s="1"/>
      <c r="HJP35" s="1"/>
      <c r="HJQ35" s="1"/>
      <c r="HJR35" s="1"/>
      <c r="HJS35" s="1"/>
      <c r="HJT35" s="1"/>
      <c r="HJU35" s="1"/>
      <c r="HJV35" s="1"/>
      <c r="HJW35" s="1"/>
      <c r="HJX35" s="1"/>
      <c r="HJY35" s="1"/>
      <c r="HJZ35" s="1"/>
      <c r="HKA35" s="1"/>
      <c r="HKB35" s="1"/>
      <c r="HKC35" s="1"/>
      <c r="HKD35" s="1"/>
      <c r="HKE35" s="1"/>
      <c r="HKF35" s="1"/>
      <c r="HKG35" s="1"/>
      <c r="HKH35" s="1"/>
      <c r="HKI35" s="1"/>
      <c r="HKJ35" s="1"/>
      <c r="HKK35" s="1"/>
      <c r="HKL35" s="1"/>
      <c r="HKM35" s="1"/>
      <c r="HKN35" s="1"/>
      <c r="HKO35" s="1"/>
      <c r="HKP35" s="1"/>
      <c r="HKQ35" s="1"/>
      <c r="HKR35" s="1"/>
      <c r="HKS35" s="1"/>
      <c r="HKT35" s="1"/>
      <c r="HKU35" s="1"/>
      <c r="HKV35" s="1"/>
      <c r="HKW35" s="1"/>
      <c r="HKX35" s="1"/>
      <c r="HKY35" s="1"/>
      <c r="HKZ35" s="1"/>
      <c r="HLA35" s="1"/>
      <c r="HLB35" s="1"/>
      <c r="HLC35" s="1"/>
      <c r="HLD35" s="1"/>
      <c r="HLE35" s="1"/>
      <c r="HLF35" s="1"/>
      <c r="HLG35" s="1"/>
      <c r="HLH35" s="1"/>
      <c r="HLI35" s="1"/>
      <c r="HLJ35" s="1"/>
      <c r="HLK35" s="1"/>
      <c r="HLL35" s="1"/>
      <c r="HLM35" s="1"/>
      <c r="HLN35" s="1"/>
      <c r="HLO35" s="1"/>
      <c r="HLP35" s="1"/>
      <c r="HLQ35" s="1"/>
      <c r="HLR35" s="1"/>
      <c r="HLS35" s="1"/>
      <c r="HLT35" s="1"/>
      <c r="HLU35" s="1"/>
      <c r="HLV35" s="1"/>
      <c r="HLW35" s="1"/>
      <c r="HLX35" s="1"/>
      <c r="HLY35" s="1"/>
      <c r="HLZ35" s="1"/>
      <c r="HMA35" s="1"/>
      <c r="HMB35" s="1"/>
      <c r="HMC35" s="1"/>
      <c r="HMD35" s="1"/>
      <c r="HME35" s="1"/>
      <c r="HMF35" s="1"/>
      <c r="HMG35" s="1"/>
      <c r="HMH35" s="1"/>
      <c r="HMI35" s="1"/>
      <c r="HMJ35" s="1"/>
      <c r="HMK35" s="1"/>
      <c r="HML35" s="1"/>
      <c r="HMM35" s="1"/>
      <c r="HMN35" s="1"/>
      <c r="HMO35" s="1"/>
      <c r="HMP35" s="1"/>
      <c r="HMQ35" s="1"/>
      <c r="HMR35" s="1"/>
      <c r="HMS35" s="1"/>
      <c r="HMT35" s="1"/>
      <c r="HMU35" s="1"/>
      <c r="HMV35" s="1"/>
      <c r="HMW35" s="1"/>
      <c r="HMX35" s="1"/>
      <c r="HMY35" s="1"/>
      <c r="HMZ35" s="1"/>
      <c r="HNA35" s="1"/>
      <c r="HNB35" s="1"/>
      <c r="HNC35" s="1"/>
      <c r="HND35" s="1"/>
      <c r="HNE35" s="1"/>
      <c r="HNF35" s="1"/>
      <c r="HNG35" s="1"/>
      <c r="HNH35" s="1"/>
      <c r="HNI35" s="1"/>
      <c r="HNJ35" s="1"/>
      <c r="HNK35" s="1"/>
      <c r="HNL35" s="1"/>
      <c r="HNM35" s="1"/>
      <c r="HNN35" s="1"/>
      <c r="HNO35" s="1"/>
      <c r="HNP35" s="1"/>
      <c r="HNQ35" s="1"/>
      <c r="HNR35" s="1"/>
      <c r="HNS35" s="1"/>
      <c r="HNT35" s="1"/>
      <c r="HNU35" s="1"/>
      <c r="HNV35" s="1"/>
      <c r="HNW35" s="1"/>
      <c r="HNX35" s="1"/>
      <c r="HNY35" s="1"/>
      <c r="HNZ35" s="1"/>
      <c r="HOA35" s="1"/>
      <c r="HOB35" s="1"/>
      <c r="HOC35" s="1"/>
      <c r="HOD35" s="1"/>
      <c r="HOE35" s="1"/>
      <c r="HOF35" s="1"/>
      <c r="HOG35" s="1"/>
      <c r="HOH35" s="1"/>
      <c r="HOI35" s="1"/>
      <c r="HOJ35" s="1"/>
      <c r="HOK35" s="1"/>
      <c r="HOL35" s="1"/>
      <c r="HOM35" s="1"/>
      <c r="HON35" s="1"/>
      <c r="HOO35" s="1"/>
      <c r="HOP35" s="1"/>
      <c r="HOQ35" s="1"/>
      <c r="HOR35" s="1"/>
      <c r="HOS35" s="1"/>
      <c r="HOT35" s="1"/>
      <c r="HOU35" s="1"/>
      <c r="HOV35" s="1"/>
      <c r="HOW35" s="1"/>
      <c r="HOX35" s="1"/>
      <c r="HOY35" s="1"/>
      <c r="HOZ35" s="1"/>
      <c r="HPA35" s="1"/>
      <c r="HPB35" s="1"/>
      <c r="HPC35" s="1"/>
      <c r="HPD35" s="1"/>
      <c r="HPE35" s="1"/>
      <c r="HPF35" s="1"/>
      <c r="HPG35" s="1"/>
      <c r="HPH35" s="1"/>
      <c r="HPI35" s="1"/>
      <c r="HPJ35" s="1"/>
      <c r="HPK35" s="1"/>
      <c r="HPL35" s="1"/>
      <c r="HPM35" s="1"/>
      <c r="HPN35" s="1"/>
      <c r="HPO35" s="1"/>
      <c r="HPP35" s="1"/>
      <c r="HPQ35" s="1"/>
      <c r="HPR35" s="1"/>
      <c r="HPS35" s="1"/>
      <c r="HPT35" s="1"/>
      <c r="HPU35" s="1"/>
      <c r="HPV35" s="1"/>
      <c r="HPW35" s="1"/>
      <c r="HPX35" s="1"/>
      <c r="HPY35" s="1"/>
      <c r="HPZ35" s="1"/>
      <c r="HQA35" s="1"/>
      <c r="HQB35" s="1"/>
      <c r="HQC35" s="1"/>
      <c r="HQD35" s="1"/>
      <c r="HQE35" s="1"/>
      <c r="HQF35" s="1"/>
      <c r="HQG35" s="1"/>
      <c r="HQH35" s="1"/>
      <c r="HQI35" s="1"/>
      <c r="HQJ35" s="1"/>
      <c r="HQK35" s="1"/>
      <c r="HQL35" s="1"/>
      <c r="HQM35" s="1"/>
      <c r="HQN35" s="1"/>
      <c r="HQO35" s="1"/>
      <c r="HQP35" s="1"/>
      <c r="HQQ35" s="1"/>
      <c r="HQR35" s="1"/>
      <c r="HQS35" s="1"/>
      <c r="HQT35" s="1"/>
      <c r="HQU35" s="1"/>
      <c r="HQV35" s="1"/>
      <c r="HQW35" s="1"/>
      <c r="HQX35" s="1"/>
      <c r="HQY35" s="1"/>
      <c r="HQZ35" s="1"/>
      <c r="HRA35" s="1"/>
      <c r="HRB35" s="1"/>
      <c r="HRC35" s="1"/>
      <c r="HRD35" s="1"/>
      <c r="HRE35" s="1"/>
      <c r="HRF35" s="1"/>
      <c r="HRG35" s="1"/>
      <c r="HRH35" s="1"/>
      <c r="HRI35" s="1"/>
      <c r="HRJ35" s="1"/>
      <c r="HRK35" s="1"/>
      <c r="HRL35" s="1"/>
      <c r="HRM35" s="1"/>
      <c r="HRN35" s="1"/>
      <c r="HRO35" s="1"/>
      <c r="HRP35" s="1"/>
      <c r="HRQ35" s="1"/>
      <c r="HRR35" s="1"/>
      <c r="HRS35" s="1"/>
      <c r="HRT35" s="1"/>
      <c r="HRU35" s="1"/>
      <c r="HRV35" s="1"/>
      <c r="HRW35" s="1"/>
      <c r="HRX35" s="1"/>
      <c r="HRY35" s="1"/>
      <c r="HRZ35" s="1"/>
      <c r="HSA35" s="1"/>
      <c r="HSB35" s="1"/>
      <c r="HSC35" s="1"/>
      <c r="HSD35" s="1"/>
      <c r="HSE35" s="1"/>
      <c r="HSF35" s="1"/>
      <c r="HSG35" s="1"/>
      <c r="HSH35" s="1"/>
      <c r="HSI35" s="1"/>
      <c r="HSJ35" s="1"/>
      <c r="HSK35" s="1"/>
      <c r="HSL35" s="1"/>
      <c r="HSM35" s="1"/>
      <c r="HSN35" s="1"/>
      <c r="HSO35" s="1"/>
      <c r="HSP35" s="1"/>
      <c r="HSQ35" s="1"/>
      <c r="HSR35" s="1"/>
      <c r="HSS35" s="1"/>
      <c r="HST35" s="1"/>
      <c r="HSU35" s="1"/>
      <c r="HSV35" s="1"/>
      <c r="HSW35" s="1"/>
      <c r="HSX35" s="1"/>
      <c r="HSY35" s="1"/>
      <c r="HSZ35" s="1"/>
      <c r="HTA35" s="1"/>
      <c r="HTB35" s="1"/>
      <c r="HTC35" s="1"/>
      <c r="HTD35" s="1"/>
      <c r="HTE35" s="1"/>
      <c r="HTF35" s="1"/>
      <c r="HTG35" s="1"/>
      <c r="HTH35" s="1"/>
      <c r="HTI35" s="1"/>
      <c r="HTJ35" s="1"/>
      <c r="HTK35" s="1"/>
      <c r="HTL35" s="1"/>
      <c r="HTM35" s="1"/>
      <c r="HTN35" s="1"/>
      <c r="HTO35" s="1"/>
      <c r="HTP35" s="1"/>
      <c r="HTQ35" s="1"/>
      <c r="HTR35" s="1"/>
      <c r="HTS35" s="1"/>
      <c r="HTT35" s="1"/>
      <c r="HTU35" s="1"/>
      <c r="HTV35" s="1"/>
      <c r="HTW35" s="1"/>
      <c r="HTX35" s="1"/>
      <c r="HTY35" s="1"/>
      <c r="HTZ35" s="1"/>
      <c r="HUA35" s="1"/>
      <c r="HUB35" s="1"/>
      <c r="HUC35" s="1"/>
      <c r="HUD35" s="1"/>
      <c r="HUE35" s="1"/>
      <c r="HUF35" s="1"/>
      <c r="HUG35" s="1"/>
      <c r="HUH35" s="1"/>
      <c r="HUI35" s="1"/>
      <c r="HUJ35" s="1"/>
      <c r="HUK35" s="1"/>
      <c r="HUL35" s="1"/>
      <c r="HUM35" s="1"/>
      <c r="HUN35" s="1"/>
      <c r="HUO35" s="1"/>
      <c r="HUP35" s="1"/>
      <c r="HUQ35" s="1"/>
      <c r="HUR35" s="1"/>
      <c r="HUS35" s="1"/>
      <c r="HUT35" s="1"/>
      <c r="HUU35" s="1"/>
      <c r="HUV35" s="1"/>
      <c r="HUW35" s="1"/>
      <c r="HUX35" s="1"/>
      <c r="HUY35" s="1"/>
      <c r="HUZ35" s="1"/>
      <c r="HVA35" s="1"/>
      <c r="HVB35" s="1"/>
      <c r="HVC35" s="1"/>
      <c r="HVD35" s="1"/>
      <c r="HVE35" s="1"/>
      <c r="HVF35" s="1"/>
      <c r="HVG35" s="1"/>
      <c r="HVH35" s="1"/>
      <c r="HVI35" s="1"/>
      <c r="HVJ35" s="1"/>
      <c r="HVK35" s="1"/>
      <c r="HVL35" s="1"/>
      <c r="HVM35" s="1"/>
      <c r="HVN35" s="1"/>
      <c r="HVO35" s="1"/>
      <c r="HVP35" s="1"/>
      <c r="HVQ35" s="1"/>
      <c r="HVR35" s="1"/>
      <c r="HVS35" s="1"/>
      <c r="HVT35" s="1"/>
      <c r="HVU35" s="1"/>
      <c r="HVV35" s="1"/>
      <c r="HVW35" s="1"/>
      <c r="HVX35" s="1"/>
      <c r="HVY35" s="1"/>
      <c r="HVZ35" s="1"/>
      <c r="HWA35" s="1"/>
      <c r="HWB35" s="1"/>
      <c r="HWC35" s="1"/>
      <c r="HWD35" s="1"/>
      <c r="HWE35" s="1"/>
      <c r="HWF35" s="1"/>
      <c r="HWG35" s="1"/>
      <c r="HWH35" s="1"/>
      <c r="HWI35" s="1"/>
      <c r="HWJ35" s="1"/>
      <c r="HWK35" s="1"/>
      <c r="HWL35" s="1"/>
      <c r="HWM35" s="1"/>
      <c r="HWN35" s="1"/>
      <c r="HWO35" s="1"/>
      <c r="HWP35" s="1"/>
      <c r="HWQ35" s="1"/>
      <c r="HWR35" s="1"/>
      <c r="HWS35" s="1"/>
      <c r="HWT35" s="1"/>
      <c r="HWU35" s="1"/>
      <c r="HWV35" s="1"/>
      <c r="HWW35" s="1"/>
      <c r="HWX35" s="1"/>
      <c r="HWY35" s="1"/>
      <c r="HWZ35" s="1"/>
      <c r="HXA35" s="1"/>
      <c r="HXB35" s="1"/>
      <c r="HXC35" s="1"/>
      <c r="HXD35" s="1"/>
      <c r="HXE35" s="1"/>
      <c r="HXF35" s="1"/>
      <c r="HXG35" s="1"/>
      <c r="HXH35" s="1"/>
      <c r="HXI35" s="1"/>
      <c r="HXJ35" s="1"/>
      <c r="HXK35" s="1"/>
      <c r="HXL35" s="1"/>
      <c r="HXM35" s="1"/>
      <c r="HXN35" s="1"/>
      <c r="HXO35" s="1"/>
      <c r="HXP35" s="1"/>
      <c r="HXQ35" s="1"/>
      <c r="HXR35" s="1"/>
      <c r="HXS35" s="1"/>
      <c r="HXT35" s="1"/>
      <c r="HXU35" s="1"/>
      <c r="HXV35" s="1"/>
      <c r="HXW35" s="1"/>
      <c r="HXX35" s="1"/>
      <c r="HXY35" s="1"/>
      <c r="HXZ35" s="1"/>
      <c r="HYA35" s="1"/>
      <c r="HYB35" s="1"/>
      <c r="HYC35" s="1"/>
      <c r="HYD35" s="1"/>
      <c r="HYE35" s="1"/>
      <c r="HYF35" s="1"/>
      <c r="HYG35" s="1"/>
      <c r="HYH35" s="1"/>
      <c r="HYI35" s="1"/>
      <c r="HYJ35" s="1"/>
      <c r="HYK35" s="1"/>
      <c r="HYL35" s="1"/>
      <c r="HYM35" s="1"/>
      <c r="HYN35" s="1"/>
      <c r="HYO35" s="1"/>
      <c r="HYP35" s="1"/>
      <c r="HYQ35" s="1"/>
      <c r="HYR35" s="1"/>
      <c r="HYS35" s="1"/>
      <c r="HYT35" s="1"/>
      <c r="HYU35" s="1"/>
      <c r="HYV35" s="1"/>
      <c r="HYW35" s="1"/>
      <c r="HYX35" s="1"/>
      <c r="HYY35" s="1"/>
      <c r="HYZ35" s="1"/>
      <c r="HZA35" s="1"/>
      <c r="HZB35" s="1"/>
      <c r="HZC35" s="1"/>
      <c r="HZD35" s="1"/>
      <c r="HZE35" s="1"/>
      <c r="HZF35" s="1"/>
      <c r="HZG35" s="1"/>
      <c r="HZH35" s="1"/>
      <c r="HZI35" s="1"/>
      <c r="HZJ35" s="1"/>
      <c r="HZK35" s="1"/>
      <c r="HZL35" s="1"/>
      <c r="HZM35" s="1"/>
      <c r="HZN35" s="1"/>
      <c r="HZO35" s="1"/>
      <c r="HZP35" s="1"/>
      <c r="HZQ35" s="1"/>
      <c r="HZR35" s="1"/>
      <c r="HZS35" s="1"/>
      <c r="HZT35" s="1"/>
      <c r="HZU35" s="1"/>
      <c r="HZV35" s="1"/>
      <c r="HZW35" s="1"/>
      <c r="HZX35" s="1"/>
      <c r="HZY35" s="1"/>
      <c r="HZZ35" s="1"/>
      <c r="IAA35" s="1"/>
      <c r="IAB35" s="1"/>
      <c r="IAC35" s="1"/>
      <c r="IAD35" s="1"/>
      <c r="IAE35" s="1"/>
      <c r="IAF35" s="1"/>
      <c r="IAG35" s="1"/>
      <c r="IAH35" s="1"/>
      <c r="IAI35" s="1"/>
      <c r="IAJ35" s="1"/>
      <c r="IAK35" s="1"/>
      <c r="IAL35" s="1"/>
      <c r="IAM35" s="1"/>
      <c r="IAN35" s="1"/>
      <c r="IAO35" s="1"/>
      <c r="IAP35" s="1"/>
      <c r="IAQ35" s="1"/>
      <c r="IAR35" s="1"/>
      <c r="IAS35" s="1"/>
      <c r="IAT35" s="1"/>
      <c r="IAU35" s="1"/>
      <c r="IAV35" s="1"/>
      <c r="IAW35" s="1"/>
      <c r="IAX35" s="1"/>
      <c r="IAY35" s="1"/>
      <c r="IAZ35" s="1"/>
      <c r="IBA35" s="1"/>
      <c r="IBB35" s="1"/>
      <c r="IBC35" s="1"/>
      <c r="IBD35" s="1"/>
      <c r="IBE35" s="1"/>
      <c r="IBF35" s="1"/>
      <c r="IBG35" s="1"/>
      <c r="IBH35" s="1"/>
      <c r="IBI35" s="1"/>
      <c r="IBJ35" s="1"/>
      <c r="IBK35" s="1"/>
      <c r="IBL35" s="1"/>
      <c r="IBM35" s="1"/>
      <c r="IBN35" s="1"/>
      <c r="IBO35" s="1"/>
      <c r="IBP35" s="1"/>
      <c r="IBQ35" s="1"/>
      <c r="IBR35" s="1"/>
      <c r="IBS35" s="1"/>
      <c r="IBT35" s="1"/>
      <c r="IBU35" s="1"/>
      <c r="IBV35" s="1"/>
      <c r="IBW35" s="1"/>
      <c r="IBX35" s="1"/>
      <c r="IBY35" s="1"/>
      <c r="IBZ35" s="1"/>
      <c r="ICA35" s="1"/>
      <c r="ICB35" s="1"/>
      <c r="ICC35" s="1"/>
      <c r="ICD35" s="1"/>
      <c r="ICE35" s="1"/>
      <c r="ICF35" s="1"/>
      <c r="ICG35" s="1"/>
      <c r="ICH35" s="1"/>
      <c r="ICI35" s="1"/>
      <c r="ICJ35" s="1"/>
      <c r="ICK35" s="1"/>
      <c r="ICL35" s="1"/>
      <c r="ICM35" s="1"/>
      <c r="ICN35" s="1"/>
      <c r="ICO35" s="1"/>
      <c r="ICP35" s="1"/>
      <c r="ICQ35" s="1"/>
      <c r="ICR35" s="1"/>
      <c r="ICS35" s="1"/>
      <c r="ICT35" s="1"/>
      <c r="ICU35" s="1"/>
      <c r="ICV35" s="1"/>
      <c r="ICW35" s="1"/>
      <c r="ICX35" s="1"/>
      <c r="ICY35" s="1"/>
      <c r="ICZ35" s="1"/>
      <c r="IDA35" s="1"/>
      <c r="IDB35" s="1"/>
      <c r="IDC35" s="1"/>
      <c r="IDD35" s="1"/>
      <c r="IDE35" s="1"/>
      <c r="IDF35" s="1"/>
      <c r="IDG35" s="1"/>
      <c r="IDH35" s="1"/>
      <c r="IDI35" s="1"/>
      <c r="IDJ35" s="1"/>
      <c r="IDK35" s="1"/>
      <c r="IDL35" s="1"/>
      <c r="IDM35" s="1"/>
      <c r="IDN35" s="1"/>
      <c r="IDO35" s="1"/>
      <c r="IDP35" s="1"/>
      <c r="IDQ35" s="1"/>
      <c r="IDR35" s="1"/>
      <c r="IDS35" s="1"/>
      <c r="IDT35" s="1"/>
      <c r="IDU35" s="1"/>
      <c r="IDV35" s="1"/>
      <c r="IDW35" s="1"/>
      <c r="IDX35" s="1"/>
      <c r="IDY35" s="1"/>
      <c r="IDZ35" s="1"/>
      <c r="IEA35" s="1"/>
      <c r="IEB35" s="1"/>
      <c r="IEC35" s="1"/>
      <c r="IED35" s="1"/>
      <c r="IEE35" s="1"/>
      <c r="IEF35" s="1"/>
      <c r="IEG35" s="1"/>
      <c r="IEH35" s="1"/>
      <c r="IEI35" s="1"/>
      <c r="IEJ35" s="1"/>
      <c r="IEK35" s="1"/>
      <c r="IEL35" s="1"/>
      <c r="IEM35" s="1"/>
      <c r="IEN35" s="1"/>
      <c r="IEO35" s="1"/>
      <c r="IEP35" s="1"/>
      <c r="IEQ35" s="1"/>
      <c r="IER35" s="1"/>
      <c r="IES35" s="1"/>
      <c r="IET35" s="1"/>
      <c r="IEU35" s="1"/>
      <c r="IEV35" s="1"/>
      <c r="IEW35" s="1"/>
      <c r="IEX35" s="1"/>
      <c r="IEY35" s="1"/>
      <c r="IEZ35" s="1"/>
      <c r="IFA35" s="1"/>
      <c r="IFB35" s="1"/>
      <c r="IFC35" s="1"/>
      <c r="IFD35" s="1"/>
      <c r="IFE35" s="1"/>
      <c r="IFF35" s="1"/>
      <c r="IFG35" s="1"/>
      <c r="IFH35" s="1"/>
      <c r="IFI35" s="1"/>
      <c r="IFJ35" s="1"/>
      <c r="IFK35" s="1"/>
      <c r="IFL35" s="1"/>
      <c r="IFM35" s="1"/>
      <c r="IFN35" s="1"/>
      <c r="IFO35" s="1"/>
      <c r="IFP35" s="1"/>
      <c r="IFQ35" s="1"/>
      <c r="IFR35" s="1"/>
      <c r="IFS35" s="1"/>
      <c r="IFT35" s="1"/>
      <c r="IFU35" s="1"/>
      <c r="IFV35" s="1"/>
      <c r="IFW35" s="1"/>
      <c r="IFX35" s="1"/>
      <c r="IFY35" s="1"/>
      <c r="IFZ35" s="1"/>
      <c r="IGA35" s="1"/>
      <c r="IGB35" s="1"/>
      <c r="IGC35" s="1"/>
      <c r="IGD35" s="1"/>
      <c r="IGE35" s="1"/>
      <c r="IGF35" s="1"/>
      <c r="IGG35" s="1"/>
      <c r="IGH35" s="1"/>
      <c r="IGI35" s="1"/>
      <c r="IGJ35" s="1"/>
      <c r="IGK35" s="1"/>
      <c r="IGL35" s="1"/>
      <c r="IGM35" s="1"/>
      <c r="IGN35" s="1"/>
      <c r="IGO35" s="1"/>
      <c r="IGP35" s="1"/>
      <c r="IGQ35" s="1"/>
      <c r="IGR35" s="1"/>
      <c r="IGS35" s="1"/>
      <c r="IGT35" s="1"/>
      <c r="IGU35" s="1"/>
      <c r="IGV35" s="1"/>
      <c r="IGW35" s="1"/>
      <c r="IGX35" s="1"/>
      <c r="IGY35" s="1"/>
      <c r="IGZ35" s="1"/>
      <c r="IHA35" s="1"/>
      <c r="IHB35" s="1"/>
      <c r="IHC35" s="1"/>
      <c r="IHD35" s="1"/>
      <c r="IHE35" s="1"/>
      <c r="IHF35" s="1"/>
      <c r="IHG35" s="1"/>
      <c r="IHH35" s="1"/>
      <c r="IHI35" s="1"/>
      <c r="IHJ35" s="1"/>
      <c r="IHK35" s="1"/>
      <c r="IHL35" s="1"/>
      <c r="IHM35" s="1"/>
      <c r="IHN35" s="1"/>
      <c r="IHO35" s="1"/>
      <c r="IHP35" s="1"/>
      <c r="IHQ35" s="1"/>
      <c r="IHR35" s="1"/>
      <c r="IHS35" s="1"/>
      <c r="IHT35" s="1"/>
      <c r="IHU35" s="1"/>
      <c r="IHV35" s="1"/>
      <c r="IHW35" s="1"/>
      <c r="IHX35" s="1"/>
      <c r="IHY35" s="1"/>
      <c r="IHZ35" s="1"/>
      <c r="IIA35" s="1"/>
      <c r="IIB35" s="1"/>
      <c r="IIC35" s="1"/>
      <c r="IID35" s="1"/>
      <c r="IIE35" s="1"/>
      <c r="IIF35" s="1"/>
      <c r="IIG35" s="1"/>
      <c r="IIH35" s="1"/>
      <c r="III35" s="1"/>
      <c r="IIJ35" s="1"/>
      <c r="IIK35" s="1"/>
      <c r="IIL35" s="1"/>
      <c r="IIM35" s="1"/>
      <c r="IIN35" s="1"/>
      <c r="IIO35" s="1"/>
      <c r="IIP35" s="1"/>
      <c r="IIQ35" s="1"/>
      <c r="IIR35" s="1"/>
      <c r="IIS35" s="1"/>
      <c r="IIT35" s="1"/>
      <c r="IIU35" s="1"/>
      <c r="IIV35" s="1"/>
      <c r="IIW35" s="1"/>
      <c r="IIX35" s="1"/>
      <c r="IIY35" s="1"/>
      <c r="IIZ35" s="1"/>
      <c r="IJA35" s="1"/>
      <c r="IJB35" s="1"/>
      <c r="IJC35" s="1"/>
      <c r="IJD35" s="1"/>
      <c r="IJE35" s="1"/>
      <c r="IJF35" s="1"/>
      <c r="IJG35" s="1"/>
      <c r="IJH35" s="1"/>
      <c r="IJI35" s="1"/>
      <c r="IJJ35" s="1"/>
      <c r="IJK35" s="1"/>
      <c r="IJL35" s="1"/>
      <c r="IJM35" s="1"/>
      <c r="IJN35" s="1"/>
      <c r="IJO35" s="1"/>
      <c r="IJP35" s="1"/>
      <c r="IJQ35" s="1"/>
      <c r="IJR35" s="1"/>
      <c r="IJS35" s="1"/>
      <c r="IJT35" s="1"/>
      <c r="IJU35" s="1"/>
      <c r="IJV35" s="1"/>
      <c r="IJW35" s="1"/>
      <c r="IJX35" s="1"/>
      <c r="IJY35" s="1"/>
      <c r="IJZ35" s="1"/>
      <c r="IKA35" s="1"/>
      <c r="IKB35" s="1"/>
      <c r="IKC35" s="1"/>
      <c r="IKD35" s="1"/>
      <c r="IKE35" s="1"/>
      <c r="IKF35" s="1"/>
      <c r="IKG35" s="1"/>
      <c r="IKH35" s="1"/>
      <c r="IKI35" s="1"/>
      <c r="IKJ35" s="1"/>
      <c r="IKK35" s="1"/>
      <c r="IKL35" s="1"/>
      <c r="IKM35" s="1"/>
      <c r="IKN35" s="1"/>
      <c r="IKO35" s="1"/>
      <c r="IKP35" s="1"/>
      <c r="IKQ35" s="1"/>
      <c r="IKR35" s="1"/>
      <c r="IKS35" s="1"/>
      <c r="IKT35" s="1"/>
      <c r="IKU35" s="1"/>
      <c r="IKV35" s="1"/>
      <c r="IKW35" s="1"/>
      <c r="IKX35" s="1"/>
      <c r="IKY35" s="1"/>
      <c r="IKZ35" s="1"/>
      <c r="ILA35" s="1"/>
      <c r="ILB35" s="1"/>
      <c r="ILC35" s="1"/>
      <c r="ILD35" s="1"/>
      <c r="ILE35" s="1"/>
      <c r="ILF35" s="1"/>
      <c r="ILG35" s="1"/>
      <c r="ILH35" s="1"/>
      <c r="ILI35" s="1"/>
      <c r="ILJ35" s="1"/>
      <c r="ILK35" s="1"/>
      <c r="ILL35" s="1"/>
      <c r="ILM35" s="1"/>
      <c r="ILN35" s="1"/>
      <c r="ILO35" s="1"/>
      <c r="ILP35" s="1"/>
      <c r="ILQ35" s="1"/>
      <c r="ILR35" s="1"/>
      <c r="ILS35" s="1"/>
      <c r="ILT35" s="1"/>
      <c r="ILU35" s="1"/>
      <c r="ILV35" s="1"/>
      <c r="ILW35" s="1"/>
      <c r="ILX35" s="1"/>
      <c r="ILY35" s="1"/>
      <c r="ILZ35" s="1"/>
      <c r="IMA35" s="1"/>
      <c r="IMB35" s="1"/>
      <c r="IMC35" s="1"/>
      <c r="IMD35" s="1"/>
      <c r="IME35" s="1"/>
      <c r="IMF35" s="1"/>
      <c r="IMG35" s="1"/>
      <c r="IMH35" s="1"/>
      <c r="IMI35" s="1"/>
      <c r="IMJ35" s="1"/>
      <c r="IMK35" s="1"/>
      <c r="IML35" s="1"/>
      <c r="IMM35" s="1"/>
      <c r="IMN35" s="1"/>
      <c r="IMO35" s="1"/>
      <c r="IMP35" s="1"/>
      <c r="IMQ35" s="1"/>
      <c r="IMR35" s="1"/>
      <c r="IMS35" s="1"/>
      <c r="IMT35" s="1"/>
      <c r="IMU35" s="1"/>
      <c r="IMV35" s="1"/>
      <c r="IMW35" s="1"/>
      <c r="IMX35" s="1"/>
      <c r="IMY35" s="1"/>
      <c r="IMZ35" s="1"/>
      <c r="INA35" s="1"/>
      <c r="INB35" s="1"/>
      <c r="INC35" s="1"/>
      <c r="IND35" s="1"/>
      <c r="INE35" s="1"/>
      <c r="INF35" s="1"/>
      <c r="ING35" s="1"/>
      <c r="INH35" s="1"/>
      <c r="INI35" s="1"/>
      <c r="INJ35" s="1"/>
      <c r="INK35" s="1"/>
      <c r="INL35" s="1"/>
      <c r="INM35" s="1"/>
      <c r="INN35" s="1"/>
      <c r="INO35" s="1"/>
      <c r="INP35" s="1"/>
      <c r="INQ35" s="1"/>
      <c r="INR35" s="1"/>
      <c r="INS35" s="1"/>
      <c r="INT35" s="1"/>
      <c r="INU35" s="1"/>
      <c r="INV35" s="1"/>
      <c r="INW35" s="1"/>
      <c r="INX35" s="1"/>
      <c r="INY35" s="1"/>
      <c r="INZ35" s="1"/>
      <c r="IOA35" s="1"/>
      <c r="IOB35" s="1"/>
      <c r="IOC35" s="1"/>
      <c r="IOD35" s="1"/>
      <c r="IOE35" s="1"/>
      <c r="IOF35" s="1"/>
      <c r="IOG35" s="1"/>
      <c r="IOH35" s="1"/>
      <c r="IOI35" s="1"/>
      <c r="IOJ35" s="1"/>
      <c r="IOK35" s="1"/>
      <c r="IOL35" s="1"/>
      <c r="IOM35" s="1"/>
      <c r="ION35" s="1"/>
      <c r="IOO35" s="1"/>
      <c r="IOP35" s="1"/>
      <c r="IOQ35" s="1"/>
      <c r="IOR35" s="1"/>
      <c r="IOS35" s="1"/>
      <c r="IOT35" s="1"/>
      <c r="IOU35" s="1"/>
      <c r="IOV35" s="1"/>
      <c r="IOW35" s="1"/>
      <c r="IOX35" s="1"/>
      <c r="IOY35" s="1"/>
      <c r="IOZ35" s="1"/>
      <c r="IPA35" s="1"/>
      <c r="IPB35" s="1"/>
      <c r="IPC35" s="1"/>
      <c r="IPD35" s="1"/>
      <c r="IPE35" s="1"/>
      <c r="IPF35" s="1"/>
      <c r="IPG35" s="1"/>
      <c r="IPH35" s="1"/>
      <c r="IPI35" s="1"/>
      <c r="IPJ35" s="1"/>
      <c r="IPK35" s="1"/>
      <c r="IPL35" s="1"/>
      <c r="IPM35" s="1"/>
      <c r="IPN35" s="1"/>
      <c r="IPO35" s="1"/>
      <c r="IPP35" s="1"/>
      <c r="IPQ35" s="1"/>
      <c r="IPR35" s="1"/>
      <c r="IPS35" s="1"/>
      <c r="IPT35" s="1"/>
      <c r="IPU35" s="1"/>
      <c r="IPV35" s="1"/>
      <c r="IPW35" s="1"/>
      <c r="IPX35" s="1"/>
      <c r="IPY35" s="1"/>
      <c r="IPZ35" s="1"/>
      <c r="IQA35" s="1"/>
      <c r="IQB35" s="1"/>
      <c r="IQC35" s="1"/>
      <c r="IQD35" s="1"/>
      <c r="IQE35" s="1"/>
      <c r="IQF35" s="1"/>
      <c r="IQG35" s="1"/>
      <c r="IQH35" s="1"/>
      <c r="IQI35" s="1"/>
      <c r="IQJ35" s="1"/>
      <c r="IQK35" s="1"/>
      <c r="IQL35" s="1"/>
      <c r="IQM35" s="1"/>
      <c r="IQN35" s="1"/>
      <c r="IQO35" s="1"/>
      <c r="IQP35" s="1"/>
      <c r="IQQ35" s="1"/>
      <c r="IQR35" s="1"/>
      <c r="IQS35" s="1"/>
      <c r="IQT35" s="1"/>
      <c r="IQU35" s="1"/>
      <c r="IQV35" s="1"/>
      <c r="IQW35" s="1"/>
      <c r="IQX35" s="1"/>
      <c r="IQY35" s="1"/>
      <c r="IQZ35" s="1"/>
      <c r="IRA35" s="1"/>
      <c r="IRB35" s="1"/>
      <c r="IRC35" s="1"/>
      <c r="IRD35" s="1"/>
      <c r="IRE35" s="1"/>
      <c r="IRF35" s="1"/>
      <c r="IRG35" s="1"/>
      <c r="IRH35" s="1"/>
      <c r="IRI35" s="1"/>
      <c r="IRJ35" s="1"/>
      <c r="IRK35" s="1"/>
      <c r="IRL35" s="1"/>
      <c r="IRM35" s="1"/>
      <c r="IRN35" s="1"/>
      <c r="IRO35" s="1"/>
      <c r="IRP35" s="1"/>
      <c r="IRQ35" s="1"/>
      <c r="IRR35" s="1"/>
      <c r="IRS35" s="1"/>
      <c r="IRT35" s="1"/>
      <c r="IRU35" s="1"/>
      <c r="IRV35" s="1"/>
      <c r="IRW35" s="1"/>
      <c r="IRX35" s="1"/>
      <c r="IRY35" s="1"/>
      <c r="IRZ35" s="1"/>
      <c r="ISA35" s="1"/>
      <c r="ISB35" s="1"/>
      <c r="ISC35" s="1"/>
      <c r="ISD35" s="1"/>
      <c r="ISE35" s="1"/>
      <c r="ISF35" s="1"/>
      <c r="ISG35" s="1"/>
      <c r="ISH35" s="1"/>
      <c r="ISI35" s="1"/>
      <c r="ISJ35" s="1"/>
      <c r="ISK35" s="1"/>
      <c r="ISL35" s="1"/>
      <c r="ISM35" s="1"/>
      <c r="ISN35" s="1"/>
      <c r="ISO35" s="1"/>
      <c r="ISP35" s="1"/>
      <c r="ISQ35" s="1"/>
      <c r="ISR35" s="1"/>
      <c r="ISS35" s="1"/>
      <c r="IST35" s="1"/>
      <c r="ISU35" s="1"/>
      <c r="ISV35" s="1"/>
      <c r="ISW35" s="1"/>
      <c r="ISX35" s="1"/>
      <c r="ISY35" s="1"/>
      <c r="ISZ35" s="1"/>
      <c r="ITA35" s="1"/>
      <c r="ITB35" s="1"/>
      <c r="ITC35" s="1"/>
      <c r="ITD35" s="1"/>
      <c r="ITE35" s="1"/>
      <c r="ITF35" s="1"/>
      <c r="ITG35" s="1"/>
      <c r="ITH35" s="1"/>
      <c r="ITI35" s="1"/>
      <c r="ITJ35" s="1"/>
      <c r="ITK35" s="1"/>
      <c r="ITL35" s="1"/>
      <c r="ITM35" s="1"/>
      <c r="ITN35" s="1"/>
      <c r="ITO35" s="1"/>
      <c r="ITP35" s="1"/>
      <c r="ITQ35" s="1"/>
      <c r="ITR35" s="1"/>
      <c r="ITS35" s="1"/>
      <c r="ITT35" s="1"/>
      <c r="ITU35" s="1"/>
      <c r="ITV35" s="1"/>
      <c r="ITW35" s="1"/>
      <c r="ITX35" s="1"/>
      <c r="ITY35" s="1"/>
      <c r="ITZ35" s="1"/>
      <c r="IUA35" s="1"/>
      <c r="IUB35" s="1"/>
      <c r="IUC35" s="1"/>
      <c r="IUD35" s="1"/>
      <c r="IUE35" s="1"/>
      <c r="IUF35" s="1"/>
      <c r="IUG35" s="1"/>
      <c r="IUH35" s="1"/>
      <c r="IUI35" s="1"/>
      <c r="IUJ35" s="1"/>
      <c r="IUK35" s="1"/>
      <c r="IUL35" s="1"/>
      <c r="IUM35" s="1"/>
      <c r="IUN35" s="1"/>
      <c r="IUO35" s="1"/>
      <c r="IUP35" s="1"/>
      <c r="IUQ35" s="1"/>
      <c r="IUR35" s="1"/>
      <c r="IUS35" s="1"/>
      <c r="IUT35" s="1"/>
      <c r="IUU35" s="1"/>
      <c r="IUV35" s="1"/>
      <c r="IUW35" s="1"/>
      <c r="IUX35" s="1"/>
      <c r="IUY35" s="1"/>
      <c r="IUZ35" s="1"/>
      <c r="IVA35" s="1"/>
      <c r="IVB35" s="1"/>
      <c r="IVC35" s="1"/>
      <c r="IVD35" s="1"/>
      <c r="IVE35" s="1"/>
      <c r="IVF35" s="1"/>
      <c r="IVG35" s="1"/>
      <c r="IVH35" s="1"/>
      <c r="IVI35" s="1"/>
      <c r="IVJ35" s="1"/>
      <c r="IVK35" s="1"/>
      <c r="IVL35" s="1"/>
      <c r="IVM35" s="1"/>
      <c r="IVN35" s="1"/>
      <c r="IVO35" s="1"/>
      <c r="IVP35" s="1"/>
      <c r="IVQ35" s="1"/>
      <c r="IVR35" s="1"/>
      <c r="IVS35" s="1"/>
      <c r="IVT35" s="1"/>
      <c r="IVU35" s="1"/>
      <c r="IVV35" s="1"/>
      <c r="IVW35" s="1"/>
      <c r="IVX35" s="1"/>
      <c r="IVY35" s="1"/>
      <c r="IVZ35" s="1"/>
      <c r="IWA35" s="1"/>
      <c r="IWB35" s="1"/>
      <c r="IWC35" s="1"/>
      <c r="IWD35" s="1"/>
      <c r="IWE35" s="1"/>
      <c r="IWF35" s="1"/>
      <c r="IWG35" s="1"/>
      <c r="IWH35" s="1"/>
      <c r="IWI35" s="1"/>
      <c r="IWJ35" s="1"/>
      <c r="IWK35" s="1"/>
      <c r="IWL35" s="1"/>
      <c r="IWM35" s="1"/>
      <c r="IWN35" s="1"/>
      <c r="IWO35" s="1"/>
      <c r="IWP35" s="1"/>
      <c r="IWQ35" s="1"/>
      <c r="IWR35" s="1"/>
      <c r="IWS35" s="1"/>
      <c r="IWT35" s="1"/>
      <c r="IWU35" s="1"/>
      <c r="IWV35" s="1"/>
      <c r="IWW35" s="1"/>
      <c r="IWX35" s="1"/>
      <c r="IWY35" s="1"/>
      <c r="IWZ35" s="1"/>
      <c r="IXA35" s="1"/>
      <c r="IXB35" s="1"/>
      <c r="IXC35" s="1"/>
      <c r="IXD35" s="1"/>
      <c r="IXE35" s="1"/>
      <c r="IXF35" s="1"/>
      <c r="IXG35" s="1"/>
      <c r="IXH35" s="1"/>
      <c r="IXI35" s="1"/>
      <c r="IXJ35" s="1"/>
      <c r="IXK35" s="1"/>
      <c r="IXL35" s="1"/>
      <c r="IXM35" s="1"/>
      <c r="IXN35" s="1"/>
      <c r="IXO35" s="1"/>
      <c r="IXP35" s="1"/>
      <c r="IXQ35" s="1"/>
      <c r="IXR35" s="1"/>
      <c r="IXS35" s="1"/>
      <c r="IXT35" s="1"/>
      <c r="IXU35" s="1"/>
      <c r="IXV35" s="1"/>
      <c r="IXW35" s="1"/>
      <c r="IXX35" s="1"/>
      <c r="IXY35" s="1"/>
      <c r="IXZ35" s="1"/>
      <c r="IYA35" s="1"/>
      <c r="IYB35" s="1"/>
      <c r="IYC35" s="1"/>
      <c r="IYD35" s="1"/>
      <c r="IYE35" s="1"/>
      <c r="IYF35" s="1"/>
      <c r="IYG35" s="1"/>
      <c r="IYH35" s="1"/>
      <c r="IYI35" s="1"/>
      <c r="IYJ35" s="1"/>
      <c r="IYK35" s="1"/>
      <c r="IYL35" s="1"/>
      <c r="IYM35" s="1"/>
      <c r="IYN35" s="1"/>
      <c r="IYO35" s="1"/>
      <c r="IYP35" s="1"/>
      <c r="IYQ35" s="1"/>
      <c r="IYR35" s="1"/>
      <c r="IYS35" s="1"/>
      <c r="IYT35" s="1"/>
      <c r="IYU35" s="1"/>
      <c r="IYV35" s="1"/>
      <c r="IYW35" s="1"/>
      <c r="IYX35" s="1"/>
      <c r="IYY35" s="1"/>
      <c r="IYZ35" s="1"/>
      <c r="IZA35" s="1"/>
      <c r="IZB35" s="1"/>
      <c r="IZC35" s="1"/>
      <c r="IZD35" s="1"/>
      <c r="IZE35" s="1"/>
      <c r="IZF35" s="1"/>
      <c r="IZG35" s="1"/>
      <c r="IZH35" s="1"/>
      <c r="IZI35" s="1"/>
      <c r="IZJ35" s="1"/>
      <c r="IZK35" s="1"/>
      <c r="IZL35" s="1"/>
      <c r="IZM35" s="1"/>
      <c r="IZN35" s="1"/>
      <c r="IZO35" s="1"/>
      <c r="IZP35" s="1"/>
      <c r="IZQ35" s="1"/>
      <c r="IZR35" s="1"/>
      <c r="IZS35" s="1"/>
      <c r="IZT35" s="1"/>
      <c r="IZU35" s="1"/>
      <c r="IZV35" s="1"/>
      <c r="IZW35" s="1"/>
      <c r="IZX35" s="1"/>
      <c r="IZY35" s="1"/>
      <c r="IZZ35" s="1"/>
      <c r="JAA35" s="1"/>
      <c r="JAB35" s="1"/>
      <c r="JAC35" s="1"/>
      <c r="JAD35" s="1"/>
      <c r="JAE35" s="1"/>
      <c r="JAF35" s="1"/>
      <c r="JAG35" s="1"/>
      <c r="JAH35" s="1"/>
      <c r="JAI35" s="1"/>
      <c r="JAJ35" s="1"/>
      <c r="JAK35" s="1"/>
      <c r="JAL35" s="1"/>
      <c r="JAM35" s="1"/>
      <c r="JAN35" s="1"/>
      <c r="JAO35" s="1"/>
      <c r="JAP35" s="1"/>
      <c r="JAQ35" s="1"/>
      <c r="JAR35" s="1"/>
      <c r="JAS35" s="1"/>
      <c r="JAT35" s="1"/>
      <c r="JAU35" s="1"/>
      <c r="JAV35" s="1"/>
      <c r="JAW35" s="1"/>
      <c r="JAX35" s="1"/>
      <c r="JAY35" s="1"/>
      <c r="JAZ35" s="1"/>
      <c r="JBA35" s="1"/>
      <c r="JBB35" s="1"/>
      <c r="JBC35" s="1"/>
      <c r="JBD35" s="1"/>
      <c r="JBE35" s="1"/>
      <c r="JBF35" s="1"/>
      <c r="JBG35" s="1"/>
      <c r="JBH35" s="1"/>
      <c r="JBI35" s="1"/>
      <c r="JBJ35" s="1"/>
      <c r="JBK35" s="1"/>
      <c r="JBL35" s="1"/>
      <c r="JBM35" s="1"/>
      <c r="JBN35" s="1"/>
      <c r="JBO35" s="1"/>
      <c r="JBP35" s="1"/>
      <c r="JBQ35" s="1"/>
      <c r="JBR35" s="1"/>
      <c r="JBS35" s="1"/>
      <c r="JBT35" s="1"/>
      <c r="JBU35" s="1"/>
      <c r="JBV35" s="1"/>
      <c r="JBW35" s="1"/>
      <c r="JBX35" s="1"/>
      <c r="JBY35" s="1"/>
      <c r="JBZ35" s="1"/>
      <c r="JCA35" s="1"/>
      <c r="JCB35" s="1"/>
      <c r="JCC35" s="1"/>
      <c r="JCD35" s="1"/>
      <c r="JCE35" s="1"/>
      <c r="JCF35" s="1"/>
      <c r="JCG35" s="1"/>
      <c r="JCH35" s="1"/>
      <c r="JCI35" s="1"/>
      <c r="JCJ35" s="1"/>
      <c r="JCK35" s="1"/>
      <c r="JCL35" s="1"/>
      <c r="JCM35" s="1"/>
      <c r="JCN35" s="1"/>
      <c r="JCO35" s="1"/>
      <c r="JCP35" s="1"/>
      <c r="JCQ35" s="1"/>
      <c r="JCR35" s="1"/>
      <c r="JCS35" s="1"/>
      <c r="JCT35" s="1"/>
      <c r="JCU35" s="1"/>
      <c r="JCV35" s="1"/>
      <c r="JCW35" s="1"/>
      <c r="JCX35" s="1"/>
      <c r="JCY35" s="1"/>
      <c r="JCZ35" s="1"/>
      <c r="JDA35" s="1"/>
      <c r="JDB35" s="1"/>
      <c r="JDC35" s="1"/>
      <c r="JDD35" s="1"/>
      <c r="JDE35" s="1"/>
      <c r="JDF35" s="1"/>
      <c r="JDG35" s="1"/>
      <c r="JDH35" s="1"/>
      <c r="JDI35" s="1"/>
      <c r="JDJ35" s="1"/>
      <c r="JDK35" s="1"/>
      <c r="JDL35" s="1"/>
      <c r="JDM35" s="1"/>
      <c r="JDN35" s="1"/>
      <c r="JDO35" s="1"/>
      <c r="JDP35" s="1"/>
      <c r="JDQ35" s="1"/>
      <c r="JDR35" s="1"/>
      <c r="JDS35" s="1"/>
      <c r="JDT35" s="1"/>
      <c r="JDU35" s="1"/>
      <c r="JDV35" s="1"/>
      <c r="JDW35" s="1"/>
      <c r="JDX35" s="1"/>
      <c r="JDY35" s="1"/>
      <c r="JDZ35" s="1"/>
      <c r="JEA35" s="1"/>
      <c r="JEB35" s="1"/>
      <c r="JEC35" s="1"/>
      <c r="JED35" s="1"/>
      <c r="JEE35" s="1"/>
      <c r="JEF35" s="1"/>
      <c r="JEG35" s="1"/>
      <c r="JEH35" s="1"/>
      <c r="JEI35" s="1"/>
      <c r="JEJ35" s="1"/>
      <c r="JEK35" s="1"/>
      <c r="JEL35" s="1"/>
      <c r="JEM35" s="1"/>
      <c r="JEN35" s="1"/>
      <c r="JEO35" s="1"/>
      <c r="JEP35" s="1"/>
      <c r="JEQ35" s="1"/>
      <c r="JER35" s="1"/>
      <c r="JES35" s="1"/>
      <c r="JET35" s="1"/>
      <c r="JEU35" s="1"/>
      <c r="JEV35" s="1"/>
      <c r="JEW35" s="1"/>
      <c r="JEX35" s="1"/>
      <c r="JEY35" s="1"/>
      <c r="JEZ35" s="1"/>
      <c r="JFA35" s="1"/>
      <c r="JFB35" s="1"/>
      <c r="JFC35" s="1"/>
      <c r="JFD35" s="1"/>
      <c r="JFE35" s="1"/>
      <c r="JFF35" s="1"/>
      <c r="JFG35" s="1"/>
      <c r="JFH35" s="1"/>
      <c r="JFI35" s="1"/>
      <c r="JFJ35" s="1"/>
      <c r="JFK35" s="1"/>
      <c r="JFL35" s="1"/>
      <c r="JFM35" s="1"/>
      <c r="JFN35" s="1"/>
      <c r="JFO35" s="1"/>
      <c r="JFP35" s="1"/>
      <c r="JFQ35" s="1"/>
      <c r="JFR35" s="1"/>
      <c r="JFS35" s="1"/>
      <c r="JFT35" s="1"/>
      <c r="JFU35" s="1"/>
      <c r="JFV35" s="1"/>
      <c r="JFW35" s="1"/>
      <c r="JFX35" s="1"/>
      <c r="JFY35" s="1"/>
      <c r="JFZ35" s="1"/>
      <c r="JGA35" s="1"/>
      <c r="JGB35" s="1"/>
      <c r="JGC35" s="1"/>
      <c r="JGD35" s="1"/>
      <c r="JGE35" s="1"/>
      <c r="JGF35" s="1"/>
      <c r="JGG35" s="1"/>
      <c r="JGH35" s="1"/>
      <c r="JGI35" s="1"/>
      <c r="JGJ35" s="1"/>
      <c r="JGK35" s="1"/>
      <c r="JGL35" s="1"/>
      <c r="JGM35" s="1"/>
      <c r="JGN35" s="1"/>
      <c r="JGO35" s="1"/>
      <c r="JGP35" s="1"/>
      <c r="JGQ35" s="1"/>
      <c r="JGR35" s="1"/>
      <c r="JGS35" s="1"/>
      <c r="JGT35" s="1"/>
      <c r="JGU35" s="1"/>
      <c r="JGV35" s="1"/>
      <c r="JGW35" s="1"/>
      <c r="JGX35" s="1"/>
      <c r="JGY35" s="1"/>
      <c r="JGZ35" s="1"/>
      <c r="JHA35" s="1"/>
      <c r="JHB35" s="1"/>
      <c r="JHC35" s="1"/>
      <c r="JHD35" s="1"/>
      <c r="JHE35" s="1"/>
      <c r="JHF35" s="1"/>
      <c r="JHG35" s="1"/>
      <c r="JHH35" s="1"/>
      <c r="JHI35" s="1"/>
      <c r="JHJ35" s="1"/>
      <c r="JHK35" s="1"/>
      <c r="JHL35" s="1"/>
      <c r="JHM35" s="1"/>
      <c r="JHN35" s="1"/>
      <c r="JHO35" s="1"/>
      <c r="JHP35" s="1"/>
      <c r="JHQ35" s="1"/>
      <c r="JHR35" s="1"/>
      <c r="JHS35" s="1"/>
      <c r="JHT35" s="1"/>
      <c r="JHU35" s="1"/>
      <c r="JHV35" s="1"/>
      <c r="JHW35" s="1"/>
      <c r="JHX35" s="1"/>
      <c r="JHY35" s="1"/>
      <c r="JHZ35" s="1"/>
      <c r="JIA35" s="1"/>
      <c r="JIB35" s="1"/>
      <c r="JIC35" s="1"/>
      <c r="JID35" s="1"/>
      <c r="JIE35" s="1"/>
      <c r="JIF35" s="1"/>
      <c r="JIG35" s="1"/>
      <c r="JIH35" s="1"/>
      <c r="JII35" s="1"/>
      <c r="JIJ35" s="1"/>
      <c r="JIK35" s="1"/>
      <c r="JIL35" s="1"/>
      <c r="JIM35" s="1"/>
      <c r="JIN35" s="1"/>
      <c r="JIO35" s="1"/>
      <c r="JIP35" s="1"/>
      <c r="JIQ35" s="1"/>
      <c r="JIR35" s="1"/>
      <c r="JIS35" s="1"/>
      <c r="JIT35" s="1"/>
      <c r="JIU35" s="1"/>
      <c r="JIV35" s="1"/>
      <c r="JIW35" s="1"/>
      <c r="JIX35" s="1"/>
      <c r="JIY35" s="1"/>
      <c r="JIZ35" s="1"/>
      <c r="JJA35" s="1"/>
      <c r="JJB35" s="1"/>
      <c r="JJC35" s="1"/>
      <c r="JJD35" s="1"/>
      <c r="JJE35" s="1"/>
      <c r="JJF35" s="1"/>
      <c r="JJG35" s="1"/>
      <c r="JJH35" s="1"/>
      <c r="JJI35" s="1"/>
      <c r="JJJ35" s="1"/>
      <c r="JJK35" s="1"/>
      <c r="JJL35" s="1"/>
      <c r="JJM35" s="1"/>
      <c r="JJN35" s="1"/>
      <c r="JJO35" s="1"/>
      <c r="JJP35" s="1"/>
      <c r="JJQ35" s="1"/>
      <c r="JJR35" s="1"/>
      <c r="JJS35" s="1"/>
      <c r="JJT35" s="1"/>
      <c r="JJU35" s="1"/>
      <c r="JJV35" s="1"/>
      <c r="JJW35" s="1"/>
      <c r="JJX35" s="1"/>
      <c r="JJY35" s="1"/>
      <c r="JJZ35" s="1"/>
      <c r="JKA35" s="1"/>
      <c r="JKB35" s="1"/>
      <c r="JKC35" s="1"/>
      <c r="JKD35" s="1"/>
      <c r="JKE35" s="1"/>
      <c r="JKF35" s="1"/>
      <c r="JKG35" s="1"/>
      <c r="JKH35" s="1"/>
      <c r="JKI35" s="1"/>
      <c r="JKJ35" s="1"/>
      <c r="JKK35" s="1"/>
      <c r="JKL35" s="1"/>
      <c r="JKM35" s="1"/>
      <c r="JKN35" s="1"/>
      <c r="JKO35" s="1"/>
      <c r="JKP35" s="1"/>
      <c r="JKQ35" s="1"/>
      <c r="JKR35" s="1"/>
      <c r="JKS35" s="1"/>
      <c r="JKT35" s="1"/>
      <c r="JKU35" s="1"/>
      <c r="JKV35" s="1"/>
      <c r="JKW35" s="1"/>
      <c r="JKX35" s="1"/>
      <c r="JKY35" s="1"/>
      <c r="JKZ35" s="1"/>
      <c r="JLA35" s="1"/>
      <c r="JLB35" s="1"/>
      <c r="JLC35" s="1"/>
      <c r="JLD35" s="1"/>
      <c r="JLE35" s="1"/>
      <c r="JLF35" s="1"/>
      <c r="JLG35" s="1"/>
      <c r="JLH35" s="1"/>
      <c r="JLI35" s="1"/>
      <c r="JLJ35" s="1"/>
      <c r="JLK35" s="1"/>
      <c r="JLL35" s="1"/>
      <c r="JLM35" s="1"/>
      <c r="JLN35" s="1"/>
      <c r="JLO35" s="1"/>
      <c r="JLP35" s="1"/>
      <c r="JLQ35" s="1"/>
      <c r="JLR35" s="1"/>
      <c r="JLS35" s="1"/>
      <c r="JLT35" s="1"/>
      <c r="JLU35" s="1"/>
      <c r="JLV35" s="1"/>
      <c r="JLW35" s="1"/>
      <c r="JLX35" s="1"/>
      <c r="JLY35" s="1"/>
      <c r="JLZ35" s="1"/>
      <c r="JMA35" s="1"/>
      <c r="JMB35" s="1"/>
      <c r="JMC35" s="1"/>
      <c r="JMD35" s="1"/>
      <c r="JME35" s="1"/>
      <c r="JMF35" s="1"/>
      <c r="JMG35" s="1"/>
      <c r="JMH35" s="1"/>
      <c r="JMI35" s="1"/>
      <c r="JMJ35" s="1"/>
      <c r="JMK35" s="1"/>
      <c r="JML35" s="1"/>
      <c r="JMM35" s="1"/>
      <c r="JMN35" s="1"/>
      <c r="JMO35" s="1"/>
      <c r="JMP35" s="1"/>
      <c r="JMQ35" s="1"/>
      <c r="JMR35" s="1"/>
      <c r="JMS35" s="1"/>
      <c r="JMT35" s="1"/>
      <c r="JMU35" s="1"/>
      <c r="JMV35" s="1"/>
      <c r="JMW35" s="1"/>
      <c r="JMX35" s="1"/>
      <c r="JMY35" s="1"/>
      <c r="JMZ35" s="1"/>
      <c r="JNA35" s="1"/>
      <c r="JNB35" s="1"/>
      <c r="JNC35" s="1"/>
      <c r="JND35" s="1"/>
      <c r="JNE35" s="1"/>
      <c r="JNF35" s="1"/>
      <c r="JNG35" s="1"/>
      <c r="JNH35" s="1"/>
      <c r="JNI35" s="1"/>
      <c r="JNJ35" s="1"/>
      <c r="JNK35" s="1"/>
      <c r="JNL35" s="1"/>
      <c r="JNM35" s="1"/>
      <c r="JNN35" s="1"/>
      <c r="JNO35" s="1"/>
      <c r="JNP35" s="1"/>
      <c r="JNQ35" s="1"/>
      <c r="JNR35" s="1"/>
      <c r="JNS35" s="1"/>
      <c r="JNT35" s="1"/>
      <c r="JNU35" s="1"/>
      <c r="JNV35" s="1"/>
      <c r="JNW35" s="1"/>
      <c r="JNX35" s="1"/>
      <c r="JNY35" s="1"/>
      <c r="JNZ35" s="1"/>
      <c r="JOA35" s="1"/>
      <c r="JOB35" s="1"/>
      <c r="JOC35" s="1"/>
      <c r="JOD35" s="1"/>
      <c r="JOE35" s="1"/>
      <c r="JOF35" s="1"/>
      <c r="JOG35" s="1"/>
      <c r="JOH35" s="1"/>
      <c r="JOI35" s="1"/>
      <c r="JOJ35" s="1"/>
      <c r="JOK35" s="1"/>
      <c r="JOL35" s="1"/>
      <c r="JOM35" s="1"/>
      <c r="JON35" s="1"/>
      <c r="JOO35" s="1"/>
      <c r="JOP35" s="1"/>
      <c r="JOQ35" s="1"/>
      <c r="JOR35" s="1"/>
      <c r="JOS35" s="1"/>
      <c r="JOT35" s="1"/>
      <c r="JOU35" s="1"/>
      <c r="JOV35" s="1"/>
      <c r="JOW35" s="1"/>
      <c r="JOX35" s="1"/>
      <c r="JOY35" s="1"/>
      <c r="JOZ35" s="1"/>
      <c r="JPA35" s="1"/>
      <c r="JPB35" s="1"/>
      <c r="JPC35" s="1"/>
      <c r="JPD35" s="1"/>
      <c r="JPE35" s="1"/>
      <c r="JPF35" s="1"/>
      <c r="JPG35" s="1"/>
      <c r="JPH35" s="1"/>
      <c r="JPI35" s="1"/>
      <c r="JPJ35" s="1"/>
      <c r="JPK35" s="1"/>
      <c r="JPL35" s="1"/>
      <c r="JPM35" s="1"/>
      <c r="JPN35" s="1"/>
      <c r="JPO35" s="1"/>
      <c r="JPP35" s="1"/>
      <c r="JPQ35" s="1"/>
      <c r="JPR35" s="1"/>
      <c r="JPS35" s="1"/>
      <c r="JPT35" s="1"/>
      <c r="JPU35" s="1"/>
      <c r="JPV35" s="1"/>
      <c r="JPW35" s="1"/>
      <c r="JPX35" s="1"/>
      <c r="JPY35" s="1"/>
      <c r="JPZ35" s="1"/>
      <c r="JQA35" s="1"/>
      <c r="JQB35" s="1"/>
      <c r="JQC35" s="1"/>
      <c r="JQD35" s="1"/>
      <c r="JQE35" s="1"/>
      <c r="JQF35" s="1"/>
      <c r="JQG35" s="1"/>
      <c r="JQH35" s="1"/>
      <c r="JQI35" s="1"/>
      <c r="JQJ35" s="1"/>
      <c r="JQK35" s="1"/>
      <c r="JQL35" s="1"/>
      <c r="JQM35" s="1"/>
      <c r="JQN35" s="1"/>
      <c r="JQO35" s="1"/>
      <c r="JQP35" s="1"/>
      <c r="JQQ35" s="1"/>
      <c r="JQR35" s="1"/>
      <c r="JQS35" s="1"/>
      <c r="JQT35" s="1"/>
      <c r="JQU35" s="1"/>
      <c r="JQV35" s="1"/>
      <c r="JQW35" s="1"/>
      <c r="JQX35" s="1"/>
      <c r="JQY35" s="1"/>
      <c r="JQZ35" s="1"/>
      <c r="JRA35" s="1"/>
      <c r="JRB35" s="1"/>
      <c r="JRC35" s="1"/>
      <c r="JRD35" s="1"/>
      <c r="JRE35" s="1"/>
      <c r="JRF35" s="1"/>
      <c r="JRG35" s="1"/>
      <c r="JRH35" s="1"/>
      <c r="JRI35" s="1"/>
      <c r="JRJ35" s="1"/>
      <c r="JRK35" s="1"/>
      <c r="JRL35" s="1"/>
      <c r="JRM35" s="1"/>
      <c r="JRN35" s="1"/>
      <c r="JRO35" s="1"/>
      <c r="JRP35" s="1"/>
      <c r="JRQ35" s="1"/>
      <c r="JRR35" s="1"/>
      <c r="JRS35" s="1"/>
      <c r="JRT35" s="1"/>
      <c r="JRU35" s="1"/>
      <c r="JRV35" s="1"/>
      <c r="JRW35" s="1"/>
      <c r="JRX35" s="1"/>
      <c r="JRY35" s="1"/>
      <c r="JRZ35" s="1"/>
      <c r="JSA35" s="1"/>
      <c r="JSB35" s="1"/>
      <c r="JSC35" s="1"/>
      <c r="JSD35" s="1"/>
      <c r="JSE35" s="1"/>
      <c r="JSF35" s="1"/>
      <c r="JSG35" s="1"/>
      <c r="JSH35" s="1"/>
      <c r="JSI35" s="1"/>
      <c r="JSJ35" s="1"/>
      <c r="JSK35" s="1"/>
      <c r="JSL35" s="1"/>
      <c r="JSM35" s="1"/>
      <c r="JSN35" s="1"/>
      <c r="JSO35" s="1"/>
      <c r="JSP35" s="1"/>
      <c r="JSQ35" s="1"/>
      <c r="JSR35" s="1"/>
      <c r="JSS35" s="1"/>
      <c r="JST35" s="1"/>
      <c r="JSU35" s="1"/>
      <c r="JSV35" s="1"/>
      <c r="JSW35" s="1"/>
      <c r="JSX35" s="1"/>
      <c r="JSY35" s="1"/>
      <c r="JSZ35" s="1"/>
      <c r="JTA35" s="1"/>
      <c r="JTB35" s="1"/>
      <c r="JTC35" s="1"/>
      <c r="JTD35" s="1"/>
      <c r="JTE35" s="1"/>
      <c r="JTF35" s="1"/>
      <c r="JTG35" s="1"/>
      <c r="JTH35" s="1"/>
      <c r="JTI35" s="1"/>
      <c r="JTJ35" s="1"/>
      <c r="JTK35" s="1"/>
      <c r="JTL35" s="1"/>
      <c r="JTM35" s="1"/>
      <c r="JTN35" s="1"/>
      <c r="JTO35" s="1"/>
      <c r="JTP35" s="1"/>
      <c r="JTQ35" s="1"/>
      <c r="JTR35" s="1"/>
      <c r="JTS35" s="1"/>
      <c r="JTT35" s="1"/>
      <c r="JTU35" s="1"/>
      <c r="JTV35" s="1"/>
      <c r="JTW35" s="1"/>
      <c r="JTX35" s="1"/>
      <c r="JTY35" s="1"/>
      <c r="JTZ35" s="1"/>
      <c r="JUA35" s="1"/>
      <c r="JUB35" s="1"/>
      <c r="JUC35" s="1"/>
      <c r="JUD35" s="1"/>
      <c r="JUE35" s="1"/>
      <c r="JUF35" s="1"/>
      <c r="JUG35" s="1"/>
      <c r="JUH35" s="1"/>
      <c r="JUI35" s="1"/>
      <c r="JUJ35" s="1"/>
      <c r="JUK35" s="1"/>
      <c r="JUL35" s="1"/>
      <c r="JUM35" s="1"/>
      <c r="JUN35" s="1"/>
      <c r="JUO35" s="1"/>
      <c r="JUP35" s="1"/>
      <c r="JUQ35" s="1"/>
      <c r="JUR35" s="1"/>
      <c r="JUS35" s="1"/>
      <c r="JUT35" s="1"/>
      <c r="JUU35" s="1"/>
      <c r="JUV35" s="1"/>
      <c r="JUW35" s="1"/>
      <c r="JUX35" s="1"/>
      <c r="JUY35" s="1"/>
      <c r="JUZ35" s="1"/>
      <c r="JVA35" s="1"/>
      <c r="JVB35" s="1"/>
      <c r="JVC35" s="1"/>
      <c r="JVD35" s="1"/>
      <c r="JVE35" s="1"/>
      <c r="JVF35" s="1"/>
      <c r="JVG35" s="1"/>
      <c r="JVH35" s="1"/>
      <c r="JVI35" s="1"/>
      <c r="JVJ35" s="1"/>
      <c r="JVK35" s="1"/>
      <c r="JVL35" s="1"/>
      <c r="JVM35" s="1"/>
      <c r="JVN35" s="1"/>
      <c r="JVO35" s="1"/>
      <c r="JVP35" s="1"/>
      <c r="JVQ35" s="1"/>
      <c r="JVR35" s="1"/>
      <c r="JVS35" s="1"/>
      <c r="JVT35" s="1"/>
      <c r="JVU35" s="1"/>
      <c r="JVV35" s="1"/>
      <c r="JVW35" s="1"/>
      <c r="JVX35" s="1"/>
      <c r="JVY35" s="1"/>
      <c r="JVZ35" s="1"/>
      <c r="JWA35" s="1"/>
      <c r="JWB35" s="1"/>
      <c r="JWC35" s="1"/>
      <c r="JWD35" s="1"/>
      <c r="JWE35" s="1"/>
      <c r="JWF35" s="1"/>
      <c r="JWG35" s="1"/>
      <c r="JWH35" s="1"/>
      <c r="JWI35" s="1"/>
      <c r="JWJ35" s="1"/>
      <c r="JWK35" s="1"/>
      <c r="JWL35" s="1"/>
      <c r="JWM35" s="1"/>
      <c r="JWN35" s="1"/>
      <c r="JWO35" s="1"/>
      <c r="JWP35" s="1"/>
      <c r="JWQ35" s="1"/>
      <c r="JWR35" s="1"/>
      <c r="JWS35" s="1"/>
      <c r="JWT35" s="1"/>
      <c r="JWU35" s="1"/>
      <c r="JWV35" s="1"/>
      <c r="JWW35" s="1"/>
      <c r="JWX35" s="1"/>
      <c r="JWY35" s="1"/>
      <c r="JWZ35" s="1"/>
      <c r="JXA35" s="1"/>
      <c r="JXB35" s="1"/>
      <c r="JXC35" s="1"/>
      <c r="JXD35" s="1"/>
      <c r="JXE35" s="1"/>
      <c r="JXF35" s="1"/>
      <c r="JXG35" s="1"/>
      <c r="JXH35" s="1"/>
      <c r="JXI35" s="1"/>
      <c r="JXJ35" s="1"/>
      <c r="JXK35" s="1"/>
      <c r="JXL35" s="1"/>
      <c r="JXM35" s="1"/>
      <c r="JXN35" s="1"/>
      <c r="JXO35" s="1"/>
      <c r="JXP35" s="1"/>
      <c r="JXQ35" s="1"/>
      <c r="JXR35" s="1"/>
      <c r="JXS35" s="1"/>
      <c r="JXT35" s="1"/>
      <c r="JXU35" s="1"/>
      <c r="JXV35" s="1"/>
      <c r="JXW35" s="1"/>
      <c r="JXX35" s="1"/>
      <c r="JXY35" s="1"/>
      <c r="JXZ35" s="1"/>
      <c r="JYA35" s="1"/>
      <c r="JYB35" s="1"/>
      <c r="JYC35" s="1"/>
      <c r="JYD35" s="1"/>
      <c r="JYE35" s="1"/>
      <c r="JYF35" s="1"/>
      <c r="JYG35" s="1"/>
      <c r="JYH35" s="1"/>
      <c r="JYI35" s="1"/>
      <c r="JYJ35" s="1"/>
      <c r="JYK35" s="1"/>
      <c r="JYL35" s="1"/>
      <c r="JYM35" s="1"/>
      <c r="JYN35" s="1"/>
      <c r="JYO35" s="1"/>
      <c r="JYP35" s="1"/>
      <c r="JYQ35" s="1"/>
      <c r="JYR35" s="1"/>
      <c r="JYS35" s="1"/>
      <c r="JYT35" s="1"/>
      <c r="JYU35" s="1"/>
      <c r="JYV35" s="1"/>
      <c r="JYW35" s="1"/>
      <c r="JYX35" s="1"/>
      <c r="JYY35" s="1"/>
      <c r="JYZ35" s="1"/>
      <c r="JZA35" s="1"/>
      <c r="JZB35" s="1"/>
      <c r="JZC35" s="1"/>
      <c r="JZD35" s="1"/>
      <c r="JZE35" s="1"/>
      <c r="JZF35" s="1"/>
      <c r="JZG35" s="1"/>
      <c r="JZH35" s="1"/>
      <c r="JZI35" s="1"/>
      <c r="JZJ35" s="1"/>
      <c r="JZK35" s="1"/>
      <c r="JZL35" s="1"/>
      <c r="JZM35" s="1"/>
      <c r="JZN35" s="1"/>
      <c r="JZO35" s="1"/>
      <c r="JZP35" s="1"/>
      <c r="JZQ35" s="1"/>
      <c r="JZR35" s="1"/>
      <c r="JZS35" s="1"/>
      <c r="JZT35" s="1"/>
      <c r="JZU35" s="1"/>
      <c r="JZV35" s="1"/>
      <c r="JZW35" s="1"/>
      <c r="JZX35" s="1"/>
      <c r="JZY35" s="1"/>
      <c r="JZZ35" s="1"/>
      <c r="KAA35" s="1"/>
      <c r="KAB35" s="1"/>
      <c r="KAC35" s="1"/>
      <c r="KAD35" s="1"/>
      <c r="KAE35" s="1"/>
      <c r="KAF35" s="1"/>
      <c r="KAG35" s="1"/>
      <c r="KAH35" s="1"/>
      <c r="KAI35" s="1"/>
      <c r="KAJ35" s="1"/>
      <c r="KAK35" s="1"/>
      <c r="KAL35" s="1"/>
      <c r="KAM35" s="1"/>
      <c r="KAN35" s="1"/>
      <c r="KAO35" s="1"/>
      <c r="KAP35" s="1"/>
      <c r="KAQ35" s="1"/>
      <c r="KAR35" s="1"/>
      <c r="KAS35" s="1"/>
      <c r="KAT35" s="1"/>
      <c r="KAU35" s="1"/>
      <c r="KAV35" s="1"/>
      <c r="KAW35" s="1"/>
      <c r="KAX35" s="1"/>
      <c r="KAY35" s="1"/>
      <c r="KAZ35" s="1"/>
      <c r="KBA35" s="1"/>
      <c r="KBB35" s="1"/>
      <c r="KBC35" s="1"/>
      <c r="KBD35" s="1"/>
      <c r="KBE35" s="1"/>
      <c r="KBF35" s="1"/>
      <c r="KBG35" s="1"/>
      <c r="KBH35" s="1"/>
      <c r="KBI35" s="1"/>
      <c r="KBJ35" s="1"/>
      <c r="KBK35" s="1"/>
      <c r="KBL35" s="1"/>
      <c r="KBM35" s="1"/>
      <c r="KBN35" s="1"/>
      <c r="KBO35" s="1"/>
      <c r="KBP35" s="1"/>
      <c r="KBQ35" s="1"/>
      <c r="KBR35" s="1"/>
      <c r="KBS35" s="1"/>
      <c r="KBT35" s="1"/>
      <c r="KBU35" s="1"/>
      <c r="KBV35" s="1"/>
      <c r="KBW35" s="1"/>
      <c r="KBX35" s="1"/>
      <c r="KBY35" s="1"/>
      <c r="KBZ35" s="1"/>
      <c r="KCA35" s="1"/>
      <c r="KCB35" s="1"/>
      <c r="KCC35" s="1"/>
      <c r="KCD35" s="1"/>
      <c r="KCE35" s="1"/>
      <c r="KCF35" s="1"/>
      <c r="KCG35" s="1"/>
      <c r="KCH35" s="1"/>
      <c r="KCI35" s="1"/>
      <c r="KCJ35" s="1"/>
      <c r="KCK35" s="1"/>
      <c r="KCL35" s="1"/>
      <c r="KCM35" s="1"/>
      <c r="KCN35" s="1"/>
      <c r="KCO35" s="1"/>
      <c r="KCP35" s="1"/>
      <c r="KCQ35" s="1"/>
      <c r="KCR35" s="1"/>
      <c r="KCS35" s="1"/>
      <c r="KCT35" s="1"/>
      <c r="KCU35" s="1"/>
      <c r="KCV35" s="1"/>
      <c r="KCW35" s="1"/>
      <c r="KCX35" s="1"/>
      <c r="KCY35" s="1"/>
      <c r="KCZ35" s="1"/>
      <c r="KDA35" s="1"/>
      <c r="KDB35" s="1"/>
      <c r="KDC35" s="1"/>
      <c r="KDD35" s="1"/>
      <c r="KDE35" s="1"/>
      <c r="KDF35" s="1"/>
      <c r="KDG35" s="1"/>
      <c r="KDH35" s="1"/>
      <c r="KDI35" s="1"/>
      <c r="KDJ35" s="1"/>
      <c r="KDK35" s="1"/>
      <c r="KDL35" s="1"/>
      <c r="KDM35" s="1"/>
      <c r="KDN35" s="1"/>
      <c r="KDO35" s="1"/>
      <c r="KDP35" s="1"/>
      <c r="KDQ35" s="1"/>
      <c r="KDR35" s="1"/>
      <c r="KDS35" s="1"/>
      <c r="KDT35" s="1"/>
      <c r="KDU35" s="1"/>
      <c r="KDV35" s="1"/>
      <c r="KDW35" s="1"/>
      <c r="KDX35" s="1"/>
      <c r="KDY35" s="1"/>
      <c r="KDZ35" s="1"/>
      <c r="KEA35" s="1"/>
      <c r="KEB35" s="1"/>
      <c r="KEC35" s="1"/>
      <c r="KED35" s="1"/>
      <c r="KEE35" s="1"/>
      <c r="KEF35" s="1"/>
      <c r="KEG35" s="1"/>
      <c r="KEH35" s="1"/>
      <c r="KEI35" s="1"/>
      <c r="KEJ35" s="1"/>
      <c r="KEK35" s="1"/>
      <c r="KEL35" s="1"/>
      <c r="KEM35" s="1"/>
      <c r="KEN35" s="1"/>
      <c r="KEO35" s="1"/>
      <c r="KEP35" s="1"/>
      <c r="KEQ35" s="1"/>
      <c r="KER35" s="1"/>
      <c r="KES35" s="1"/>
      <c r="KET35" s="1"/>
      <c r="KEU35" s="1"/>
      <c r="KEV35" s="1"/>
      <c r="KEW35" s="1"/>
      <c r="KEX35" s="1"/>
      <c r="KEY35" s="1"/>
      <c r="KEZ35" s="1"/>
      <c r="KFA35" s="1"/>
      <c r="KFB35" s="1"/>
      <c r="KFC35" s="1"/>
      <c r="KFD35" s="1"/>
      <c r="KFE35" s="1"/>
      <c r="KFF35" s="1"/>
      <c r="KFG35" s="1"/>
      <c r="KFH35" s="1"/>
      <c r="KFI35" s="1"/>
      <c r="KFJ35" s="1"/>
      <c r="KFK35" s="1"/>
      <c r="KFL35" s="1"/>
      <c r="KFM35" s="1"/>
      <c r="KFN35" s="1"/>
      <c r="KFO35" s="1"/>
      <c r="KFP35" s="1"/>
      <c r="KFQ35" s="1"/>
      <c r="KFR35" s="1"/>
      <c r="KFS35" s="1"/>
      <c r="KFT35" s="1"/>
      <c r="KFU35" s="1"/>
      <c r="KFV35" s="1"/>
      <c r="KFW35" s="1"/>
      <c r="KFX35" s="1"/>
      <c r="KFY35" s="1"/>
      <c r="KFZ35" s="1"/>
      <c r="KGA35" s="1"/>
      <c r="KGB35" s="1"/>
      <c r="KGC35" s="1"/>
      <c r="KGD35" s="1"/>
      <c r="KGE35" s="1"/>
      <c r="KGF35" s="1"/>
      <c r="KGG35" s="1"/>
      <c r="KGH35" s="1"/>
      <c r="KGI35" s="1"/>
      <c r="KGJ35" s="1"/>
      <c r="KGK35" s="1"/>
      <c r="KGL35" s="1"/>
      <c r="KGM35" s="1"/>
      <c r="KGN35" s="1"/>
      <c r="KGO35" s="1"/>
      <c r="KGP35" s="1"/>
      <c r="KGQ35" s="1"/>
      <c r="KGR35" s="1"/>
      <c r="KGS35" s="1"/>
      <c r="KGT35" s="1"/>
      <c r="KGU35" s="1"/>
      <c r="KGV35" s="1"/>
      <c r="KGW35" s="1"/>
      <c r="KGX35" s="1"/>
      <c r="KGY35" s="1"/>
      <c r="KGZ35" s="1"/>
      <c r="KHA35" s="1"/>
      <c r="KHB35" s="1"/>
      <c r="KHC35" s="1"/>
      <c r="KHD35" s="1"/>
      <c r="KHE35" s="1"/>
      <c r="KHF35" s="1"/>
      <c r="KHG35" s="1"/>
      <c r="KHH35" s="1"/>
      <c r="KHI35" s="1"/>
      <c r="KHJ35" s="1"/>
      <c r="KHK35" s="1"/>
      <c r="KHL35" s="1"/>
      <c r="KHM35" s="1"/>
      <c r="KHN35" s="1"/>
      <c r="KHO35" s="1"/>
      <c r="KHP35" s="1"/>
      <c r="KHQ35" s="1"/>
      <c r="KHR35" s="1"/>
      <c r="KHS35" s="1"/>
      <c r="KHT35" s="1"/>
      <c r="KHU35" s="1"/>
      <c r="KHV35" s="1"/>
      <c r="KHW35" s="1"/>
      <c r="KHX35" s="1"/>
      <c r="KHY35" s="1"/>
      <c r="KHZ35" s="1"/>
      <c r="KIA35" s="1"/>
      <c r="KIB35" s="1"/>
      <c r="KIC35" s="1"/>
      <c r="KID35" s="1"/>
      <c r="KIE35" s="1"/>
      <c r="KIF35" s="1"/>
      <c r="KIG35" s="1"/>
      <c r="KIH35" s="1"/>
      <c r="KII35" s="1"/>
      <c r="KIJ35" s="1"/>
      <c r="KIK35" s="1"/>
      <c r="KIL35" s="1"/>
      <c r="KIM35" s="1"/>
      <c r="KIN35" s="1"/>
      <c r="KIO35" s="1"/>
      <c r="KIP35" s="1"/>
      <c r="KIQ35" s="1"/>
      <c r="KIR35" s="1"/>
      <c r="KIS35" s="1"/>
      <c r="KIT35" s="1"/>
      <c r="KIU35" s="1"/>
      <c r="KIV35" s="1"/>
      <c r="KIW35" s="1"/>
      <c r="KIX35" s="1"/>
      <c r="KIY35" s="1"/>
      <c r="KIZ35" s="1"/>
      <c r="KJA35" s="1"/>
      <c r="KJB35" s="1"/>
      <c r="KJC35" s="1"/>
      <c r="KJD35" s="1"/>
      <c r="KJE35" s="1"/>
      <c r="KJF35" s="1"/>
      <c r="KJG35" s="1"/>
      <c r="KJH35" s="1"/>
      <c r="KJI35" s="1"/>
      <c r="KJJ35" s="1"/>
      <c r="KJK35" s="1"/>
      <c r="KJL35" s="1"/>
      <c r="KJM35" s="1"/>
      <c r="KJN35" s="1"/>
      <c r="KJO35" s="1"/>
      <c r="KJP35" s="1"/>
      <c r="KJQ35" s="1"/>
      <c r="KJR35" s="1"/>
      <c r="KJS35" s="1"/>
      <c r="KJT35" s="1"/>
      <c r="KJU35" s="1"/>
      <c r="KJV35" s="1"/>
      <c r="KJW35" s="1"/>
      <c r="KJX35" s="1"/>
      <c r="KJY35" s="1"/>
      <c r="KJZ35" s="1"/>
      <c r="KKA35" s="1"/>
      <c r="KKB35" s="1"/>
      <c r="KKC35" s="1"/>
      <c r="KKD35" s="1"/>
      <c r="KKE35" s="1"/>
      <c r="KKF35" s="1"/>
      <c r="KKG35" s="1"/>
      <c r="KKH35" s="1"/>
      <c r="KKI35" s="1"/>
      <c r="KKJ35" s="1"/>
      <c r="KKK35" s="1"/>
      <c r="KKL35" s="1"/>
      <c r="KKM35" s="1"/>
      <c r="KKN35" s="1"/>
      <c r="KKO35" s="1"/>
      <c r="KKP35" s="1"/>
      <c r="KKQ35" s="1"/>
      <c r="KKR35" s="1"/>
      <c r="KKS35" s="1"/>
      <c r="KKT35" s="1"/>
      <c r="KKU35" s="1"/>
      <c r="KKV35" s="1"/>
      <c r="KKW35" s="1"/>
      <c r="KKX35" s="1"/>
      <c r="KKY35" s="1"/>
      <c r="KKZ35" s="1"/>
      <c r="KLA35" s="1"/>
      <c r="KLB35" s="1"/>
      <c r="KLC35" s="1"/>
      <c r="KLD35" s="1"/>
      <c r="KLE35" s="1"/>
      <c r="KLF35" s="1"/>
      <c r="KLG35" s="1"/>
      <c r="KLH35" s="1"/>
      <c r="KLI35" s="1"/>
      <c r="KLJ35" s="1"/>
      <c r="KLK35" s="1"/>
      <c r="KLL35" s="1"/>
      <c r="KLM35" s="1"/>
      <c r="KLN35" s="1"/>
      <c r="KLO35" s="1"/>
      <c r="KLP35" s="1"/>
      <c r="KLQ35" s="1"/>
      <c r="KLR35" s="1"/>
      <c r="KLS35" s="1"/>
      <c r="KLT35" s="1"/>
      <c r="KLU35" s="1"/>
      <c r="KLV35" s="1"/>
      <c r="KLW35" s="1"/>
      <c r="KLX35" s="1"/>
      <c r="KLY35" s="1"/>
      <c r="KLZ35" s="1"/>
      <c r="KMA35" s="1"/>
      <c r="KMB35" s="1"/>
      <c r="KMC35" s="1"/>
      <c r="KMD35" s="1"/>
      <c r="KME35" s="1"/>
      <c r="KMF35" s="1"/>
      <c r="KMG35" s="1"/>
      <c r="KMH35" s="1"/>
      <c r="KMI35" s="1"/>
      <c r="KMJ35" s="1"/>
      <c r="KMK35" s="1"/>
      <c r="KML35" s="1"/>
      <c r="KMM35" s="1"/>
      <c r="KMN35" s="1"/>
      <c r="KMO35" s="1"/>
      <c r="KMP35" s="1"/>
      <c r="KMQ35" s="1"/>
      <c r="KMR35" s="1"/>
      <c r="KMS35" s="1"/>
      <c r="KMT35" s="1"/>
      <c r="KMU35" s="1"/>
      <c r="KMV35" s="1"/>
      <c r="KMW35" s="1"/>
      <c r="KMX35" s="1"/>
      <c r="KMY35" s="1"/>
      <c r="KMZ35" s="1"/>
      <c r="KNA35" s="1"/>
      <c r="KNB35" s="1"/>
      <c r="KNC35" s="1"/>
      <c r="KND35" s="1"/>
      <c r="KNE35" s="1"/>
      <c r="KNF35" s="1"/>
      <c r="KNG35" s="1"/>
      <c r="KNH35" s="1"/>
      <c r="KNI35" s="1"/>
      <c r="KNJ35" s="1"/>
      <c r="KNK35" s="1"/>
      <c r="KNL35" s="1"/>
      <c r="KNM35" s="1"/>
      <c r="KNN35" s="1"/>
      <c r="KNO35" s="1"/>
      <c r="KNP35" s="1"/>
      <c r="KNQ35" s="1"/>
      <c r="KNR35" s="1"/>
      <c r="KNS35" s="1"/>
      <c r="KNT35" s="1"/>
      <c r="KNU35" s="1"/>
      <c r="KNV35" s="1"/>
      <c r="KNW35" s="1"/>
      <c r="KNX35" s="1"/>
      <c r="KNY35" s="1"/>
      <c r="KNZ35" s="1"/>
      <c r="KOA35" s="1"/>
      <c r="KOB35" s="1"/>
      <c r="KOC35" s="1"/>
      <c r="KOD35" s="1"/>
      <c r="KOE35" s="1"/>
      <c r="KOF35" s="1"/>
      <c r="KOG35" s="1"/>
      <c r="KOH35" s="1"/>
      <c r="KOI35" s="1"/>
      <c r="KOJ35" s="1"/>
      <c r="KOK35" s="1"/>
      <c r="KOL35" s="1"/>
      <c r="KOM35" s="1"/>
      <c r="KON35" s="1"/>
      <c r="KOO35" s="1"/>
      <c r="KOP35" s="1"/>
      <c r="KOQ35" s="1"/>
      <c r="KOR35" s="1"/>
      <c r="KOS35" s="1"/>
      <c r="KOT35" s="1"/>
      <c r="KOU35" s="1"/>
      <c r="KOV35" s="1"/>
      <c r="KOW35" s="1"/>
      <c r="KOX35" s="1"/>
      <c r="KOY35" s="1"/>
      <c r="KOZ35" s="1"/>
      <c r="KPA35" s="1"/>
      <c r="KPB35" s="1"/>
      <c r="KPC35" s="1"/>
      <c r="KPD35" s="1"/>
      <c r="KPE35" s="1"/>
      <c r="KPF35" s="1"/>
      <c r="KPG35" s="1"/>
      <c r="KPH35" s="1"/>
      <c r="KPI35" s="1"/>
      <c r="KPJ35" s="1"/>
      <c r="KPK35" s="1"/>
      <c r="KPL35" s="1"/>
      <c r="KPM35" s="1"/>
      <c r="KPN35" s="1"/>
      <c r="KPO35" s="1"/>
      <c r="KPP35" s="1"/>
      <c r="KPQ35" s="1"/>
      <c r="KPR35" s="1"/>
      <c r="KPS35" s="1"/>
      <c r="KPT35" s="1"/>
      <c r="KPU35" s="1"/>
      <c r="KPV35" s="1"/>
      <c r="KPW35" s="1"/>
      <c r="KPX35" s="1"/>
      <c r="KPY35" s="1"/>
      <c r="KPZ35" s="1"/>
      <c r="KQA35" s="1"/>
      <c r="KQB35" s="1"/>
      <c r="KQC35" s="1"/>
      <c r="KQD35" s="1"/>
      <c r="KQE35" s="1"/>
      <c r="KQF35" s="1"/>
      <c r="KQG35" s="1"/>
      <c r="KQH35" s="1"/>
      <c r="KQI35" s="1"/>
      <c r="KQJ35" s="1"/>
      <c r="KQK35" s="1"/>
      <c r="KQL35" s="1"/>
      <c r="KQM35" s="1"/>
      <c r="KQN35" s="1"/>
      <c r="KQO35" s="1"/>
      <c r="KQP35" s="1"/>
      <c r="KQQ35" s="1"/>
      <c r="KQR35" s="1"/>
      <c r="KQS35" s="1"/>
      <c r="KQT35" s="1"/>
      <c r="KQU35" s="1"/>
      <c r="KQV35" s="1"/>
      <c r="KQW35" s="1"/>
      <c r="KQX35" s="1"/>
      <c r="KQY35" s="1"/>
      <c r="KQZ35" s="1"/>
      <c r="KRA35" s="1"/>
      <c r="KRB35" s="1"/>
      <c r="KRC35" s="1"/>
      <c r="KRD35" s="1"/>
      <c r="KRE35" s="1"/>
      <c r="KRF35" s="1"/>
      <c r="KRG35" s="1"/>
      <c r="KRH35" s="1"/>
      <c r="KRI35" s="1"/>
      <c r="KRJ35" s="1"/>
      <c r="KRK35" s="1"/>
      <c r="KRL35" s="1"/>
      <c r="KRM35" s="1"/>
      <c r="KRN35" s="1"/>
      <c r="KRO35" s="1"/>
      <c r="KRP35" s="1"/>
      <c r="KRQ35" s="1"/>
      <c r="KRR35" s="1"/>
      <c r="KRS35" s="1"/>
      <c r="KRT35" s="1"/>
      <c r="KRU35" s="1"/>
      <c r="KRV35" s="1"/>
      <c r="KRW35" s="1"/>
      <c r="KRX35" s="1"/>
      <c r="KRY35" s="1"/>
      <c r="KRZ35" s="1"/>
      <c r="KSA35" s="1"/>
      <c r="KSB35" s="1"/>
      <c r="KSC35" s="1"/>
      <c r="KSD35" s="1"/>
      <c r="KSE35" s="1"/>
      <c r="KSF35" s="1"/>
      <c r="KSG35" s="1"/>
      <c r="KSH35" s="1"/>
      <c r="KSI35" s="1"/>
      <c r="KSJ35" s="1"/>
      <c r="KSK35" s="1"/>
      <c r="KSL35" s="1"/>
      <c r="KSM35" s="1"/>
      <c r="KSN35" s="1"/>
      <c r="KSO35" s="1"/>
      <c r="KSP35" s="1"/>
      <c r="KSQ35" s="1"/>
      <c r="KSR35" s="1"/>
      <c r="KSS35" s="1"/>
      <c r="KST35" s="1"/>
      <c r="KSU35" s="1"/>
      <c r="KSV35" s="1"/>
      <c r="KSW35" s="1"/>
      <c r="KSX35" s="1"/>
      <c r="KSY35" s="1"/>
      <c r="KSZ35" s="1"/>
      <c r="KTA35" s="1"/>
      <c r="KTB35" s="1"/>
      <c r="KTC35" s="1"/>
      <c r="KTD35" s="1"/>
      <c r="KTE35" s="1"/>
      <c r="KTF35" s="1"/>
      <c r="KTG35" s="1"/>
      <c r="KTH35" s="1"/>
      <c r="KTI35" s="1"/>
      <c r="KTJ35" s="1"/>
      <c r="KTK35" s="1"/>
      <c r="KTL35" s="1"/>
      <c r="KTM35" s="1"/>
      <c r="KTN35" s="1"/>
      <c r="KTO35" s="1"/>
      <c r="KTP35" s="1"/>
      <c r="KTQ35" s="1"/>
      <c r="KTR35" s="1"/>
      <c r="KTS35" s="1"/>
      <c r="KTT35" s="1"/>
      <c r="KTU35" s="1"/>
      <c r="KTV35" s="1"/>
      <c r="KTW35" s="1"/>
      <c r="KTX35" s="1"/>
      <c r="KTY35" s="1"/>
      <c r="KTZ35" s="1"/>
      <c r="KUA35" s="1"/>
      <c r="KUB35" s="1"/>
      <c r="KUC35" s="1"/>
      <c r="KUD35" s="1"/>
      <c r="KUE35" s="1"/>
      <c r="KUF35" s="1"/>
      <c r="KUG35" s="1"/>
      <c r="KUH35" s="1"/>
      <c r="KUI35" s="1"/>
      <c r="KUJ35" s="1"/>
      <c r="KUK35" s="1"/>
      <c r="KUL35" s="1"/>
      <c r="KUM35" s="1"/>
      <c r="KUN35" s="1"/>
      <c r="KUO35" s="1"/>
      <c r="KUP35" s="1"/>
      <c r="KUQ35" s="1"/>
      <c r="KUR35" s="1"/>
      <c r="KUS35" s="1"/>
      <c r="KUT35" s="1"/>
      <c r="KUU35" s="1"/>
      <c r="KUV35" s="1"/>
      <c r="KUW35" s="1"/>
      <c r="KUX35" s="1"/>
      <c r="KUY35" s="1"/>
      <c r="KUZ35" s="1"/>
      <c r="KVA35" s="1"/>
      <c r="KVB35" s="1"/>
      <c r="KVC35" s="1"/>
      <c r="KVD35" s="1"/>
      <c r="KVE35" s="1"/>
      <c r="KVF35" s="1"/>
      <c r="KVG35" s="1"/>
      <c r="KVH35" s="1"/>
      <c r="KVI35" s="1"/>
      <c r="KVJ35" s="1"/>
      <c r="KVK35" s="1"/>
      <c r="KVL35" s="1"/>
      <c r="KVM35" s="1"/>
      <c r="KVN35" s="1"/>
      <c r="KVO35" s="1"/>
      <c r="KVP35" s="1"/>
      <c r="KVQ35" s="1"/>
      <c r="KVR35" s="1"/>
      <c r="KVS35" s="1"/>
      <c r="KVT35" s="1"/>
      <c r="KVU35" s="1"/>
      <c r="KVV35" s="1"/>
      <c r="KVW35" s="1"/>
      <c r="KVX35" s="1"/>
      <c r="KVY35" s="1"/>
      <c r="KVZ35" s="1"/>
      <c r="KWA35" s="1"/>
      <c r="KWB35" s="1"/>
      <c r="KWC35" s="1"/>
      <c r="KWD35" s="1"/>
      <c r="KWE35" s="1"/>
      <c r="KWF35" s="1"/>
      <c r="KWG35" s="1"/>
      <c r="KWH35" s="1"/>
      <c r="KWI35" s="1"/>
      <c r="KWJ35" s="1"/>
      <c r="KWK35" s="1"/>
      <c r="KWL35" s="1"/>
      <c r="KWM35" s="1"/>
      <c r="KWN35" s="1"/>
      <c r="KWO35" s="1"/>
      <c r="KWP35" s="1"/>
      <c r="KWQ35" s="1"/>
      <c r="KWR35" s="1"/>
      <c r="KWS35" s="1"/>
      <c r="KWT35" s="1"/>
      <c r="KWU35" s="1"/>
      <c r="KWV35" s="1"/>
      <c r="KWW35" s="1"/>
      <c r="KWX35" s="1"/>
      <c r="KWY35" s="1"/>
      <c r="KWZ35" s="1"/>
      <c r="KXA35" s="1"/>
      <c r="KXB35" s="1"/>
      <c r="KXC35" s="1"/>
      <c r="KXD35" s="1"/>
      <c r="KXE35" s="1"/>
      <c r="KXF35" s="1"/>
      <c r="KXG35" s="1"/>
      <c r="KXH35" s="1"/>
      <c r="KXI35" s="1"/>
      <c r="KXJ35" s="1"/>
      <c r="KXK35" s="1"/>
      <c r="KXL35" s="1"/>
      <c r="KXM35" s="1"/>
      <c r="KXN35" s="1"/>
      <c r="KXO35" s="1"/>
      <c r="KXP35" s="1"/>
      <c r="KXQ35" s="1"/>
      <c r="KXR35" s="1"/>
      <c r="KXS35" s="1"/>
      <c r="KXT35" s="1"/>
      <c r="KXU35" s="1"/>
      <c r="KXV35" s="1"/>
      <c r="KXW35" s="1"/>
      <c r="KXX35" s="1"/>
      <c r="KXY35" s="1"/>
      <c r="KXZ35" s="1"/>
      <c r="KYA35" s="1"/>
      <c r="KYB35" s="1"/>
      <c r="KYC35" s="1"/>
      <c r="KYD35" s="1"/>
      <c r="KYE35" s="1"/>
      <c r="KYF35" s="1"/>
      <c r="KYG35" s="1"/>
      <c r="KYH35" s="1"/>
      <c r="KYI35" s="1"/>
      <c r="KYJ35" s="1"/>
      <c r="KYK35" s="1"/>
      <c r="KYL35" s="1"/>
      <c r="KYM35" s="1"/>
      <c r="KYN35" s="1"/>
      <c r="KYO35" s="1"/>
      <c r="KYP35" s="1"/>
      <c r="KYQ35" s="1"/>
      <c r="KYR35" s="1"/>
      <c r="KYS35" s="1"/>
      <c r="KYT35" s="1"/>
      <c r="KYU35" s="1"/>
      <c r="KYV35" s="1"/>
      <c r="KYW35" s="1"/>
      <c r="KYX35" s="1"/>
      <c r="KYY35" s="1"/>
      <c r="KYZ35" s="1"/>
      <c r="KZA35" s="1"/>
      <c r="KZB35" s="1"/>
      <c r="KZC35" s="1"/>
      <c r="KZD35" s="1"/>
      <c r="KZE35" s="1"/>
      <c r="KZF35" s="1"/>
      <c r="KZG35" s="1"/>
      <c r="KZH35" s="1"/>
      <c r="KZI35" s="1"/>
      <c r="KZJ35" s="1"/>
      <c r="KZK35" s="1"/>
      <c r="KZL35" s="1"/>
      <c r="KZM35" s="1"/>
      <c r="KZN35" s="1"/>
      <c r="KZO35" s="1"/>
      <c r="KZP35" s="1"/>
      <c r="KZQ35" s="1"/>
      <c r="KZR35" s="1"/>
      <c r="KZS35" s="1"/>
      <c r="KZT35" s="1"/>
      <c r="KZU35" s="1"/>
      <c r="KZV35" s="1"/>
      <c r="KZW35" s="1"/>
    </row>
    <row r="36" spans="1:8135" s="2" customFormat="1" ht="48" customHeight="1" x14ac:dyDescent="0.2">
      <c r="A36" s="38">
        <v>1</v>
      </c>
      <c r="B36" s="38">
        <v>1</v>
      </c>
      <c r="C36" s="16">
        <v>1.4</v>
      </c>
      <c r="D36" s="40" t="s">
        <v>400</v>
      </c>
      <c r="E36" s="38" t="s">
        <v>37</v>
      </c>
      <c r="F36" s="7" t="s">
        <v>30</v>
      </c>
      <c r="G36" s="17" t="s">
        <v>593</v>
      </c>
      <c r="H36" s="17" t="s">
        <v>394</v>
      </c>
      <c r="I36" s="78" t="s">
        <v>21</v>
      </c>
      <c r="J36" s="17" t="s">
        <v>16</v>
      </c>
      <c r="K36" s="78" t="s">
        <v>545</v>
      </c>
      <c r="L36" s="17" t="s">
        <v>532</v>
      </c>
      <c r="M36" s="17" t="s">
        <v>1399</v>
      </c>
      <c r="N36" s="17" t="s">
        <v>596</v>
      </c>
      <c r="O36" s="7" t="s">
        <v>546</v>
      </c>
      <c r="P36" s="78" t="s">
        <v>535</v>
      </c>
      <c r="Q36" s="17" t="s">
        <v>595</v>
      </c>
      <c r="R36" s="38" t="s">
        <v>594</v>
      </c>
      <c r="S36" s="91" t="s">
        <v>1598</v>
      </c>
      <c r="T36" s="170"/>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c r="AMK36" s="1"/>
      <c r="AML36" s="1"/>
      <c r="AMM36" s="1"/>
      <c r="AMN36" s="1"/>
      <c r="AMO36" s="1"/>
      <c r="AMP36" s="1"/>
      <c r="AMQ36" s="1"/>
      <c r="AMR36" s="1"/>
      <c r="AMS36" s="1"/>
      <c r="AMT36" s="1"/>
      <c r="AMU36" s="1"/>
      <c r="AMV36" s="1"/>
      <c r="AMW36" s="1"/>
      <c r="AMX36" s="1"/>
      <c r="AMY36" s="1"/>
      <c r="AMZ36" s="1"/>
      <c r="ANA36" s="1"/>
      <c r="ANB36" s="1"/>
      <c r="ANC36" s="1"/>
      <c r="AND36" s="1"/>
      <c r="ANE36" s="1"/>
      <c r="ANF36" s="1"/>
      <c r="ANG36" s="1"/>
      <c r="ANH36" s="1"/>
      <c r="ANI36" s="1"/>
      <c r="ANJ36" s="1"/>
      <c r="ANK36" s="1"/>
      <c r="ANL36" s="1"/>
      <c r="ANM36" s="1"/>
      <c r="ANN36" s="1"/>
      <c r="ANO36" s="1"/>
      <c r="ANP36" s="1"/>
      <c r="ANQ36" s="1"/>
      <c r="ANR36" s="1"/>
      <c r="ANS36" s="1"/>
      <c r="ANT36" s="1"/>
      <c r="ANU36" s="1"/>
      <c r="ANV36" s="1"/>
      <c r="ANW36" s="1"/>
      <c r="ANX36" s="1"/>
      <c r="ANY36" s="1"/>
      <c r="ANZ36" s="1"/>
      <c r="AOA36" s="1"/>
      <c r="AOB36" s="1"/>
      <c r="AOC36" s="1"/>
      <c r="AOD36" s="1"/>
      <c r="AOE36" s="1"/>
      <c r="AOF36" s="1"/>
      <c r="AOG36" s="1"/>
      <c r="AOH36" s="1"/>
      <c r="AOI36" s="1"/>
      <c r="AOJ36" s="1"/>
      <c r="AOK36" s="1"/>
      <c r="AOL36" s="1"/>
      <c r="AOM36" s="1"/>
      <c r="AON36" s="1"/>
      <c r="AOO36" s="1"/>
      <c r="AOP36" s="1"/>
      <c r="AOQ36" s="1"/>
      <c r="AOR36" s="1"/>
      <c r="AOS36" s="1"/>
      <c r="AOT36" s="1"/>
      <c r="AOU36" s="1"/>
      <c r="AOV36" s="1"/>
      <c r="AOW36" s="1"/>
      <c r="AOX36" s="1"/>
      <c r="AOY36" s="1"/>
      <c r="AOZ36" s="1"/>
      <c r="APA36" s="1"/>
      <c r="APB36" s="1"/>
      <c r="APC36" s="1"/>
      <c r="APD36" s="1"/>
      <c r="APE36" s="1"/>
      <c r="APF36" s="1"/>
      <c r="APG36" s="1"/>
      <c r="APH36" s="1"/>
      <c r="API36" s="1"/>
      <c r="APJ36" s="1"/>
      <c r="APK36" s="1"/>
      <c r="APL36" s="1"/>
      <c r="APM36" s="1"/>
      <c r="APN36" s="1"/>
      <c r="APO36" s="1"/>
      <c r="APP36" s="1"/>
      <c r="APQ36" s="1"/>
      <c r="APR36" s="1"/>
      <c r="APS36" s="1"/>
      <c r="APT36" s="1"/>
      <c r="APU36" s="1"/>
      <c r="APV36" s="1"/>
      <c r="APW36" s="1"/>
      <c r="APX36" s="1"/>
      <c r="APY36" s="1"/>
      <c r="APZ36" s="1"/>
      <c r="AQA36" s="1"/>
      <c r="AQB36" s="1"/>
      <c r="AQC36" s="1"/>
      <c r="AQD36" s="1"/>
      <c r="AQE36" s="1"/>
      <c r="AQF36" s="1"/>
      <c r="AQG36" s="1"/>
      <c r="AQH36" s="1"/>
      <c r="AQI36" s="1"/>
      <c r="AQJ36" s="1"/>
      <c r="AQK36" s="1"/>
      <c r="AQL36" s="1"/>
      <c r="AQM36" s="1"/>
      <c r="AQN36" s="1"/>
      <c r="AQO36" s="1"/>
      <c r="AQP36" s="1"/>
      <c r="AQQ36" s="1"/>
      <c r="AQR36" s="1"/>
      <c r="AQS36" s="1"/>
      <c r="AQT36" s="1"/>
      <c r="AQU36" s="1"/>
      <c r="AQV36" s="1"/>
      <c r="AQW36" s="1"/>
      <c r="AQX36" s="1"/>
      <c r="AQY36" s="1"/>
      <c r="AQZ36" s="1"/>
      <c r="ARA36" s="1"/>
      <c r="ARB36" s="1"/>
      <c r="ARC36" s="1"/>
      <c r="ARD36" s="1"/>
      <c r="ARE36" s="1"/>
      <c r="ARF36" s="1"/>
      <c r="ARG36" s="1"/>
      <c r="ARH36" s="1"/>
      <c r="ARI36" s="1"/>
      <c r="ARJ36" s="1"/>
      <c r="ARK36" s="1"/>
      <c r="ARL36" s="1"/>
      <c r="ARM36" s="1"/>
      <c r="ARN36" s="1"/>
      <c r="ARO36" s="1"/>
      <c r="ARP36" s="1"/>
      <c r="ARQ36" s="1"/>
      <c r="ARR36" s="1"/>
      <c r="ARS36" s="1"/>
      <c r="ART36" s="1"/>
      <c r="ARU36" s="1"/>
      <c r="ARV36" s="1"/>
      <c r="ARW36" s="1"/>
      <c r="ARX36" s="1"/>
      <c r="ARY36" s="1"/>
      <c r="ARZ36" s="1"/>
      <c r="ASA36" s="1"/>
      <c r="ASB36" s="1"/>
      <c r="ASC36" s="1"/>
      <c r="ASD36" s="1"/>
      <c r="ASE36" s="1"/>
      <c r="ASF36" s="1"/>
      <c r="ASG36" s="1"/>
      <c r="ASH36" s="1"/>
      <c r="ASI36" s="1"/>
      <c r="ASJ36" s="1"/>
      <c r="ASK36" s="1"/>
      <c r="ASL36" s="1"/>
      <c r="ASM36" s="1"/>
      <c r="ASN36" s="1"/>
      <c r="ASO36" s="1"/>
      <c r="ASP36" s="1"/>
      <c r="ASQ36" s="1"/>
      <c r="ASR36" s="1"/>
      <c r="ASS36" s="1"/>
      <c r="AST36" s="1"/>
      <c r="ASU36" s="1"/>
      <c r="ASV36" s="1"/>
      <c r="ASW36" s="1"/>
      <c r="ASX36" s="1"/>
      <c r="ASY36" s="1"/>
      <c r="ASZ36" s="1"/>
      <c r="ATA36" s="1"/>
      <c r="ATB36" s="1"/>
      <c r="ATC36" s="1"/>
      <c r="ATD36" s="1"/>
      <c r="ATE36" s="1"/>
      <c r="ATF36" s="1"/>
      <c r="ATG36" s="1"/>
      <c r="ATH36" s="1"/>
      <c r="ATI36" s="1"/>
      <c r="ATJ36" s="1"/>
      <c r="ATK36" s="1"/>
      <c r="ATL36" s="1"/>
      <c r="ATM36" s="1"/>
      <c r="ATN36" s="1"/>
      <c r="ATO36" s="1"/>
      <c r="ATP36" s="1"/>
      <c r="ATQ36" s="1"/>
      <c r="ATR36" s="1"/>
      <c r="ATS36" s="1"/>
      <c r="ATT36" s="1"/>
      <c r="ATU36" s="1"/>
      <c r="ATV36" s="1"/>
      <c r="ATW36" s="1"/>
      <c r="ATX36" s="1"/>
      <c r="ATY36" s="1"/>
      <c r="ATZ36" s="1"/>
      <c r="AUA36" s="1"/>
      <c r="AUB36" s="1"/>
      <c r="AUC36" s="1"/>
      <c r="AUD36" s="1"/>
      <c r="AUE36" s="1"/>
      <c r="AUF36" s="1"/>
      <c r="AUG36" s="1"/>
      <c r="AUH36" s="1"/>
      <c r="AUI36" s="1"/>
      <c r="AUJ36" s="1"/>
      <c r="AUK36" s="1"/>
      <c r="AUL36" s="1"/>
      <c r="AUM36" s="1"/>
      <c r="AUN36" s="1"/>
      <c r="AUO36" s="1"/>
      <c r="AUP36" s="1"/>
      <c r="AUQ36" s="1"/>
      <c r="AUR36" s="1"/>
      <c r="AUS36" s="1"/>
      <c r="AUT36" s="1"/>
      <c r="AUU36" s="1"/>
      <c r="AUV36" s="1"/>
      <c r="AUW36" s="1"/>
      <c r="AUX36" s="1"/>
      <c r="AUY36" s="1"/>
      <c r="AUZ36" s="1"/>
      <c r="AVA36" s="1"/>
      <c r="AVB36" s="1"/>
      <c r="AVC36" s="1"/>
      <c r="AVD36" s="1"/>
      <c r="AVE36" s="1"/>
      <c r="AVF36" s="1"/>
      <c r="AVG36" s="1"/>
      <c r="AVH36" s="1"/>
      <c r="AVI36" s="1"/>
      <c r="AVJ36" s="1"/>
      <c r="AVK36" s="1"/>
      <c r="AVL36" s="1"/>
      <c r="AVM36" s="1"/>
      <c r="AVN36" s="1"/>
      <c r="AVO36" s="1"/>
      <c r="AVP36" s="1"/>
      <c r="AVQ36" s="1"/>
      <c r="AVR36" s="1"/>
      <c r="AVS36" s="1"/>
      <c r="AVT36" s="1"/>
      <c r="AVU36" s="1"/>
      <c r="AVV36" s="1"/>
      <c r="AVW36" s="1"/>
      <c r="AVX36" s="1"/>
      <c r="AVY36" s="1"/>
      <c r="AVZ36" s="1"/>
      <c r="AWA36" s="1"/>
      <c r="AWB36" s="1"/>
      <c r="AWC36" s="1"/>
      <c r="AWD36" s="1"/>
      <c r="AWE36" s="1"/>
      <c r="AWF36" s="1"/>
      <c r="AWG36" s="1"/>
      <c r="AWH36" s="1"/>
      <c r="AWI36" s="1"/>
      <c r="AWJ36" s="1"/>
      <c r="AWK36" s="1"/>
      <c r="AWL36" s="1"/>
      <c r="AWM36" s="1"/>
      <c r="AWN36" s="1"/>
      <c r="AWO36" s="1"/>
      <c r="AWP36" s="1"/>
      <c r="AWQ36" s="1"/>
      <c r="AWR36" s="1"/>
      <c r="AWS36" s="1"/>
      <c r="AWT36" s="1"/>
      <c r="AWU36" s="1"/>
      <c r="AWV36" s="1"/>
      <c r="AWW36" s="1"/>
      <c r="AWX36" s="1"/>
      <c r="AWY36" s="1"/>
      <c r="AWZ36" s="1"/>
      <c r="AXA36" s="1"/>
      <c r="AXB36" s="1"/>
      <c r="AXC36" s="1"/>
      <c r="AXD36" s="1"/>
      <c r="AXE36" s="1"/>
      <c r="AXF36" s="1"/>
      <c r="AXG36" s="1"/>
      <c r="AXH36" s="1"/>
      <c r="AXI36" s="1"/>
      <c r="AXJ36" s="1"/>
      <c r="AXK36" s="1"/>
      <c r="AXL36" s="1"/>
      <c r="AXM36" s="1"/>
      <c r="AXN36" s="1"/>
      <c r="AXO36" s="1"/>
      <c r="AXP36" s="1"/>
      <c r="AXQ36" s="1"/>
      <c r="AXR36" s="1"/>
      <c r="AXS36" s="1"/>
      <c r="AXT36" s="1"/>
      <c r="AXU36" s="1"/>
      <c r="AXV36" s="1"/>
      <c r="AXW36" s="1"/>
      <c r="AXX36" s="1"/>
      <c r="AXY36" s="1"/>
      <c r="AXZ36" s="1"/>
      <c r="AYA36" s="1"/>
      <c r="AYB36" s="1"/>
      <c r="AYC36" s="1"/>
      <c r="AYD36" s="1"/>
      <c r="AYE36" s="1"/>
      <c r="AYF36" s="1"/>
      <c r="AYG36" s="1"/>
      <c r="AYH36" s="1"/>
      <c r="AYI36" s="1"/>
      <c r="AYJ36" s="1"/>
      <c r="AYK36" s="1"/>
      <c r="AYL36" s="1"/>
      <c r="AYM36" s="1"/>
      <c r="AYN36" s="1"/>
      <c r="AYO36" s="1"/>
      <c r="AYP36" s="1"/>
      <c r="AYQ36" s="1"/>
      <c r="AYR36" s="1"/>
      <c r="AYS36" s="1"/>
      <c r="AYT36" s="1"/>
      <c r="AYU36" s="1"/>
      <c r="AYV36" s="1"/>
      <c r="AYW36" s="1"/>
      <c r="AYX36" s="1"/>
      <c r="AYY36" s="1"/>
      <c r="AYZ36" s="1"/>
      <c r="AZA36" s="1"/>
      <c r="AZB36" s="1"/>
      <c r="AZC36" s="1"/>
      <c r="AZD36" s="1"/>
      <c r="AZE36" s="1"/>
      <c r="AZF36" s="1"/>
      <c r="AZG36" s="1"/>
      <c r="AZH36" s="1"/>
      <c r="AZI36" s="1"/>
      <c r="AZJ36" s="1"/>
      <c r="AZK36" s="1"/>
      <c r="AZL36" s="1"/>
      <c r="AZM36" s="1"/>
      <c r="AZN36" s="1"/>
      <c r="AZO36" s="1"/>
      <c r="AZP36" s="1"/>
      <c r="AZQ36" s="1"/>
      <c r="AZR36" s="1"/>
      <c r="AZS36" s="1"/>
      <c r="AZT36" s="1"/>
      <c r="AZU36" s="1"/>
      <c r="AZV36" s="1"/>
      <c r="AZW36" s="1"/>
      <c r="AZX36" s="1"/>
      <c r="AZY36" s="1"/>
      <c r="AZZ36" s="1"/>
      <c r="BAA36" s="1"/>
      <c r="BAB36" s="1"/>
      <c r="BAC36" s="1"/>
      <c r="BAD36" s="1"/>
      <c r="BAE36" s="1"/>
      <c r="BAF36" s="1"/>
      <c r="BAG36" s="1"/>
      <c r="BAH36" s="1"/>
      <c r="BAI36" s="1"/>
      <c r="BAJ36" s="1"/>
      <c r="BAK36" s="1"/>
      <c r="BAL36" s="1"/>
      <c r="BAM36" s="1"/>
      <c r="BAN36" s="1"/>
      <c r="BAO36" s="1"/>
      <c r="BAP36" s="1"/>
      <c r="BAQ36" s="1"/>
      <c r="BAR36" s="1"/>
      <c r="BAS36" s="1"/>
      <c r="BAT36" s="1"/>
      <c r="BAU36" s="1"/>
      <c r="BAV36" s="1"/>
      <c r="BAW36" s="1"/>
      <c r="BAX36" s="1"/>
      <c r="BAY36" s="1"/>
      <c r="BAZ36" s="1"/>
      <c r="BBA36" s="1"/>
      <c r="BBB36" s="1"/>
      <c r="BBC36" s="1"/>
      <c r="BBD36" s="1"/>
      <c r="BBE36" s="1"/>
      <c r="BBF36" s="1"/>
      <c r="BBG36" s="1"/>
      <c r="BBH36" s="1"/>
      <c r="BBI36" s="1"/>
      <c r="BBJ36" s="1"/>
      <c r="BBK36" s="1"/>
      <c r="BBL36" s="1"/>
      <c r="BBM36" s="1"/>
      <c r="BBN36" s="1"/>
      <c r="BBO36" s="1"/>
      <c r="BBP36" s="1"/>
      <c r="BBQ36" s="1"/>
      <c r="BBR36" s="1"/>
      <c r="BBS36" s="1"/>
      <c r="BBT36" s="1"/>
      <c r="BBU36" s="1"/>
      <c r="BBV36" s="1"/>
      <c r="BBW36" s="1"/>
      <c r="BBX36" s="1"/>
      <c r="BBY36" s="1"/>
      <c r="BBZ36" s="1"/>
      <c r="BCA36" s="1"/>
      <c r="BCB36" s="1"/>
      <c r="BCC36" s="1"/>
      <c r="BCD36" s="1"/>
      <c r="BCE36" s="1"/>
      <c r="BCF36" s="1"/>
      <c r="BCG36" s="1"/>
      <c r="BCH36" s="1"/>
      <c r="BCI36" s="1"/>
      <c r="BCJ36" s="1"/>
      <c r="BCK36" s="1"/>
      <c r="BCL36" s="1"/>
      <c r="BCM36" s="1"/>
      <c r="BCN36" s="1"/>
      <c r="BCO36" s="1"/>
      <c r="BCP36" s="1"/>
      <c r="BCQ36" s="1"/>
      <c r="BCR36" s="1"/>
      <c r="BCS36" s="1"/>
      <c r="BCT36" s="1"/>
      <c r="BCU36" s="1"/>
      <c r="BCV36" s="1"/>
      <c r="BCW36" s="1"/>
      <c r="BCX36" s="1"/>
      <c r="BCY36" s="1"/>
      <c r="BCZ36" s="1"/>
      <c r="BDA36" s="1"/>
      <c r="BDB36" s="1"/>
      <c r="BDC36" s="1"/>
      <c r="BDD36" s="1"/>
      <c r="BDE36" s="1"/>
      <c r="BDF36" s="1"/>
      <c r="BDG36" s="1"/>
      <c r="BDH36" s="1"/>
      <c r="BDI36" s="1"/>
      <c r="BDJ36" s="1"/>
      <c r="BDK36" s="1"/>
      <c r="BDL36" s="1"/>
      <c r="BDM36" s="1"/>
      <c r="BDN36" s="1"/>
      <c r="BDO36" s="1"/>
      <c r="BDP36" s="1"/>
      <c r="BDQ36" s="1"/>
      <c r="BDR36" s="1"/>
      <c r="BDS36" s="1"/>
      <c r="BDT36" s="1"/>
      <c r="BDU36" s="1"/>
      <c r="BDV36" s="1"/>
      <c r="BDW36" s="1"/>
      <c r="BDX36" s="1"/>
      <c r="BDY36" s="1"/>
      <c r="BDZ36" s="1"/>
      <c r="BEA36" s="1"/>
      <c r="BEB36" s="1"/>
      <c r="BEC36" s="1"/>
      <c r="BED36" s="1"/>
      <c r="BEE36" s="1"/>
      <c r="BEF36" s="1"/>
      <c r="BEG36" s="1"/>
      <c r="BEH36" s="1"/>
      <c r="BEI36" s="1"/>
      <c r="BEJ36" s="1"/>
      <c r="BEK36" s="1"/>
      <c r="BEL36" s="1"/>
      <c r="BEM36" s="1"/>
      <c r="BEN36" s="1"/>
      <c r="BEO36" s="1"/>
      <c r="BEP36" s="1"/>
      <c r="BEQ36" s="1"/>
      <c r="BER36" s="1"/>
      <c r="BES36" s="1"/>
      <c r="BET36" s="1"/>
      <c r="BEU36" s="1"/>
      <c r="BEV36" s="1"/>
      <c r="BEW36" s="1"/>
      <c r="BEX36" s="1"/>
      <c r="BEY36" s="1"/>
      <c r="BEZ36" s="1"/>
      <c r="BFA36" s="1"/>
      <c r="BFB36" s="1"/>
      <c r="BFC36" s="1"/>
      <c r="BFD36" s="1"/>
      <c r="BFE36" s="1"/>
      <c r="BFF36" s="1"/>
      <c r="BFG36" s="1"/>
      <c r="BFH36" s="1"/>
      <c r="BFI36" s="1"/>
      <c r="BFJ36" s="1"/>
      <c r="BFK36" s="1"/>
      <c r="BFL36" s="1"/>
      <c r="BFM36" s="1"/>
      <c r="BFN36" s="1"/>
      <c r="BFO36" s="1"/>
      <c r="BFP36" s="1"/>
      <c r="BFQ36" s="1"/>
      <c r="BFR36" s="1"/>
      <c r="BFS36" s="1"/>
      <c r="BFT36" s="1"/>
      <c r="BFU36" s="1"/>
      <c r="BFV36" s="1"/>
      <c r="BFW36" s="1"/>
      <c r="BFX36" s="1"/>
      <c r="BFY36" s="1"/>
      <c r="BFZ36" s="1"/>
      <c r="BGA36" s="1"/>
      <c r="BGB36" s="1"/>
      <c r="BGC36" s="1"/>
      <c r="BGD36" s="1"/>
      <c r="BGE36" s="1"/>
      <c r="BGF36" s="1"/>
      <c r="BGG36" s="1"/>
      <c r="BGH36" s="1"/>
      <c r="BGI36" s="1"/>
      <c r="BGJ36" s="1"/>
      <c r="BGK36" s="1"/>
      <c r="BGL36" s="1"/>
      <c r="BGM36" s="1"/>
      <c r="BGN36" s="1"/>
      <c r="BGO36" s="1"/>
      <c r="BGP36" s="1"/>
      <c r="BGQ36" s="1"/>
      <c r="BGR36" s="1"/>
      <c r="BGS36" s="1"/>
      <c r="BGT36" s="1"/>
      <c r="BGU36" s="1"/>
      <c r="BGV36" s="1"/>
      <c r="BGW36" s="1"/>
      <c r="BGX36" s="1"/>
      <c r="BGY36" s="1"/>
      <c r="BGZ36" s="1"/>
      <c r="BHA36" s="1"/>
      <c r="BHB36" s="1"/>
      <c r="BHC36" s="1"/>
      <c r="BHD36" s="1"/>
      <c r="BHE36" s="1"/>
      <c r="BHF36" s="1"/>
      <c r="BHG36" s="1"/>
      <c r="BHH36" s="1"/>
      <c r="BHI36" s="1"/>
      <c r="BHJ36" s="1"/>
      <c r="BHK36" s="1"/>
      <c r="BHL36" s="1"/>
      <c r="BHM36" s="1"/>
      <c r="BHN36" s="1"/>
      <c r="BHO36" s="1"/>
      <c r="BHP36" s="1"/>
      <c r="BHQ36" s="1"/>
      <c r="BHR36" s="1"/>
      <c r="BHS36" s="1"/>
      <c r="BHT36" s="1"/>
      <c r="BHU36" s="1"/>
      <c r="BHV36" s="1"/>
      <c r="BHW36" s="1"/>
      <c r="BHX36" s="1"/>
      <c r="BHY36" s="1"/>
      <c r="BHZ36" s="1"/>
      <c r="BIA36" s="1"/>
      <c r="BIB36" s="1"/>
      <c r="BIC36" s="1"/>
      <c r="BID36" s="1"/>
      <c r="BIE36" s="1"/>
      <c r="BIF36" s="1"/>
      <c r="BIG36" s="1"/>
      <c r="BIH36" s="1"/>
      <c r="BII36" s="1"/>
      <c r="BIJ36" s="1"/>
      <c r="BIK36" s="1"/>
      <c r="BIL36" s="1"/>
      <c r="BIM36" s="1"/>
      <c r="BIN36" s="1"/>
      <c r="BIO36" s="1"/>
      <c r="BIP36" s="1"/>
      <c r="BIQ36" s="1"/>
      <c r="BIR36" s="1"/>
      <c r="BIS36" s="1"/>
      <c r="BIT36" s="1"/>
      <c r="BIU36" s="1"/>
      <c r="BIV36" s="1"/>
      <c r="BIW36" s="1"/>
      <c r="BIX36" s="1"/>
      <c r="BIY36" s="1"/>
      <c r="BIZ36" s="1"/>
      <c r="BJA36" s="1"/>
      <c r="BJB36" s="1"/>
      <c r="BJC36" s="1"/>
      <c r="BJD36" s="1"/>
      <c r="BJE36" s="1"/>
      <c r="BJF36" s="1"/>
      <c r="BJG36" s="1"/>
      <c r="BJH36" s="1"/>
      <c r="BJI36" s="1"/>
      <c r="BJJ36" s="1"/>
      <c r="BJK36" s="1"/>
      <c r="BJL36" s="1"/>
      <c r="BJM36" s="1"/>
      <c r="BJN36" s="1"/>
      <c r="BJO36" s="1"/>
      <c r="BJP36" s="1"/>
      <c r="BJQ36" s="1"/>
      <c r="BJR36" s="1"/>
      <c r="BJS36" s="1"/>
      <c r="BJT36" s="1"/>
      <c r="BJU36" s="1"/>
      <c r="BJV36" s="1"/>
      <c r="BJW36" s="1"/>
      <c r="BJX36" s="1"/>
      <c r="BJY36" s="1"/>
      <c r="BJZ36" s="1"/>
      <c r="BKA36" s="1"/>
      <c r="BKB36" s="1"/>
      <c r="BKC36" s="1"/>
      <c r="BKD36" s="1"/>
      <c r="BKE36" s="1"/>
      <c r="BKF36" s="1"/>
      <c r="BKG36" s="1"/>
      <c r="BKH36" s="1"/>
      <c r="BKI36" s="1"/>
      <c r="BKJ36" s="1"/>
      <c r="BKK36" s="1"/>
      <c r="BKL36" s="1"/>
      <c r="BKM36" s="1"/>
      <c r="BKN36" s="1"/>
      <c r="BKO36" s="1"/>
      <c r="BKP36" s="1"/>
      <c r="BKQ36" s="1"/>
      <c r="BKR36" s="1"/>
      <c r="BKS36" s="1"/>
      <c r="BKT36" s="1"/>
      <c r="BKU36" s="1"/>
      <c r="BKV36" s="1"/>
      <c r="BKW36" s="1"/>
      <c r="BKX36" s="1"/>
      <c r="BKY36" s="1"/>
      <c r="BKZ36" s="1"/>
      <c r="BLA36" s="1"/>
      <c r="BLB36" s="1"/>
      <c r="BLC36" s="1"/>
      <c r="BLD36" s="1"/>
      <c r="BLE36" s="1"/>
      <c r="BLF36" s="1"/>
      <c r="BLG36" s="1"/>
      <c r="BLH36" s="1"/>
      <c r="BLI36" s="1"/>
      <c r="BLJ36" s="1"/>
      <c r="BLK36" s="1"/>
      <c r="BLL36" s="1"/>
      <c r="BLM36" s="1"/>
      <c r="BLN36" s="1"/>
      <c r="BLO36" s="1"/>
      <c r="BLP36" s="1"/>
      <c r="BLQ36" s="1"/>
      <c r="BLR36" s="1"/>
      <c r="BLS36" s="1"/>
      <c r="BLT36" s="1"/>
      <c r="BLU36" s="1"/>
      <c r="BLV36" s="1"/>
      <c r="BLW36" s="1"/>
      <c r="BLX36" s="1"/>
      <c r="BLY36" s="1"/>
      <c r="BLZ36" s="1"/>
      <c r="BMA36" s="1"/>
      <c r="BMB36" s="1"/>
      <c r="BMC36" s="1"/>
      <c r="BMD36" s="1"/>
      <c r="BME36" s="1"/>
      <c r="BMF36" s="1"/>
      <c r="BMG36" s="1"/>
      <c r="BMH36" s="1"/>
      <c r="BMI36" s="1"/>
      <c r="BMJ36" s="1"/>
      <c r="BMK36" s="1"/>
      <c r="BML36" s="1"/>
      <c r="BMM36" s="1"/>
      <c r="BMN36" s="1"/>
      <c r="BMO36" s="1"/>
      <c r="BMP36" s="1"/>
      <c r="BMQ36" s="1"/>
      <c r="BMR36" s="1"/>
      <c r="BMS36" s="1"/>
      <c r="BMT36" s="1"/>
      <c r="BMU36" s="1"/>
      <c r="BMV36" s="1"/>
      <c r="BMW36" s="1"/>
      <c r="BMX36" s="1"/>
      <c r="BMY36" s="1"/>
      <c r="BMZ36" s="1"/>
      <c r="BNA36" s="1"/>
      <c r="BNB36" s="1"/>
      <c r="BNC36" s="1"/>
      <c r="BND36" s="1"/>
      <c r="BNE36" s="1"/>
      <c r="BNF36" s="1"/>
      <c r="BNG36" s="1"/>
      <c r="BNH36" s="1"/>
      <c r="BNI36" s="1"/>
      <c r="BNJ36" s="1"/>
      <c r="BNK36" s="1"/>
      <c r="BNL36" s="1"/>
      <c r="BNM36" s="1"/>
      <c r="BNN36" s="1"/>
      <c r="BNO36" s="1"/>
      <c r="BNP36" s="1"/>
      <c r="BNQ36" s="1"/>
      <c r="BNR36" s="1"/>
      <c r="BNS36" s="1"/>
      <c r="BNT36" s="1"/>
      <c r="BNU36" s="1"/>
      <c r="BNV36" s="1"/>
      <c r="BNW36" s="1"/>
      <c r="BNX36" s="1"/>
      <c r="BNY36" s="1"/>
      <c r="BNZ36" s="1"/>
      <c r="BOA36" s="1"/>
      <c r="BOB36" s="1"/>
      <c r="BOC36" s="1"/>
      <c r="BOD36" s="1"/>
      <c r="BOE36" s="1"/>
      <c r="BOF36" s="1"/>
      <c r="BOG36" s="1"/>
      <c r="BOH36" s="1"/>
      <c r="BOI36" s="1"/>
      <c r="BOJ36" s="1"/>
      <c r="BOK36" s="1"/>
      <c r="BOL36" s="1"/>
      <c r="BOM36" s="1"/>
      <c r="BON36" s="1"/>
      <c r="BOO36" s="1"/>
      <c r="BOP36" s="1"/>
      <c r="BOQ36" s="1"/>
      <c r="BOR36" s="1"/>
      <c r="BOS36" s="1"/>
      <c r="BOT36" s="1"/>
      <c r="BOU36" s="1"/>
      <c r="BOV36" s="1"/>
      <c r="BOW36" s="1"/>
      <c r="BOX36" s="1"/>
      <c r="BOY36" s="1"/>
      <c r="BOZ36" s="1"/>
      <c r="BPA36" s="1"/>
      <c r="BPB36" s="1"/>
      <c r="BPC36" s="1"/>
      <c r="BPD36" s="1"/>
      <c r="BPE36" s="1"/>
      <c r="BPF36" s="1"/>
      <c r="BPG36" s="1"/>
      <c r="BPH36" s="1"/>
      <c r="BPI36" s="1"/>
      <c r="BPJ36" s="1"/>
      <c r="BPK36" s="1"/>
      <c r="BPL36" s="1"/>
      <c r="BPM36" s="1"/>
      <c r="BPN36" s="1"/>
      <c r="BPO36" s="1"/>
      <c r="BPP36" s="1"/>
      <c r="BPQ36" s="1"/>
      <c r="BPR36" s="1"/>
      <c r="BPS36" s="1"/>
      <c r="BPT36" s="1"/>
      <c r="BPU36" s="1"/>
      <c r="BPV36" s="1"/>
      <c r="BPW36" s="1"/>
      <c r="BPX36" s="1"/>
      <c r="BPY36" s="1"/>
      <c r="BPZ36" s="1"/>
      <c r="BQA36" s="1"/>
      <c r="BQB36" s="1"/>
      <c r="BQC36" s="1"/>
      <c r="BQD36" s="1"/>
      <c r="BQE36" s="1"/>
      <c r="BQF36" s="1"/>
      <c r="BQG36" s="1"/>
      <c r="BQH36" s="1"/>
      <c r="BQI36" s="1"/>
      <c r="BQJ36" s="1"/>
      <c r="BQK36" s="1"/>
      <c r="BQL36" s="1"/>
      <c r="BQM36" s="1"/>
      <c r="BQN36" s="1"/>
      <c r="BQO36" s="1"/>
      <c r="BQP36" s="1"/>
      <c r="BQQ36" s="1"/>
      <c r="BQR36" s="1"/>
      <c r="BQS36" s="1"/>
      <c r="BQT36" s="1"/>
      <c r="BQU36" s="1"/>
      <c r="BQV36" s="1"/>
      <c r="BQW36" s="1"/>
      <c r="BQX36" s="1"/>
      <c r="BQY36" s="1"/>
      <c r="BQZ36" s="1"/>
      <c r="BRA36" s="1"/>
      <c r="BRB36" s="1"/>
      <c r="BRC36" s="1"/>
      <c r="BRD36" s="1"/>
      <c r="BRE36" s="1"/>
      <c r="BRF36" s="1"/>
      <c r="BRG36" s="1"/>
      <c r="BRH36" s="1"/>
      <c r="BRI36" s="1"/>
      <c r="BRJ36" s="1"/>
      <c r="BRK36" s="1"/>
      <c r="BRL36" s="1"/>
      <c r="BRM36" s="1"/>
      <c r="BRN36" s="1"/>
      <c r="BRO36" s="1"/>
      <c r="BRP36" s="1"/>
      <c r="BRQ36" s="1"/>
      <c r="BRR36" s="1"/>
      <c r="BRS36" s="1"/>
      <c r="BRT36" s="1"/>
      <c r="BRU36" s="1"/>
      <c r="BRV36" s="1"/>
      <c r="BRW36" s="1"/>
      <c r="BRX36" s="1"/>
      <c r="BRY36" s="1"/>
      <c r="BRZ36" s="1"/>
      <c r="BSA36" s="1"/>
      <c r="BSB36" s="1"/>
      <c r="BSC36" s="1"/>
      <c r="BSD36" s="1"/>
      <c r="BSE36" s="1"/>
      <c r="BSF36" s="1"/>
      <c r="BSG36" s="1"/>
      <c r="BSH36" s="1"/>
      <c r="BSI36" s="1"/>
      <c r="BSJ36" s="1"/>
      <c r="BSK36" s="1"/>
      <c r="BSL36" s="1"/>
      <c r="BSM36" s="1"/>
      <c r="BSN36" s="1"/>
      <c r="BSO36" s="1"/>
      <c r="BSP36" s="1"/>
      <c r="BSQ36" s="1"/>
      <c r="BSR36" s="1"/>
      <c r="BSS36" s="1"/>
      <c r="BST36" s="1"/>
      <c r="BSU36" s="1"/>
      <c r="BSV36" s="1"/>
      <c r="BSW36" s="1"/>
      <c r="BSX36" s="1"/>
      <c r="BSY36" s="1"/>
      <c r="BSZ36" s="1"/>
      <c r="BTA36" s="1"/>
      <c r="BTB36" s="1"/>
      <c r="BTC36" s="1"/>
      <c r="BTD36" s="1"/>
      <c r="BTE36" s="1"/>
      <c r="BTF36" s="1"/>
      <c r="BTG36" s="1"/>
      <c r="BTH36" s="1"/>
      <c r="BTI36" s="1"/>
      <c r="BTJ36" s="1"/>
      <c r="BTK36" s="1"/>
      <c r="BTL36" s="1"/>
      <c r="BTM36" s="1"/>
      <c r="BTN36" s="1"/>
      <c r="BTO36" s="1"/>
      <c r="BTP36" s="1"/>
      <c r="BTQ36" s="1"/>
      <c r="BTR36" s="1"/>
      <c r="BTS36" s="1"/>
      <c r="BTT36" s="1"/>
      <c r="BTU36" s="1"/>
      <c r="BTV36" s="1"/>
      <c r="BTW36" s="1"/>
      <c r="BTX36" s="1"/>
      <c r="BTY36" s="1"/>
      <c r="BTZ36" s="1"/>
      <c r="BUA36" s="1"/>
      <c r="BUB36" s="1"/>
      <c r="BUC36" s="1"/>
      <c r="BUD36" s="1"/>
      <c r="BUE36" s="1"/>
      <c r="BUF36" s="1"/>
      <c r="BUG36" s="1"/>
      <c r="BUH36" s="1"/>
      <c r="BUI36" s="1"/>
      <c r="BUJ36" s="1"/>
      <c r="BUK36" s="1"/>
      <c r="BUL36" s="1"/>
      <c r="BUM36" s="1"/>
      <c r="BUN36" s="1"/>
      <c r="BUO36" s="1"/>
      <c r="BUP36" s="1"/>
      <c r="BUQ36" s="1"/>
      <c r="BUR36" s="1"/>
      <c r="BUS36" s="1"/>
      <c r="BUT36" s="1"/>
      <c r="BUU36" s="1"/>
      <c r="BUV36" s="1"/>
      <c r="BUW36" s="1"/>
      <c r="BUX36" s="1"/>
      <c r="BUY36" s="1"/>
      <c r="BUZ36" s="1"/>
      <c r="BVA36" s="1"/>
      <c r="BVB36" s="1"/>
      <c r="BVC36" s="1"/>
      <c r="BVD36" s="1"/>
      <c r="BVE36" s="1"/>
      <c r="BVF36" s="1"/>
      <c r="BVG36" s="1"/>
      <c r="BVH36" s="1"/>
      <c r="BVI36" s="1"/>
      <c r="BVJ36" s="1"/>
      <c r="BVK36" s="1"/>
      <c r="BVL36" s="1"/>
      <c r="BVM36" s="1"/>
      <c r="BVN36" s="1"/>
      <c r="BVO36" s="1"/>
      <c r="BVP36" s="1"/>
      <c r="BVQ36" s="1"/>
      <c r="BVR36" s="1"/>
      <c r="BVS36" s="1"/>
      <c r="BVT36" s="1"/>
      <c r="BVU36" s="1"/>
      <c r="BVV36" s="1"/>
      <c r="BVW36" s="1"/>
      <c r="BVX36" s="1"/>
      <c r="BVY36" s="1"/>
      <c r="BVZ36" s="1"/>
      <c r="BWA36" s="1"/>
      <c r="BWB36" s="1"/>
      <c r="BWC36" s="1"/>
      <c r="BWD36" s="1"/>
      <c r="BWE36" s="1"/>
      <c r="BWF36" s="1"/>
      <c r="BWG36" s="1"/>
      <c r="BWH36" s="1"/>
      <c r="BWI36" s="1"/>
      <c r="BWJ36" s="1"/>
      <c r="BWK36" s="1"/>
      <c r="BWL36" s="1"/>
      <c r="BWM36" s="1"/>
      <c r="BWN36" s="1"/>
      <c r="BWO36" s="1"/>
      <c r="BWP36" s="1"/>
      <c r="BWQ36" s="1"/>
      <c r="BWR36" s="1"/>
      <c r="BWS36" s="1"/>
      <c r="BWT36" s="1"/>
      <c r="BWU36" s="1"/>
      <c r="BWV36" s="1"/>
      <c r="BWW36" s="1"/>
      <c r="BWX36" s="1"/>
      <c r="BWY36" s="1"/>
      <c r="BWZ36" s="1"/>
      <c r="BXA36" s="1"/>
      <c r="BXB36" s="1"/>
      <c r="BXC36" s="1"/>
      <c r="BXD36" s="1"/>
      <c r="BXE36" s="1"/>
      <c r="BXF36" s="1"/>
      <c r="BXG36" s="1"/>
      <c r="BXH36" s="1"/>
      <c r="BXI36" s="1"/>
      <c r="BXJ36" s="1"/>
      <c r="BXK36" s="1"/>
      <c r="BXL36" s="1"/>
      <c r="BXM36" s="1"/>
      <c r="BXN36" s="1"/>
      <c r="BXO36" s="1"/>
      <c r="BXP36" s="1"/>
      <c r="BXQ36" s="1"/>
      <c r="BXR36" s="1"/>
      <c r="BXS36" s="1"/>
      <c r="BXT36" s="1"/>
      <c r="BXU36" s="1"/>
      <c r="BXV36" s="1"/>
      <c r="BXW36" s="1"/>
      <c r="BXX36" s="1"/>
      <c r="BXY36" s="1"/>
      <c r="BXZ36" s="1"/>
      <c r="BYA36" s="1"/>
      <c r="BYB36" s="1"/>
      <c r="BYC36" s="1"/>
      <c r="BYD36" s="1"/>
      <c r="BYE36" s="1"/>
      <c r="BYF36" s="1"/>
      <c r="BYG36" s="1"/>
      <c r="BYH36" s="1"/>
      <c r="BYI36" s="1"/>
      <c r="BYJ36" s="1"/>
      <c r="BYK36" s="1"/>
      <c r="BYL36" s="1"/>
      <c r="BYM36" s="1"/>
      <c r="BYN36" s="1"/>
      <c r="BYO36" s="1"/>
      <c r="BYP36" s="1"/>
      <c r="BYQ36" s="1"/>
      <c r="BYR36" s="1"/>
      <c r="BYS36" s="1"/>
      <c r="BYT36" s="1"/>
      <c r="BYU36" s="1"/>
      <c r="BYV36" s="1"/>
      <c r="BYW36" s="1"/>
      <c r="BYX36" s="1"/>
      <c r="BYY36" s="1"/>
      <c r="BYZ36" s="1"/>
      <c r="BZA36" s="1"/>
      <c r="BZB36" s="1"/>
      <c r="BZC36" s="1"/>
      <c r="BZD36" s="1"/>
      <c r="BZE36" s="1"/>
      <c r="BZF36" s="1"/>
      <c r="BZG36" s="1"/>
      <c r="BZH36" s="1"/>
      <c r="BZI36" s="1"/>
      <c r="BZJ36" s="1"/>
      <c r="BZK36" s="1"/>
      <c r="BZL36" s="1"/>
      <c r="BZM36" s="1"/>
      <c r="BZN36" s="1"/>
      <c r="BZO36" s="1"/>
      <c r="BZP36" s="1"/>
      <c r="BZQ36" s="1"/>
      <c r="BZR36" s="1"/>
      <c r="BZS36" s="1"/>
      <c r="BZT36" s="1"/>
      <c r="BZU36" s="1"/>
      <c r="BZV36" s="1"/>
      <c r="BZW36" s="1"/>
      <c r="BZX36" s="1"/>
      <c r="BZY36" s="1"/>
      <c r="BZZ36" s="1"/>
      <c r="CAA36" s="1"/>
      <c r="CAB36" s="1"/>
      <c r="CAC36" s="1"/>
      <c r="CAD36" s="1"/>
      <c r="CAE36" s="1"/>
      <c r="CAF36" s="1"/>
      <c r="CAG36" s="1"/>
      <c r="CAH36" s="1"/>
      <c r="CAI36" s="1"/>
      <c r="CAJ36" s="1"/>
      <c r="CAK36" s="1"/>
      <c r="CAL36" s="1"/>
      <c r="CAM36" s="1"/>
      <c r="CAN36" s="1"/>
      <c r="CAO36" s="1"/>
      <c r="CAP36" s="1"/>
      <c r="CAQ36" s="1"/>
      <c r="CAR36" s="1"/>
      <c r="CAS36" s="1"/>
      <c r="CAT36" s="1"/>
      <c r="CAU36" s="1"/>
      <c r="CAV36" s="1"/>
      <c r="CAW36" s="1"/>
      <c r="CAX36" s="1"/>
      <c r="CAY36" s="1"/>
      <c r="CAZ36" s="1"/>
      <c r="CBA36" s="1"/>
      <c r="CBB36" s="1"/>
      <c r="CBC36" s="1"/>
      <c r="CBD36" s="1"/>
      <c r="CBE36" s="1"/>
      <c r="CBF36" s="1"/>
      <c r="CBG36" s="1"/>
      <c r="CBH36" s="1"/>
      <c r="CBI36" s="1"/>
      <c r="CBJ36" s="1"/>
      <c r="CBK36" s="1"/>
      <c r="CBL36" s="1"/>
      <c r="CBM36" s="1"/>
      <c r="CBN36" s="1"/>
      <c r="CBO36" s="1"/>
      <c r="CBP36" s="1"/>
      <c r="CBQ36" s="1"/>
      <c r="CBR36" s="1"/>
      <c r="CBS36" s="1"/>
      <c r="CBT36" s="1"/>
      <c r="CBU36" s="1"/>
      <c r="CBV36" s="1"/>
      <c r="CBW36" s="1"/>
      <c r="CBX36" s="1"/>
      <c r="CBY36" s="1"/>
      <c r="CBZ36" s="1"/>
      <c r="CCA36" s="1"/>
      <c r="CCB36" s="1"/>
      <c r="CCC36" s="1"/>
      <c r="CCD36" s="1"/>
      <c r="CCE36" s="1"/>
      <c r="CCF36" s="1"/>
      <c r="CCG36" s="1"/>
      <c r="CCH36" s="1"/>
      <c r="CCI36" s="1"/>
      <c r="CCJ36" s="1"/>
      <c r="CCK36" s="1"/>
      <c r="CCL36" s="1"/>
      <c r="CCM36" s="1"/>
      <c r="CCN36" s="1"/>
      <c r="CCO36" s="1"/>
      <c r="CCP36" s="1"/>
      <c r="CCQ36" s="1"/>
      <c r="CCR36" s="1"/>
      <c r="CCS36" s="1"/>
      <c r="CCT36" s="1"/>
      <c r="CCU36" s="1"/>
      <c r="CCV36" s="1"/>
      <c r="CCW36" s="1"/>
      <c r="CCX36" s="1"/>
      <c r="CCY36" s="1"/>
      <c r="CCZ36" s="1"/>
      <c r="CDA36" s="1"/>
      <c r="CDB36" s="1"/>
      <c r="CDC36" s="1"/>
      <c r="CDD36" s="1"/>
      <c r="CDE36" s="1"/>
      <c r="CDF36" s="1"/>
      <c r="CDG36" s="1"/>
      <c r="CDH36" s="1"/>
      <c r="CDI36" s="1"/>
      <c r="CDJ36" s="1"/>
      <c r="CDK36" s="1"/>
      <c r="CDL36" s="1"/>
      <c r="CDM36" s="1"/>
      <c r="CDN36" s="1"/>
      <c r="CDO36" s="1"/>
      <c r="CDP36" s="1"/>
      <c r="CDQ36" s="1"/>
      <c r="CDR36" s="1"/>
      <c r="CDS36" s="1"/>
      <c r="CDT36" s="1"/>
      <c r="CDU36" s="1"/>
      <c r="CDV36" s="1"/>
      <c r="CDW36" s="1"/>
      <c r="CDX36" s="1"/>
      <c r="CDY36" s="1"/>
      <c r="CDZ36" s="1"/>
      <c r="CEA36" s="1"/>
      <c r="CEB36" s="1"/>
      <c r="CEC36" s="1"/>
      <c r="CED36" s="1"/>
      <c r="CEE36" s="1"/>
      <c r="CEF36" s="1"/>
      <c r="CEG36" s="1"/>
      <c r="CEH36" s="1"/>
      <c r="CEI36" s="1"/>
      <c r="CEJ36" s="1"/>
      <c r="CEK36" s="1"/>
      <c r="CEL36" s="1"/>
      <c r="CEM36" s="1"/>
      <c r="CEN36" s="1"/>
      <c r="CEO36" s="1"/>
      <c r="CEP36" s="1"/>
      <c r="CEQ36" s="1"/>
      <c r="CER36" s="1"/>
      <c r="CES36" s="1"/>
      <c r="CET36" s="1"/>
      <c r="CEU36" s="1"/>
      <c r="CEV36" s="1"/>
      <c r="CEW36" s="1"/>
      <c r="CEX36" s="1"/>
      <c r="CEY36" s="1"/>
      <c r="CEZ36" s="1"/>
      <c r="CFA36" s="1"/>
      <c r="CFB36" s="1"/>
      <c r="CFC36" s="1"/>
      <c r="CFD36" s="1"/>
      <c r="CFE36" s="1"/>
      <c r="CFF36" s="1"/>
      <c r="CFG36" s="1"/>
      <c r="CFH36" s="1"/>
      <c r="CFI36" s="1"/>
      <c r="CFJ36" s="1"/>
      <c r="CFK36" s="1"/>
      <c r="CFL36" s="1"/>
      <c r="CFM36" s="1"/>
      <c r="CFN36" s="1"/>
      <c r="CFO36" s="1"/>
      <c r="CFP36" s="1"/>
      <c r="CFQ36" s="1"/>
      <c r="CFR36" s="1"/>
      <c r="CFS36" s="1"/>
      <c r="CFT36" s="1"/>
      <c r="CFU36" s="1"/>
      <c r="CFV36" s="1"/>
      <c r="CFW36" s="1"/>
      <c r="CFX36" s="1"/>
      <c r="CFY36" s="1"/>
      <c r="CFZ36" s="1"/>
      <c r="CGA36" s="1"/>
      <c r="CGB36" s="1"/>
      <c r="CGC36" s="1"/>
      <c r="CGD36" s="1"/>
      <c r="CGE36" s="1"/>
      <c r="CGF36" s="1"/>
      <c r="CGG36" s="1"/>
      <c r="CGH36" s="1"/>
      <c r="CGI36" s="1"/>
      <c r="CGJ36" s="1"/>
      <c r="CGK36" s="1"/>
      <c r="CGL36" s="1"/>
      <c r="CGM36" s="1"/>
      <c r="CGN36" s="1"/>
      <c r="CGO36" s="1"/>
      <c r="CGP36" s="1"/>
      <c r="CGQ36" s="1"/>
      <c r="CGR36" s="1"/>
      <c r="CGS36" s="1"/>
      <c r="CGT36" s="1"/>
      <c r="CGU36" s="1"/>
      <c r="CGV36" s="1"/>
      <c r="CGW36" s="1"/>
      <c r="CGX36" s="1"/>
      <c r="CGY36" s="1"/>
      <c r="CGZ36" s="1"/>
      <c r="CHA36" s="1"/>
      <c r="CHB36" s="1"/>
      <c r="CHC36" s="1"/>
      <c r="CHD36" s="1"/>
      <c r="CHE36" s="1"/>
      <c r="CHF36" s="1"/>
      <c r="CHG36" s="1"/>
      <c r="CHH36" s="1"/>
      <c r="CHI36" s="1"/>
      <c r="CHJ36" s="1"/>
      <c r="CHK36" s="1"/>
      <c r="CHL36" s="1"/>
      <c r="CHM36" s="1"/>
      <c r="CHN36" s="1"/>
      <c r="CHO36" s="1"/>
      <c r="CHP36" s="1"/>
      <c r="CHQ36" s="1"/>
      <c r="CHR36" s="1"/>
      <c r="CHS36" s="1"/>
      <c r="CHT36" s="1"/>
      <c r="CHU36" s="1"/>
      <c r="CHV36" s="1"/>
      <c r="CHW36" s="1"/>
      <c r="CHX36" s="1"/>
      <c r="CHY36" s="1"/>
      <c r="CHZ36" s="1"/>
      <c r="CIA36" s="1"/>
      <c r="CIB36" s="1"/>
      <c r="CIC36" s="1"/>
      <c r="CID36" s="1"/>
      <c r="CIE36" s="1"/>
      <c r="CIF36" s="1"/>
      <c r="CIG36" s="1"/>
      <c r="CIH36" s="1"/>
      <c r="CII36" s="1"/>
      <c r="CIJ36" s="1"/>
      <c r="CIK36" s="1"/>
      <c r="CIL36" s="1"/>
      <c r="CIM36" s="1"/>
      <c r="CIN36" s="1"/>
      <c r="CIO36" s="1"/>
      <c r="CIP36" s="1"/>
      <c r="CIQ36" s="1"/>
      <c r="CIR36" s="1"/>
      <c r="CIS36" s="1"/>
      <c r="CIT36" s="1"/>
      <c r="CIU36" s="1"/>
      <c r="CIV36" s="1"/>
      <c r="CIW36" s="1"/>
      <c r="CIX36" s="1"/>
      <c r="CIY36" s="1"/>
      <c r="CIZ36" s="1"/>
      <c r="CJA36" s="1"/>
      <c r="CJB36" s="1"/>
      <c r="CJC36" s="1"/>
      <c r="CJD36" s="1"/>
      <c r="CJE36" s="1"/>
      <c r="CJF36" s="1"/>
      <c r="CJG36" s="1"/>
      <c r="CJH36" s="1"/>
      <c r="CJI36" s="1"/>
      <c r="CJJ36" s="1"/>
      <c r="CJK36" s="1"/>
      <c r="CJL36" s="1"/>
      <c r="CJM36" s="1"/>
      <c r="CJN36" s="1"/>
      <c r="CJO36" s="1"/>
      <c r="CJP36" s="1"/>
      <c r="CJQ36" s="1"/>
      <c r="CJR36" s="1"/>
      <c r="CJS36" s="1"/>
      <c r="CJT36" s="1"/>
      <c r="CJU36" s="1"/>
      <c r="CJV36" s="1"/>
      <c r="CJW36" s="1"/>
      <c r="CJX36" s="1"/>
      <c r="CJY36" s="1"/>
      <c r="CJZ36" s="1"/>
      <c r="CKA36" s="1"/>
      <c r="CKB36" s="1"/>
      <c r="CKC36" s="1"/>
      <c r="CKD36" s="1"/>
      <c r="CKE36" s="1"/>
      <c r="CKF36" s="1"/>
      <c r="CKG36" s="1"/>
      <c r="CKH36" s="1"/>
      <c r="CKI36" s="1"/>
      <c r="CKJ36" s="1"/>
      <c r="CKK36" s="1"/>
      <c r="CKL36" s="1"/>
      <c r="CKM36" s="1"/>
      <c r="CKN36" s="1"/>
      <c r="CKO36" s="1"/>
      <c r="CKP36" s="1"/>
      <c r="CKQ36" s="1"/>
      <c r="CKR36" s="1"/>
      <c r="CKS36" s="1"/>
      <c r="CKT36" s="1"/>
      <c r="CKU36" s="1"/>
      <c r="CKV36" s="1"/>
      <c r="CKW36" s="1"/>
      <c r="CKX36" s="1"/>
      <c r="CKY36" s="1"/>
      <c r="CKZ36" s="1"/>
      <c r="CLA36" s="1"/>
      <c r="CLB36" s="1"/>
      <c r="CLC36" s="1"/>
      <c r="CLD36" s="1"/>
      <c r="CLE36" s="1"/>
      <c r="CLF36" s="1"/>
      <c r="CLG36" s="1"/>
      <c r="CLH36" s="1"/>
      <c r="CLI36" s="1"/>
      <c r="CLJ36" s="1"/>
      <c r="CLK36" s="1"/>
      <c r="CLL36" s="1"/>
      <c r="CLM36" s="1"/>
      <c r="CLN36" s="1"/>
      <c r="CLO36" s="1"/>
      <c r="CLP36" s="1"/>
      <c r="CLQ36" s="1"/>
      <c r="CLR36" s="1"/>
      <c r="CLS36" s="1"/>
      <c r="CLT36" s="1"/>
      <c r="CLU36" s="1"/>
      <c r="CLV36" s="1"/>
      <c r="CLW36" s="1"/>
      <c r="CLX36" s="1"/>
      <c r="CLY36" s="1"/>
      <c r="CLZ36" s="1"/>
      <c r="CMA36" s="1"/>
      <c r="CMB36" s="1"/>
      <c r="CMC36" s="1"/>
      <c r="CMD36" s="1"/>
      <c r="CME36" s="1"/>
      <c r="CMF36" s="1"/>
      <c r="CMG36" s="1"/>
      <c r="CMH36" s="1"/>
      <c r="CMI36" s="1"/>
      <c r="CMJ36" s="1"/>
      <c r="CMK36" s="1"/>
      <c r="CML36" s="1"/>
      <c r="CMM36" s="1"/>
      <c r="CMN36" s="1"/>
      <c r="CMO36" s="1"/>
      <c r="CMP36" s="1"/>
      <c r="CMQ36" s="1"/>
      <c r="CMR36" s="1"/>
      <c r="CMS36" s="1"/>
      <c r="CMT36" s="1"/>
      <c r="CMU36" s="1"/>
      <c r="CMV36" s="1"/>
      <c r="CMW36" s="1"/>
      <c r="CMX36" s="1"/>
      <c r="CMY36" s="1"/>
      <c r="CMZ36" s="1"/>
      <c r="CNA36" s="1"/>
      <c r="CNB36" s="1"/>
      <c r="CNC36" s="1"/>
      <c r="CND36" s="1"/>
      <c r="CNE36" s="1"/>
      <c r="CNF36" s="1"/>
      <c r="CNG36" s="1"/>
      <c r="CNH36" s="1"/>
      <c r="CNI36" s="1"/>
      <c r="CNJ36" s="1"/>
      <c r="CNK36" s="1"/>
      <c r="CNL36" s="1"/>
      <c r="CNM36" s="1"/>
      <c r="CNN36" s="1"/>
      <c r="CNO36" s="1"/>
      <c r="CNP36" s="1"/>
      <c r="CNQ36" s="1"/>
      <c r="CNR36" s="1"/>
      <c r="CNS36" s="1"/>
      <c r="CNT36" s="1"/>
      <c r="CNU36" s="1"/>
      <c r="CNV36" s="1"/>
      <c r="CNW36" s="1"/>
      <c r="CNX36" s="1"/>
      <c r="CNY36" s="1"/>
      <c r="CNZ36" s="1"/>
      <c r="COA36" s="1"/>
      <c r="COB36" s="1"/>
      <c r="COC36" s="1"/>
      <c r="COD36" s="1"/>
      <c r="COE36" s="1"/>
      <c r="COF36" s="1"/>
      <c r="COG36" s="1"/>
      <c r="COH36" s="1"/>
      <c r="COI36" s="1"/>
      <c r="COJ36" s="1"/>
      <c r="COK36" s="1"/>
      <c r="COL36" s="1"/>
      <c r="COM36" s="1"/>
      <c r="CON36" s="1"/>
      <c r="COO36" s="1"/>
      <c r="COP36" s="1"/>
      <c r="COQ36" s="1"/>
      <c r="COR36" s="1"/>
      <c r="COS36" s="1"/>
      <c r="COT36" s="1"/>
      <c r="COU36" s="1"/>
      <c r="COV36" s="1"/>
      <c r="COW36" s="1"/>
      <c r="COX36" s="1"/>
      <c r="COY36" s="1"/>
      <c r="COZ36" s="1"/>
      <c r="CPA36" s="1"/>
      <c r="CPB36" s="1"/>
      <c r="CPC36" s="1"/>
      <c r="CPD36" s="1"/>
      <c r="CPE36" s="1"/>
      <c r="CPF36" s="1"/>
      <c r="CPG36" s="1"/>
      <c r="CPH36" s="1"/>
      <c r="CPI36" s="1"/>
      <c r="CPJ36" s="1"/>
      <c r="CPK36" s="1"/>
      <c r="CPL36" s="1"/>
      <c r="CPM36" s="1"/>
      <c r="CPN36" s="1"/>
      <c r="CPO36" s="1"/>
      <c r="CPP36" s="1"/>
      <c r="CPQ36" s="1"/>
      <c r="CPR36" s="1"/>
      <c r="CPS36" s="1"/>
      <c r="CPT36" s="1"/>
      <c r="CPU36" s="1"/>
      <c r="CPV36" s="1"/>
      <c r="CPW36" s="1"/>
      <c r="CPX36" s="1"/>
      <c r="CPY36" s="1"/>
      <c r="CPZ36" s="1"/>
      <c r="CQA36" s="1"/>
      <c r="CQB36" s="1"/>
      <c r="CQC36" s="1"/>
      <c r="CQD36" s="1"/>
      <c r="CQE36" s="1"/>
      <c r="CQF36" s="1"/>
      <c r="CQG36" s="1"/>
      <c r="CQH36" s="1"/>
      <c r="CQI36" s="1"/>
      <c r="CQJ36" s="1"/>
      <c r="CQK36" s="1"/>
      <c r="CQL36" s="1"/>
      <c r="CQM36" s="1"/>
      <c r="CQN36" s="1"/>
      <c r="CQO36" s="1"/>
      <c r="CQP36" s="1"/>
      <c r="CQQ36" s="1"/>
      <c r="CQR36" s="1"/>
      <c r="CQS36" s="1"/>
      <c r="CQT36" s="1"/>
      <c r="CQU36" s="1"/>
      <c r="CQV36" s="1"/>
      <c r="CQW36" s="1"/>
      <c r="CQX36" s="1"/>
      <c r="CQY36" s="1"/>
      <c r="CQZ36" s="1"/>
      <c r="CRA36" s="1"/>
      <c r="CRB36" s="1"/>
      <c r="CRC36" s="1"/>
      <c r="CRD36" s="1"/>
      <c r="CRE36" s="1"/>
      <c r="CRF36" s="1"/>
      <c r="CRG36" s="1"/>
      <c r="CRH36" s="1"/>
      <c r="CRI36" s="1"/>
      <c r="CRJ36" s="1"/>
      <c r="CRK36" s="1"/>
      <c r="CRL36" s="1"/>
      <c r="CRM36" s="1"/>
      <c r="CRN36" s="1"/>
      <c r="CRO36" s="1"/>
      <c r="CRP36" s="1"/>
      <c r="CRQ36" s="1"/>
      <c r="CRR36" s="1"/>
      <c r="CRS36" s="1"/>
      <c r="CRT36" s="1"/>
      <c r="CRU36" s="1"/>
      <c r="CRV36" s="1"/>
      <c r="CRW36" s="1"/>
      <c r="CRX36" s="1"/>
      <c r="CRY36" s="1"/>
      <c r="CRZ36" s="1"/>
      <c r="CSA36" s="1"/>
      <c r="CSB36" s="1"/>
      <c r="CSC36" s="1"/>
      <c r="CSD36" s="1"/>
      <c r="CSE36" s="1"/>
      <c r="CSF36" s="1"/>
      <c r="CSG36" s="1"/>
      <c r="CSH36" s="1"/>
      <c r="CSI36" s="1"/>
      <c r="CSJ36" s="1"/>
      <c r="CSK36" s="1"/>
      <c r="CSL36" s="1"/>
      <c r="CSM36" s="1"/>
      <c r="CSN36" s="1"/>
      <c r="CSO36" s="1"/>
      <c r="CSP36" s="1"/>
      <c r="CSQ36" s="1"/>
      <c r="CSR36" s="1"/>
      <c r="CSS36" s="1"/>
      <c r="CST36" s="1"/>
      <c r="CSU36" s="1"/>
      <c r="CSV36" s="1"/>
      <c r="CSW36" s="1"/>
      <c r="CSX36" s="1"/>
      <c r="CSY36" s="1"/>
      <c r="CSZ36" s="1"/>
      <c r="CTA36" s="1"/>
      <c r="CTB36" s="1"/>
      <c r="CTC36" s="1"/>
      <c r="CTD36" s="1"/>
      <c r="CTE36" s="1"/>
      <c r="CTF36" s="1"/>
      <c r="CTG36" s="1"/>
      <c r="CTH36" s="1"/>
      <c r="CTI36" s="1"/>
      <c r="CTJ36" s="1"/>
      <c r="CTK36" s="1"/>
      <c r="CTL36" s="1"/>
      <c r="CTM36" s="1"/>
      <c r="CTN36" s="1"/>
      <c r="CTO36" s="1"/>
      <c r="CTP36" s="1"/>
      <c r="CTQ36" s="1"/>
      <c r="CTR36" s="1"/>
      <c r="CTS36" s="1"/>
      <c r="CTT36" s="1"/>
      <c r="CTU36" s="1"/>
      <c r="CTV36" s="1"/>
      <c r="CTW36" s="1"/>
      <c r="CTX36" s="1"/>
      <c r="CTY36" s="1"/>
      <c r="CTZ36" s="1"/>
      <c r="CUA36" s="1"/>
      <c r="CUB36" s="1"/>
      <c r="CUC36" s="1"/>
      <c r="CUD36" s="1"/>
      <c r="CUE36" s="1"/>
      <c r="CUF36" s="1"/>
      <c r="CUG36" s="1"/>
      <c r="CUH36" s="1"/>
      <c r="CUI36" s="1"/>
      <c r="CUJ36" s="1"/>
      <c r="CUK36" s="1"/>
      <c r="CUL36" s="1"/>
      <c r="CUM36" s="1"/>
      <c r="CUN36" s="1"/>
      <c r="CUO36" s="1"/>
      <c r="CUP36" s="1"/>
      <c r="CUQ36" s="1"/>
      <c r="CUR36" s="1"/>
      <c r="CUS36" s="1"/>
      <c r="CUT36" s="1"/>
      <c r="CUU36" s="1"/>
      <c r="CUV36" s="1"/>
      <c r="CUW36" s="1"/>
      <c r="CUX36" s="1"/>
      <c r="CUY36" s="1"/>
      <c r="CUZ36" s="1"/>
      <c r="CVA36" s="1"/>
      <c r="CVB36" s="1"/>
      <c r="CVC36" s="1"/>
      <c r="CVD36" s="1"/>
      <c r="CVE36" s="1"/>
      <c r="CVF36" s="1"/>
      <c r="CVG36" s="1"/>
      <c r="CVH36" s="1"/>
      <c r="CVI36" s="1"/>
      <c r="CVJ36" s="1"/>
      <c r="CVK36" s="1"/>
      <c r="CVL36" s="1"/>
      <c r="CVM36" s="1"/>
      <c r="CVN36" s="1"/>
      <c r="CVO36" s="1"/>
      <c r="CVP36" s="1"/>
      <c r="CVQ36" s="1"/>
      <c r="CVR36" s="1"/>
      <c r="CVS36" s="1"/>
      <c r="CVT36" s="1"/>
      <c r="CVU36" s="1"/>
      <c r="CVV36" s="1"/>
      <c r="CVW36" s="1"/>
      <c r="CVX36" s="1"/>
      <c r="CVY36" s="1"/>
      <c r="CVZ36" s="1"/>
      <c r="CWA36" s="1"/>
      <c r="CWB36" s="1"/>
      <c r="CWC36" s="1"/>
      <c r="CWD36" s="1"/>
      <c r="CWE36" s="1"/>
      <c r="CWF36" s="1"/>
      <c r="CWG36" s="1"/>
      <c r="CWH36" s="1"/>
      <c r="CWI36" s="1"/>
      <c r="CWJ36" s="1"/>
      <c r="CWK36" s="1"/>
      <c r="CWL36" s="1"/>
      <c r="CWM36" s="1"/>
      <c r="CWN36" s="1"/>
      <c r="CWO36" s="1"/>
      <c r="CWP36" s="1"/>
      <c r="CWQ36" s="1"/>
      <c r="CWR36" s="1"/>
      <c r="CWS36" s="1"/>
      <c r="CWT36" s="1"/>
      <c r="CWU36" s="1"/>
      <c r="CWV36" s="1"/>
      <c r="CWW36" s="1"/>
      <c r="CWX36" s="1"/>
      <c r="CWY36" s="1"/>
      <c r="CWZ36" s="1"/>
      <c r="CXA36" s="1"/>
      <c r="CXB36" s="1"/>
      <c r="CXC36" s="1"/>
      <c r="CXD36" s="1"/>
      <c r="CXE36" s="1"/>
      <c r="CXF36" s="1"/>
      <c r="CXG36" s="1"/>
      <c r="CXH36" s="1"/>
      <c r="CXI36" s="1"/>
      <c r="CXJ36" s="1"/>
      <c r="CXK36" s="1"/>
      <c r="CXL36" s="1"/>
      <c r="CXM36" s="1"/>
      <c r="CXN36" s="1"/>
      <c r="CXO36" s="1"/>
      <c r="CXP36" s="1"/>
      <c r="CXQ36" s="1"/>
      <c r="CXR36" s="1"/>
      <c r="CXS36" s="1"/>
      <c r="CXT36" s="1"/>
      <c r="CXU36" s="1"/>
      <c r="CXV36" s="1"/>
      <c r="CXW36" s="1"/>
      <c r="CXX36" s="1"/>
      <c r="CXY36" s="1"/>
      <c r="CXZ36" s="1"/>
      <c r="CYA36" s="1"/>
      <c r="CYB36" s="1"/>
      <c r="CYC36" s="1"/>
      <c r="CYD36" s="1"/>
      <c r="CYE36" s="1"/>
      <c r="CYF36" s="1"/>
      <c r="CYG36" s="1"/>
      <c r="CYH36" s="1"/>
      <c r="CYI36" s="1"/>
      <c r="CYJ36" s="1"/>
      <c r="CYK36" s="1"/>
      <c r="CYL36" s="1"/>
      <c r="CYM36" s="1"/>
      <c r="CYN36" s="1"/>
      <c r="CYO36" s="1"/>
      <c r="CYP36" s="1"/>
      <c r="CYQ36" s="1"/>
      <c r="CYR36" s="1"/>
      <c r="CYS36" s="1"/>
      <c r="CYT36" s="1"/>
      <c r="CYU36" s="1"/>
      <c r="CYV36" s="1"/>
      <c r="CYW36" s="1"/>
      <c r="CYX36" s="1"/>
      <c r="CYY36" s="1"/>
      <c r="CYZ36" s="1"/>
      <c r="CZA36" s="1"/>
      <c r="CZB36" s="1"/>
      <c r="CZC36" s="1"/>
      <c r="CZD36" s="1"/>
      <c r="CZE36" s="1"/>
      <c r="CZF36" s="1"/>
      <c r="CZG36" s="1"/>
      <c r="CZH36" s="1"/>
      <c r="CZI36" s="1"/>
      <c r="CZJ36" s="1"/>
      <c r="CZK36" s="1"/>
      <c r="CZL36" s="1"/>
      <c r="CZM36" s="1"/>
      <c r="CZN36" s="1"/>
      <c r="CZO36" s="1"/>
      <c r="CZP36" s="1"/>
      <c r="CZQ36" s="1"/>
      <c r="CZR36" s="1"/>
      <c r="CZS36" s="1"/>
      <c r="CZT36" s="1"/>
      <c r="CZU36" s="1"/>
      <c r="CZV36" s="1"/>
      <c r="CZW36" s="1"/>
      <c r="CZX36" s="1"/>
      <c r="CZY36" s="1"/>
      <c r="CZZ36" s="1"/>
      <c r="DAA36" s="1"/>
      <c r="DAB36" s="1"/>
      <c r="DAC36" s="1"/>
      <c r="DAD36" s="1"/>
      <c r="DAE36" s="1"/>
      <c r="DAF36" s="1"/>
      <c r="DAG36" s="1"/>
      <c r="DAH36" s="1"/>
      <c r="DAI36" s="1"/>
      <c r="DAJ36" s="1"/>
      <c r="DAK36" s="1"/>
      <c r="DAL36" s="1"/>
      <c r="DAM36" s="1"/>
      <c r="DAN36" s="1"/>
      <c r="DAO36" s="1"/>
      <c r="DAP36" s="1"/>
      <c r="DAQ36" s="1"/>
      <c r="DAR36" s="1"/>
      <c r="DAS36" s="1"/>
      <c r="DAT36" s="1"/>
      <c r="DAU36" s="1"/>
      <c r="DAV36" s="1"/>
      <c r="DAW36" s="1"/>
      <c r="DAX36" s="1"/>
      <c r="DAY36" s="1"/>
      <c r="DAZ36" s="1"/>
      <c r="DBA36" s="1"/>
      <c r="DBB36" s="1"/>
      <c r="DBC36" s="1"/>
      <c r="DBD36" s="1"/>
      <c r="DBE36" s="1"/>
      <c r="DBF36" s="1"/>
      <c r="DBG36" s="1"/>
      <c r="DBH36" s="1"/>
      <c r="DBI36" s="1"/>
      <c r="DBJ36" s="1"/>
      <c r="DBK36" s="1"/>
      <c r="DBL36" s="1"/>
      <c r="DBM36" s="1"/>
      <c r="DBN36" s="1"/>
      <c r="DBO36" s="1"/>
      <c r="DBP36" s="1"/>
      <c r="DBQ36" s="1"/>
      <c r="DBR36" s="1"/>
      <c r="DBS36" s="1"/>
      <c r="DBT36" s="1"/>
      <c r="DBU36" s="1"/>
      <c r="DBV36" s="1"/>
      <c r="DBW36" s="1"/>
      <c r="DBX36" s="1"/>
      <c r="DBY36" s="1"/>
      <c r="DBZ36" s="1"/>
      <c r="DCA36" s="1"/>
      <c r="DCB36" s="1"/>
      <c r="DCC36" s="1"/>
      <c r="DCD36" s="1"/>
      <c r="DCE36" s="1"/>
      <c r="DCF36" s="1"/>
      <c r="DCG36" s="1"/>
      <c r="DCH36" s="1"/>
      <c r="DCI36" s="1"/>
      <c r="DCJ36" s="1"/>
      <c r="DCK36" s="1"/>
      <c r="DCL36" s="1"/>
      <c r="DCM36" s="1"/>
      <c r="DCN36" s="1"/>
      <c r="DCO36" s="1"/>
      <c r="DCP36" s="1"/>
      <c r="DCQ36" s="1"/>
      <c r="DCR36" s="1"/>
      <c r="DCS36" s="1"/>
      <c r="DCT36" s="1"/>
      <c r="DCU36" s="1"/>
      <c r="DCV36" s="1"/>
      <c r="DCW36" s="1"/>
      <c r="DCX36" s="1"/>
      <c r="DCY36" s="1"/>
      <c r="DCZ36" s="1"/>
      <c r="DDA36" s="1"/>
      <c r="DDB36" s="1"/>
      <c r="DDC36" s="1"/>
      <c r="DDD36" s="1"/>
      <c r="DDE36" s="1"/>
      <c r="DDF36" s="1"/>
      <c r="DDG36" s="1"/>
      <c r="DDH36" s="1"/>
      <c r="DDI36" s="1"/>
      <c r="DDJ36" s="1"/>
      <c r="DDK36" s="1"/>
      <c r="DDL36" s="1"/>
      <c r="DDM36" s="1"/>
      <c r="DDN36" s="1"/>
      <c r="DDO36" s="1"/>
      <c r="DDP36" s="1"/>
      <c r="DDQ36" s="1"/>
      <c r="DDR36" s="1"/>
      <c r="DDS36" s="1"/>
      <c r="DDT36" s="1"/>
      <c r="DDU36" s="1"/>
      <c r="DDV36" s="1"/>
      <c r="DDW36" s="1"/>
      <c r="DDX36" s="1"/>
      <c r="DDY36" s="1"/>
      <c r="DDZ36" s="1"/>
      <c r="DEA36" s="1"/>
      <c r="DEB36" s="1"/>
      <c r="DEC36" s="1"/>
      <c r="DED36" s="1"/>
      <c r="DEE36" s="1"/>
      <c r="DEF36" s="1"/>
      <c r="DEG36" s="1"/>
      <c r="DEH36" s="1"/>
      <c r="DEI36" s="1"/>
      <c r="DEJ36" s="1"/>
      <c r="DEK36" s="1"/>
      <c r="DEL36" s="1"/>
      <c r="DEM36" s="1"/>
      <c r="DEN36" s="1"/>
      <c r="DEO36" s="1"/>
      <c r="DEP36" s="1"/>
      <c r="DEQ36" s="1"/>
      <c r="DER36" s="1"/>
      <c r="DES36" s="1"/>
      <c r="DET36" s="1"/>
      <c r="DEU36" s="1"/>
      <c r="DEV36" s="1"/>
      <c r="DEW36" s="1"/>
      <c r="DEX36" s="1"/>
      <c r="DEY36" s="1"/>
      <c r="DEZ36" s="1"/>
      <c r="DFA36" s="1"/>
      <c r="DFB36" s="1"/>
      <c r="DFC36" s="1"/>
      <c r="DFD36" s="1"/>
      <c r="DFE36" s="1"/>
      <c r="DFF36" s="1"/>
      <c r="DFG36" s="1"/>
      <c r="DFH36" s="1"/>
      <c r="DFI36" s="1"/>
      <c r="DFJ36" s="1"/>
      <c r="DFK36" s="1"/>
      <c r="DFL36" s="1"/>
      <c r="DFM36" s="1"/>
      <c r="DFN36" s="1"/>
      <c r="DFO36" s="1"/>
      <c r="DFP36" s="1"/>
      <c r="DFQ36" s="1"/>
      <c r="DFR36" s="1"/>
      <c r="DFS36" s="1"/>
      <c r="DFT36" s="1"/>
      <c r="DFU36" s="1"/>
      <c r="DFV36" s="1"/>
      <c r="DFW36" s="1"/>
      <c r="DFX36" s="1"/>
      <c r="DFY36" s="1"/>
      <c r="DFZ36" s="1"/>
      <c r="DGA36" s="1"/>
      <c r="DGB36" s="1"/>
      <c r="DGC36" s="1"/>
      <c r="DGD36" s="1"/>
      <c r="DGE36" s="1"/>
      <c r="DGF36" s="1"/>
      <c r="DGG36" s="1"/>
      <c r="DGH36" s="1"/>
      <c r="DGI36" s="1"/>
      <c r="DGJ36" s="1"/>
      <c r="DGK36" s="1"/>
      <c r="DGL36" s="1"/>
      <c r="DGM36" s="1"/>
      <c r="DGN36" s="1"/>
      <c r="DGO36" s="1"/>
      <c r="DGP36" s="1"/>
      <c r="DGQ36" s="1"/>
      <c r="DGR36" s="1"/>
      <c r="DGS36" s="1"/>
      <c r="DGT36" s="1"/>
      <c r="DGU36" s="1"/>
      <c r="DGV36" s="1"/>
      <c r="DGW36" s="1"/>
      <c r="DGX36" s="1"/>
      <c r="DGY36" s="1"/>
      <c r="DGZ36" s="1"/>
      <c r="DHA36" s="1"/>
      <c r="DHB36" s="1"/>
      <c r="DHC36" s="1"/>
      <c r="DHD36" s="1"/>
      <c r="DHE36" s="1"/>
      <c r="DHF36" s="1"/>
      <c r="DHG36" s="1"/>
      <c r="DHH36" s="1"/>
      <c r="DHI36" s="1"/>
      <c r="DHJ36" s="1"/>
      <c r="DHK36" s="1"/>
      <c r="DHL36" s="1"/>
      <c r="DHM36" s="1"/>
      <c r="DHN36" s="1"/>
      <c r="DHO36" s="1"/>
      <c r="DHP36" s="1"/>
      <c r="DHQ36" s="1"/>
      <c r="DHR36" s="1"/>
      <c r="DHS36" s="1"/>
      <c r="DHT36" s="1"/>
      <c r="DHU36" s="1"/>
      <c r="DHV36" s="1"/>
      <c r="DHW36" s="1"/>
      <c r="DHX36" s="1"/>
      <c r="DHY36" s="1"/>
      <c r="DHZ36" s="1"/>
      <c r="DIA36" s="1"/>
      <c r="DIB36" s="1"/>
      <c r="DIC36" s="1"/>
      <c r="DID36" s="1"/>
      <c r="DIE36" s="1"/>
      <c r="DIF36" s="1"/>
      <c r="DIG36" s="1"/>
      <c r="DIH36" s="1"/>
      <c r="DII36" s="1"/>
      <c r="DIJ36" s="1"/>
      <c r="DIK36" s="1"/>
      <c r="DIL36" s="1"/>
      <c r="DIM36" s="1"/>
      <c r="DIN36" s="1"/>
      <c r="DIO36" s="1"/>
      <c r="DIP36" s="1"/>
      <c r="DIQ36" s="1"/>
      <c r="DIR36" s="1"/>
      <c r="DIS36" s="1"/>
      <c r="DIT36" s="1"/>
      <c r="DIU36" s="1"/>
      <c r="DIV36" s="1"/>
      <c r="DIW36" s="1"/>
      <c r="DIX36" s="1"/>
      <c r="DIY36" s="1"/>
      <c r="DIZ36" s="1"/>
      <c r="DJA36" s="1"/>
      <c r="DJB36" s="1"/>
      <c r="DJC36" s="1"/>
      <c r="DJD36" s="1"/>
      <c r="DJE36" s="1"/>
      <c r="DJF36" s="1"/>
      <c r="DJG36" s="1"/>
      <c r="DJH36" s="1"/>
      <c r="DJI36" s="1"/>
      <c r="DJJ36" s="1"/>
      <c r="DJK36" s="1"/>
      <c r="DJL36" s="1"/>
      <c r="DJM36" s="1"/>
      <c r="DJN36" s="1"/>
      <c r="DJO36" s="1"/>
      <c r="DJP36" s="1"/>
      <c r="DJQ36" s="1"/>
      <c r="DJR36" s="1"/>
      <c r="DJS36" s="1"/>
      <c r="DJT36" s="1"/>
      <c r="DJU36" s="1"/>
      <c r="DJV36" s="1"/>
      <c r="DJW36" s="1"/>
      <c r="DJX36" s="1"/>
      <c r="DJY36" s="1"/>
      <c r="DJZ36" s="1"/>
      <c r="DKA36" s="1"/>
      <c r="DKB36" s="1"/>
      <c r="DKC36" s="1"/>
      <c r="DKD36" s="1"/>
      <c r="DKE36" s="1"/>
      <c r="DKF36" s="1"/>
      <c r="DKG36" s="1"/>
      <c r="DKH36" s="1"/>
      <c r="DKI36" s="1"/>
      <c r="DKJ36" s="1"/>
      <c r="DKK36" s="1"/>
      <c r="DKL36" s="1"/>
      <c r="DKM36" s="1"/>
      <c r="DKN36" s="1"/>
      <c r="DKO36" s="1"/>
      <c r="DKP36" s="1"/>
      <c r="DKQ36" s="1"/>
      <c r="DKR36" s="1"/>
      <c r="DKS36" s="1"/>
      <c r="DKT36" s="1"/>
      <c r="DKU36" s="1"/>
      <c r="DKV36" s="1"/>
      <c r="DKW36" s="1"/>
      <c r="DKX36" s="1"/>
      <c r="DKY36" s="1"/>
      <c r="DKZ36" s="1"/>
      <c r="DLA36" s="1"/>
      <c r="DLB36" s="1"/>
      <c r="DLC36" s="1"/>
      <c r="DLD36" s="1"/>
      <c r="DLE36" s="1"/>
      <c r="DLF36" s="1"/>
      <c r="DLG36" s="1"/>
      <c r="DLH36" s="1"/>
      <c r="DLI36" s="1"/>
      <c r="DLJ36" s="1"/>
      <c r="DLK36" s="1"/>
      <c r="DLL36" s="1"/>
      <c r="DLM36" s="1"/>
      <c r="DLN36" s="1"/>
      <c r="DLO36" s="1"/>
      <c r="DLP36" s="1"/>
      <c r="DLQ36" s="1"/>
      <c r="DLR36" s="1"/>
      <c r="DLS36" s="1"/>
      <c r="DLT36" s="1"/>
      <c r="DLU36" s="1"/>
      <c r="DLV36" s="1"/>
      <c r="DLW36" s="1"/>
      <c r="DLX36" s="1"/>
      <c r="DLY36" s="1"/>
      <c r="DLZ36" s="1"/>
      <c r="DMA36" s="1"/>
      <c r="DMB36" s="1"/>
      <c r="DMC36" s="1"/>
      <c r="DMD36" s="1"/>
      <c r="DME36" s="1"/>
      <c r="DMF36" s="1"/>
      <c r="DMG36" s="1"/>
      <c r="DMH36" s="1"/>
      <c r="DMI36" s="1"/>
      <c r="DMJ36" s="1"/>
      <c r="DMK36" s="1"/>
      <c r="DML36" s="1"/>
      <c r="DMM36" s="1"/>
      <c r="DMN36" s="1"/>
      <c r="DMO36" s="1"/>
      <c r="DMP36" s="1"/>
      <c r="DMQ36" s="1"/>
      <c r="DMR36" s="1"/>
      <c r="DMS36" s="1"/>
      <c r="DMT36" s="1"/>
      <c r="DMU36" s="1"/>
      <c r="DMV36" s="1"/>
      <c r="DMW36" s="1"/>
      <c r="DMX36" s="1"/>
      <c r="DMY36" s="1"/>
      <c r="DMZ36" s="1"/>
      <c r="DNA36" s="1"/>
      <c r="DNB36" s="1"/>
      <c r="DNC36" s="1"/>
      <c r="DND36" s="1"/>
      <c r="DNE36" s="1"/>
      <c r="DNF36" s="1"/>
      <c r="DNG36" s="1"/>
      <c r="DNH36" s="1"/>
      <c r="DNI36" s="1"/>
      <c r="DNJ36" s="1"/>
      <c r="DNK36" s="1"/>
      <c r="DNL36" s="1"/>
      <c r="DNM36" s="1"/>
      <c r="DNN36" s="1"/>
      <c r="DNO36" s="1"/>
      <c r="DNP36" s="1"/>
      <c r="DNQ36" s="1"/>
      <c r="DNR36" s="1"/>
      <c r="DNS36" s="1"/>
      <c r="DNT36" s="1"/>
      <c r="DNU36" s="1"/>
      <c r="DNV36" s="1"/>
      <c r="DNW36" s="1"/>
      <c r="DNX36" s="1"/>
      <c r="DNY36" s="1"/>
      <c r="DNZ36" s="1"/>
      <c r="DOA36" s="1"/>
      <c r="DOB36" s="1"/>
      <c r="DOC36" s="1"/>
      <c r="DOD36" s="1"/>
      <c r="DOE36" s="1"/>
      <c r="DOF36" s="1"/>
      <c r="DOG36" s="1"/>
      <c r="DOH36" s="1"/>
      <c r="DOI36" s="1"/>
      <c r="DOJ36" s="1"/>
      <c r="DOK36" s="1"/>
      <c r="DOL36" s="1"/>
      <c r="DOM36" s="1"/>
      <c r="DON36" s="1"/>
      <c r="DOO36" s="1"/>
      <c r="DOP36" s="1"/>
      <c r="DOQ36" s="1"/>
      <c r="DOR36" s="1"/>
      <c r="DOS36" s="1"/>
      <c r="DOT36" s="1"/>
      <c r="DOU36" s="1"/>
      <c r="DOV36" s="1"/>
      <c r="DOW36" s="1"/>
      <c r="DOX36" s="1"/>
      <c r="DOY36" s="1"/>
      <c r="DOZ36" s="1"/>
      <c r="DPA36" s="1"/>
      <c r="DPB36" s="1"/>
      <c r="DPC36" s="1"/>
      <c r="DPD36" s="1"/>
      <c r="DPE36" s="1"/>
      <c r="DPF36" s="1"/>
      <c r="DPG36" s="1"/>
      <c r="DPH36" s="1"/>
      <c r="DPI36" s="1"/>
      <c r="DPJ36" s="1"/>
      <c r="DPK36" s="1"/>
      <c r="DPL36" s="1"/>
      <c r="DPM36" s="1"/>
      <c r="DPN36" s="1"/>
      <c r="DPO36" s="1"/>
      <c r="DPP36" s="1"/>
      <c r="DPQ36" s="1"/>
      <c r="DPR36" s="1"/>
      <c r="DPS36" s="1"/>
      <c r="DPT36" s="1"/>
      <c r="DPU36" s="1"/>
      <c r="DPV36" s="1"/>
      <c r="DPW36" s="1"/>
      <c r="DPX36" s="1"/>
      <c r="DPY36" s="1"/>
      <c r="DPZ36" s="1"/>
      <c r="DQA36" s="1"/>
      <c r="DQB36" s="1"/>
      <c r="DQC36" s="1"/>
      <c r="DQD36" s="1"/>
      <c r="DQE36" s="1"/>
      <c r="DQF36" s="1"/>
      <c r="DQG36" s="1"/>
      <c r="DQH36" s="1"/>
      <c r="DQI36" s="1"/>
      <c r="DQJ36" s="1"/>
      <c r="DQK36" s="1"/>
      <c r="DQL36" s="1"/>
      <c r="DQM36" s="1"/>
      <c r="DQN36" s="1"/>
      <c r="DQO36" s="1"/>
      <c r="DQP36" s="1"/>
      <c r="DQQ36" s="1"/>
      <c r="DQR36" s="1"/>
      <c r="DQS36" s="1"/>
      <c r="DQT36" s="1"/>
      <c r="DQU36" s="1"/>
      <c r="DQV36" s="1"/>
      <c r="DQW36" s="1"/>
      <c r="DQX36" s="1"/>
      <c r="DQY36" s="1"/>
      <c r="DQZ36" s="1"/>
      <c r="DRA36" s="1"/>
      <c r="DRB36" s="1"/>
      <c r="DRC36" s="1"/>
      <c r="DRD36" s="1"/>
      <c r="DRE36" s="1"/>
      <c r="DRF36" s="1"/>
      <c r="DRG36" s="1"/>
      <c r="DRH36" s="1"/>
      <c r="DRI36" s="1"/>
      <c r="DRJ36" s="1"/>
      <c r="DRK36" s="1"/>
      <c r="DRL36" s="1"/>
      <c r="DRM36" s="1"/>
      <c r="DRN36" s="1"/>
      <c r="DRO36" s="1"/>
      <c r="DRP36" s="1"/>
      <c r="DRQ36" s="1"/>
      <c r="DRR36" s="1"/>
      <c r="DRS36" s="1"/>
      <c r="DRT36" s="1"/>
      <c r="DRU36" s="1"/>
      <c r="DRV36" s="1"/>
      <c r="DRW36" s="1"/>
      <c r="DRX36" s="1"/>
      <c r="DRY36" s="1"/>
      <c r="DRZ36" s="1"/>
      <c r="DSA36" s="1"/>
      <c r="DSB36" s="1"/>
      <c r="DSC36" s="1"/>
      <c r="DSD36" s="1"/>
      <c r="DSE36" s="1"/>
      <c r="DSF36" s="1"/>
      <c r="DSG36" s="1"/>
      <c r="DSH36" s="1"/>
      <c r="DSI36" s="1"/>
      <c r="DSJ36" s="1"/>
      <c r="DSK36" s="1"/>
      <c r="DSL36" s="1"/>
      <c r="DSM36" s="1"/>
      <c r="DSN36" s="1"/>
      <c r="DSO36" s="1"/>
      <c r="DSP36" s="1"/>
      <c r="DSQ36" s="1"/>
      <c r="DSR36" s="1"/>
      <c r="DSS36" s="1"/>
      <c r="DST36" s="1"/>
      <c r="DSU36" s="1"/>
      <c r="DSV36" s="1"/>
      <c r="DSW36" s="1"/>
      <c r="DSX36" s="1"/>
      <c r="DSY36" s="1"/>
      <c r="DSZ36" s="1"/>
      <c r="DTA36" s="1"/>
      <c r="DTB36" s="1"/>
      <c r="DTC36" s="1"/>
      <c r="DTD36" s="1"/>
      <c r="DTE36" s="1"/>
      <c r="DTF36" s="1"/>
      <c r="DTG36" s="1"/>
      <c r="DTH36" s="1"/>
      <c r="DTI36" s="1"/>
      <c r="DTJ36" s="1"/>
      <c r="DTK36" s="1"/>
      <c r="DTL36" s="1"/>
      <c r="DTM36" s="1"/>
      <c r="DTN36" s="1"/>
      <c r="DTO36" s="1"/>
      <c r="DTP36" s="1"/>
      <c r="DTQ36" s="1"/>
      <c r="DTR36" s="1"/>
      <c r="DTS36" s="1"/>
      <c r="DTT36" s="1"/>
      <c r="DTU36" s="1"/>
      <c r="DTV36" s="1"/>
      <c r="DTW36" s="1"/>
      <c r="DTX36" s="1"/>
      <c r="DTY36" s="1"/>
      <c r="DTZ36" s="1"/>
      <c r="DUA36" s="1"/>
      <c r="DUB36" s="1"/>
      <c r="DUC36" s="1"/>
      <c r="DUD36" s="1"/>
      <c r="DUE36" s="1"/>
      <c r="DUF36" s="1"/>
      <c r="DUG36" s="1"/>
      <c r="DUH36" s="1"/>
      <c r="DUI36" s="1"/>
      <c r="DUJ36" s="1"/>
      <c r="DUK36" s="1"/>
      <c r="DUL36" s="1"/>
      <c r="DUM36" s="1"/>
      <c r="DUN36" s="1"/>
      <c r="DUO36" s="1"/>
      <c r="DUP36" s="1"/>
      <c r="DUQ36" s="1"/>
      <c r="DUR36" s="1"/>
      <c r="DUS36" s="1"/>
      <c r="DUT36" s="1"/>
      <c r="DUU36" s="1"/>
      <c r="DUV36" s="1"/>
      <c r="DUW36" s="1"/>
      <c r="DUX36" s="1"/>
      <c r="DUY36" s="1"/>
      <c r="DUZ36" s="1"/>
      <c r="DVA36" s="1"/>
      <c r="DVB36" s="1"/>
      <c r="DVC36" s="1"/>
      <c r="DVD36" s="1"/>
      <c r="DVE36" s="1"/>
      <c r="DVF36" s="1"/>
      <c r="DVG36" s="1"/>
      <c r="DVH36" s="1"/>
      <c r="DVI36" s="1"/>
      <c r="DVJ36" s="1"/>
      <c r="DVK36" s="1"/>
      <c r="DVL36" s="1"/>
      <c r="DVM36" s="1"/>
      <c r="DVN36" s="1"/>
      <c r="DVO36" s="1"/>
      <c r="DVP36" s="1"/>
      <c r="DVQ36" s="1"/>
      <c r="DVR36" s="1"/>
      <c r="DVS36" s="1"/>
      <c r="DVT36" s="1"/>
      <c r="DVU36" s="1"/>
      <c r="DVV36" s="1"/>
      <c r="DVW36" s="1"/>
      <c r="DVX36" s="1"/>
      <c r="DVY36" s="1"/>
      <c r="DVZ36" s="1"/>
      <c r="DWA36" s="1"/>
      <c r="DWB36" s="1"/>
      <c r="DWC36" s="1"/>
      <c r="DWD36" s="1"/>
      <c r="DWE36" s="1"/>
      <c r="DWF36" s="1"/>
      <c r="DWG36" s="1"/>
      <c r="DWH36" s="1"/>
      <c r="DWI36" s="1"/>
      <c r="DWJ36" s="1"/>
      <c r="DWK36" s="1"/>
      <c r="DWL36" s="1"/>
      <c r="DWM36" s="1"/>
      <c r="DWN36" s="1"/>
      <c r="DWO36" s="1"/>
      <c r="DWP36" s="1"/>
      <c r="DWQ36" s="1"/>
      <c r="DWR36" s="1"/>
      <c r="DWS36" s="1"/>
      <c r="DWT36" s="1"/>
      <c r="DWU36" s="1"/>
      <c r="DWV36" s="1"/>
      <c r="DWW36" s="1"/>
      <c r="DWX36" s="1"/>
      <c r="DWY36" s="1"/>
      <c r="DWZ36" s="1"/>
      <c r="DXA36" s="1"/>
      <c r="DXB36" s="1"/>
      <c r="DXC36" s="1"/>
      <c r="DXD36" s="1"/>
      <c r="DXE36" s="1"/>
      <c r="DXF36" s="1"/>
      <c r="DXG36" s="1"/>
      <c r="DXH36" s="1"/>
      <c r="DXI36" s="1"/>
      <c r="DXJ36" s="1"/>
      <c r="DXK36" s="1"/>
      <c r="DXL36" s="1"/>
      <c r="DXM36" s="1"/>
      <c r="DXN36" s="1"/>
      <c r="DXO36" s="1"/>
      <c r="DXP36" s="1"/>
      <c r="DXQ36" s="1"/>
      <c r="DXR36" s="1"/>
      <c r="DXS36" s="1"/>
      <c r="DXT36" s="1"/>
      <c r="DXU36" s="1"/>
      <c r="DXV36" s="1"/>
      <c r="DXW36" s="1"/>
      <c r="DXX36" s="1"/>
      <c r="DXY36" s="1"/>
      <c r="DXZ36" s="1"/>
      <c r="DYA36" s="1"/>
      <c r="DYB36" s="1"/>
      <c r="DYC36" s="1"/>
      <c r="DYD36" s="1"/>
      <c r="DYE36" s="1"/>
      <c r="DYF36" s="1"/>
      <c r="DYG36" s="1"/>
      <c r="DYH36" s="1"/>
      <c r="DYI36" s="1"/>
      <c r="DYJ36" s="1"/>
      <c r="DYK36" s="1"/>
      <c r="DYL36" s="1"/>
      <c r="DYM36" s="1"/>
      <c r="DYN36" s="1"/>
      <c r="DYO36" s="1"/>
      <c r="DYP36" s="1"/>
      <c r="DYQ36" s="1"/>
      <c r="DYR36" s="1"/>
      <c r="DYS36" s="1"/>
      <c r="DYT36" s="1"/>
      <c r="DYU36" s="1"/>
      <c r="DYV36" s="1"/>
      <c r="DYW36" s="1"/>
      <c r="DYX36" s="1"/>
      <c r="DYY36" s="1"/>
      <c r="DYZ36" s="1"/>
      <c r="DZA36" s="1"/>
      <c r="DZB36" s="1"/>
      <c r="DZC36" s="1"/>
      <c r="DZD36" s="1"/>
      <c r="DZE36" s="1"/>
      <c r="DZF36" s="1"/>
      <c r="DZG36" s="1"/>
      <c r="DZH36" s="1"/>
      <c r="DZI36" s="1"/>
      <c r="DZJ36" s="1"/>
      <c r="DZK36" s="1"/>
      <c r="DZL36" s="1"/>
      <c r="DZM36" s="1"/>
      <c r="DZN36" s="1"/>
      <c r="DZO36" s="1"/>
      <c r="DZP36" s="1"/>
      <c r="DZQ36" s="1"/>
      <c r="DZR36" s="1"/>
      <c r="DZS36" s="1"/>
      <c r="DZT36" s="1"/>
      <c r="DZU36" s="1"/>
      <c r="DZV36" s="1"/>
      <c r="DZW36" s="1"/>
      <c r="DZX36" s="1"/>
      <c r="DZY36" s="1"/>
      <c r="DZZ36" s="1"/>
      <c r="EAA36" s="1"/>
      <c r="EAB36" s="1"/>
      <c r="EAC36" s="1"/>
      <c r="EAD36" s="1"/>
      <c r="EAE36" s="1"/>
      <c r="EAF36" s="1"/>
      <c r="EAG36" s="1"/>
      <c r="EAH36" s="1"/>
      <c r="EAI36" s="1"/>
      <c r="EAJ36" s="1"/>
      <c r="EAK36" s="1"/>
      <c r="EAL36" s="1"/>
      <c r="EAM36" s="1"/>
      <c r="EAN36" s="1"/>
      <c r="EAO36" s="1"/>
      <c r="EAP36" s="1"/>
      <c r="EAQ36" s="1"/>
      <c r="EAR36" s="1"/>
      <c r="EAS36" s="1"/>
      <c r="EAT36" s="1"/>
      <c r="EAU36" s="1"/>
      <c r="EAV36" s="1"/>
      <c r="EAW36" s="1"/>
      <c r="EAX36" s="1"/>
      <c r="EAY36" s="1"/>
      <c r="EAZ36" s="1"/>
      <c r="EBA36" s="1"/>
      <c r="EBB36" s="1"/>
      <c r="EBC36" s="1"/>
      <c r="EBD36" s="1"/>
      <c r="EBE36" s="1"/>
      <c r="EBF36" s="1"/>
      <c r="EBG36" s="1"/>
      <c r="EBH36" s="1"/>
      <c r="EBI36" s="1"/>
      <c r="EBJ36" s="1"/>
      <c r="EBK36" s="1"/>
      <c r="EBL36" s="1"/>
      <c r="EBM36" s="1"/>
      <c r="EBN36" s="1"/>
      <c r="EBO36" s="1"/>
      <c r="EBP36" s="1"/>
      <c r="EBQ36" s="1"/>
      <c r="EBR36" s="1"/>
      <c r="EBS36" s="1"/>
      <c r="EBT36" s="1"/>
      <c r="EBU36" s="1"/>
      <c r="EBV36" s="1"/>
      <c r="EBW36" s="1"/>
      <c r="EBX36" s="1"/>
      <c r="EBY36" s="1"/>
      <c r="EBZ36" s="1"/>
      <c r="ECA36" s="1"/>
      <c r="ECB36" s="1"/>
      <c r="ECC36" s="1"/>
      <c r="ECD36" s="1"/>
      <c r="ECE36" s="1"/>
      <c r="ECF36" s="1"/>
      <c r="ECG36" s="1"/>
      <c r="ECH36" s="1"/>
      <c r="ECI36" s="1"/>
      <c r="ECJ36" s="1"/>
      <c r="ECK36" s="1"/>
      <c r="ECL36" s="1"/>
      <c r="ECM36" s="1"/>
      <c r="ECN36" s="1"/>
      <c r="ECO36" s="1"/>
      <c r="ECP36" s="1"/>
      <c r="ECQ36" s="1"/>
      <c r="ECR36" s="1"/>
      <c r="ECS36" s="1"/>
      <c r="ECT36" s="1"/>
      <c r="ECU36" s="1"/>
      <c r="ECV36" s="1"/>
      <c r="ECW36" s="1"/>
      <c r="ECX36" s="1"/>
      <c r="ECY36" s="1"/>
      <c r="ECZ36" s="1"/>
      <c r="EDA36" s="1"/>
      <c r="EDB36" s="1"/>
      <c r="EDC36" s="1"/>
      <c r="EDD36" s="1"/>
      <c r="EDE36" s="1"/>
      <c r="EDF36" s="1"/>
      <c r="EDG36" s="1"/>
      <c r="EDH36" s="1"/>
      <c r="EDI36" s="1"/>
      <c r="EDJ36" s="1"/>
      <c r="EDK36" s="1"/>
      <c r="EDL36" s="1"/>
      <c r="EDM36" s="1"/>
      <c r="EDN36" s="1"/>
      <c r="EDO36" s="1"/>
      <c r="EDP36" s="1"/>
      <c r="EDQ36" s="1"/>
      <c r="EDR36" s="1"/>
      <c r="EDS36" s="1"/>
      <c r="EDT36" s="1"/>
      <c r="EDU36" s="1"/>
      <c r="EDV36" s="1"/>
      <c r="EDW36" s="1"/>
      <c r="EDX36" s="1"/>
      <c r="EDY36" s="1"/>
      <c r="EDZ36" s="1"/>
      <c r="EEA36" s="1"/>
      <c r="EEB36" s="1"/>
      <c r="EEC36" s="1"/>
      <c r="EED36" s="1"/>
      <c r="EEE36" s="1"/>
      <c r="EEF36" s="1"/>
      <c r="EEG36" s="1"/>
      <c r="EEH36" s="1"/>
      <c r="EEI36" s="1"/>
      <c r="EEJ36" s="1"/>
      <c r="EEK36" s="1"/>
      <c r="EEL36" s="1"/>
      <c r="EEM36" s="1"/>
      <c r="EEN36" s="1"/>
      <c r="EEO36" s="1"/>
      <c r="EEP36" s="1"/>
      <c r="EEQ36" s="1"/>
      <c r="EER36" s="1"/>
      <c r="EES36" s="1"/>
      <c r="EET36" s="1"/>
      <c r="EEU36" s="1"/>
      <c r="EEV36" s="1"/>
      <c r="EEW36" s="1"/>
      <c r="EEX36" s="1"/>
      <c r="EEY36" s="1"/>
      <c r="EEZ36" s="1"/>
      <c r="EFA36" s="1"/>
      <c r="EFB36" s="1"/>
      <c r="EFC36" s="1"/>
      <c r="EFD36" s="1"/>
      <c r="EFE36" s="1"/>
      <c r="EFF36" s="1"/>
      <c r="EFG36" s="1"/>
      <c r="EFH36" s="1"/>
      <c r="EFI36" s="1"/>
      <c r="EFJ36" s="1"/>
      <c r="EFK36" s="1"/>
      <c r="EFL36" s="1"/>
      <c r="EFM36" s="1"/>
      <c r="EFN36" s="1"/>
      <c r="EFO36" s="1"/>
      <c r="EFP36" s="1"/>
      <c r="EFQ36" s="1"/>
      <c r="EFR36" s="1"/>
      <c r="EFS36" s="1"/>
      <c r="EFT36" s="1"/>
      <c r="EFU36" s="1"/>
      <c r="EFV36" s="1"/>
      <c r="EFW36" s="1"/>
      <c r="EFX36" s="1"/>
      <c r="EFY36" s="1"/>
      <c r="EFZ36" s="1"/>
      <c r="EGA36" s="1"/>
      <c r="EGB36" s="1"/>
      <c r="EGC36" s="1"/>
      <c r="EGD36" s="1"/>
      <c r="EGE36" s="1"/>
      <c r="EGF36" s="1"/>
      <c r="EGG36" s="1"/>
      <c r="EGH36" s="1"/>
      <c r="EGI36" s="1"/>
      <c r="EGJ36" s="1"/>
      <c r="EGK36" s="1"/>
      <c r="EGL36" s="1"/>
      <c r="EGM36" s="1"/>
      <c r="EGN36" s="1"/>
      <c r="EGO36" s="1"/>
      <c r="EGP36" s="1"/>
      <c r="EGQ36" s="1"/>
      <c r="EGR36" s="1"/>
      <c r="EGS36" s="1"/>
      <c r="EGT36" s="1"/>
      <c r="EGU36" s="1"/>
      <c r="EGV36" s="1"/>
      <c r="EGW36" s="1"/>
      <c r="EGX36" s="1"/>
      <c r="EGY36" s="1"/>
      <c r="EGZ36" s="1"/>
      <c r="EHA36" s="1"/>
      <c r="EHB36" s="1"/>
      <c r="EHC36" s="1"/>
      <c r="EHD36" s="1"/>
      <c r="EHE36" s="1"/>
      <c r="EHF36" s="1"/>
      <c r="EHG36" s="1"/>
      <c r="EHH36" s="1"/>
      <c r="EHI36" s="1"/>
      <c r="EHJ36" s="1"/>
      <c r="EHK36" s="1"/>
      <c r="EHL36" s="1"/>
      <c r="EHM36" s="1"/>
      <c r="EHN36" s="1"/>
      <c r="EHO36" s="1"/>
      <c r="EHP36" s="1"/>
      <c r="EHQ36" s="1"/>
      <c r="EHR36" s="1"/>
      <c r="EHS36" s="1"/>
      <c r="EHT36" s="1"/>
      <c r="EHU36" s="1"/>
      <c r="EHV36" s="1"/>
      <c r="EHW36" s="1"/>
      <c r="EHX36" s="1"/>
      <c r="EHY36" s="1"/>
      <c r="EHZ36" s="1"/>
      <c r="EIA36" s="1"/>
      <c r="EIB36" s="1"/>
      <c r="EIC36" s="1"/>
      <c r="EID36" s="1"/>
      <c r="EIE36" s="1"/>
      <c r="EIF36" s="1"/>
      <c r="EIG36" s="1"/>
      <c r="EIH36" s="1"/>
      <c r="EII36" s="1"/>
      <c r="EIJ36" s="1"/>
      <c r="EIK36" s="1"/>
      <c r="EIL36" s="1"/>
      <c r="EIM36" s="1"/>
      <c r="EIN36" s="1"/>
      <c r="EIO36" s="1"/>
      <c r="EIP36" s="1"/>
      <c r="EIQ36" s="1"/>
      <c r="EIR36" s="1"/>
      <c r="EIS36" s="1"/>
      <c r="EIT36" s="1"/>
      <c r="EIU36" s="1"/>
      <c r="EIV36" s="1"/>
      <c r="EIW36" s="1"/>
      <c r="EIX36" s="1"/>
      <c r="EIY36" s="1"/>
      <c r="EIZ36" s="1"/>
      <c r="EJA36" s="1"/>
      <c r="EJB36" s="1"/>
      <c r="EJC36" s="1"/>
      <c r="EJD36" s="1"/>
      <c r="EJE36" s="1"/>
      <c r="EJF36" s="1"/>
      <c r="EJG36" s="1"/>
      <c r="EJH36" s="1"/>
      <c r="EJI36" s="1"/>
      <c r="EJJ36" s="1"/>
      <c r="EJK36" s="1"/>
      <c r="EJL36" s="1"/>
      <c r="EJM36" s="1"/>
      <c r="EJN36" s="1"/>
      <c r="EJO36" s="1"/>
      <c r="EJP36" s="1"/>
      <c r="EJQ36" s="1"/>
      <c r="EJR36" s="1"/>
      <c r="EJS36" s="1"/>
      <c r="EJT36" s="1"/>
      <c r="EJU36" s="1"/>
      <c r="EJV36" s="1"/>
      <c r="EJW36" s="1"/>
      <c r="EJX36" s="1"/>
      <c r="EJY36" s="1"/>
      <c r="EJZ36" s="1"/>
      <c r="EKA36" s="1"/>
      <c r="EKB36" s="1"/>
      <c r="EKC36" s="1"/>
      <c r="EKD36" s="1"/>
      <c r="EKE36" s="1"/>
      <c r="EKF36" s="1"/>
      <c r="EKG36" s="1"/>
      <c r="EKH36" s="1"/>
      <c r="EKI36" s="1"/>
      <c r="EKJ36" s="1"/>
      <c r="EKK36" s="1"/>
      <c r="EKL36" s="1"/>
      <c r="EKM36" s="1"/>
      <c r="EKN36" s="1"/>
      <c r="EKO36" s="1"/>
      <c r="EKP36" s="1"/>
      <c r="EKQ36" s="1"/>
      <c r="EKR36" s="1"/>
      <c r="EKS36" s="1"/>
      <c r="EKT36" s="1"/>
      <c r="EKU36" s="1"/>
      <c r="EKV36" s="1"/>
      <c r="EKW36" s="1"/>
      <c r="EKX36" s="1"/>
      <c r="EKY36" s="1"/>
      <c r="EKZ36" s="1"/>
      <c r="ELA36" s="1"/>
      <c r="ELB36" s="1"/>
      <c r="ELC36" s="1"/>
      <c r="ELD36" s="1"/>
      <c r="ELE36" s="1"/>
      <c r="ELF36" s="1"/>
      <c r="ELG36" s="1"/>
      <c r="ELH36" s="1"/>
      <c r="ELI36" s="1"/>
      <c r="ELJ36" s="1"/>
      <c r="ELK36" s="1"/>
      <c r="ELL36" s="1"/>
      <c r="ELM36" s="1"/>
      <c r="ELN36" s="1"/>
      <c r="ELO36" s="1"/>
      <c r="ELP36" s="1"/>
      <c r="ELQ36" s="1"/>
      <c r="ELR36" s="1"/>
      <c r="ELS36" s="1"/>
      <c r="ELT36" s="1"/>
      <c r="ELU36" s="1"/>
      <c r="ELV36" s="1"/>
      <c r="ELW36" s="1"/>
      <c r="ELX36" s="1"/>
      <c r="ELY36" s="1"/>
      <c r="ELZ36" s="1"/>
      <c r="EMA36" s="1"/>
      <c r="EMB36" s="1"/>
      <c r="EMC36" s="1"/>
      <c r="EMD36" s="1"/>
      <c r="EME36" s="1"/>
      <c r="EMF36" s="1"/>
      <c r="EMG36" s="1"/>
      <c r="EMH36" s="1"/>
      <c r="EMI36" s="1"/>
      <c r="EMJ36" s="1"/>
      <c r="EMK36" s="1"/>
      <c r="EML36" s="1"/>
      <c r="EMM36" s="1"/>
      <c r="EMN36" s="1"/>
      <c r="EMO36" s="1"/>
      <c r="EMP36" s="1"/>
      <c r="EMQ36" s="1"/>
      <c r="EMR36" s="1"/>
      <c r="EMS36" s="1"/>
      <c r="EMT36" s="1"/>
      <c r="EMU36" s="1"/>
      <c r="EMV36" s="1"/>
      <c r="EMW36" s="1"/>
      <c r="EMX36" s="1"/>
      <c r="EMY36" s="1"/>
      <c r="EMZ36" s="1"/>
      <c r="ENA36" s="1"/>
      <c r="ENB36" s="1"/>
      <c r="ENC36" s="1"/>
      <c r="END36" s="1"/>
      <c r="ENE36" s="1"/>
      <c r="ENF36" s="1"/>
      <c r="ENG36" s="1"/>
      <c r="ENH36" s="1"/>
      <c r="ENI36" s="1"/>
      <c r="ENJ36" s="1"/>
      <c r="ENK36" s="1"/>
      <c r="ENL36" s="1"/>
      <c r="ENM36" s="1"/>
      <c r="ENN36" s="1"/>
      <c r="ENO36" s="1"/>
      <c r="ENP36" s="1"/>
      <c r="ENQ36" s="1"/>
      <c r="ENR36" s="1"/>
      <c r="ENS36" s="1"/>
      <c r="ENT36" s="1"/>
      <c r="ENU36" s="1"/>
      <c r="ENV36" s="1"/>
      <c r="ENW36" s="1"/>
      <c r="ENX36" s="1"/>
      <c r="ENY36" s="1"/>
      <c r="ENZ36" s="1"/>
      <c r="EOA36" s="1"/>
      <c r="EOB36" s="1"/>
      <c r="EOC36" s="1"/>
      <c r="EOD36" s="1"/>
      <c r="EOE36" s="1"/>
      <c r="EOF36" s="1"/>
      <c r="EOG36" s="1"/>
      <c r="EOH36" s="1"/>
      <c r="EOI36" s="1"/>
      <c r="EOJ36" s="1"/>
      <c r="EOK36" s="1"/>
      <c r="EOL36" s="1"/>
      <c r="EOM36" s="1"/>
      <c r="EON36" s="1"/>
      <c r="EOO36" s="1"/>
      <c r="EOP36" s="1"/>
      <c r="EOQ36" s="1"/>
      <c r="EOR36" s="1"/>
      <c r="EOS36" s="1"/>
      <c r="EOT36" s="1"/>
      <c r="EOU36" s="1"/>
      <c r="EOV36" s="1"/>
      <c r="EOW36" s="1"/>
      <c r="EOX36" s="1"/>
      <c r="EOY36" s="1"/>
      <c r="EOZ36" s="1"/>
      <c r="EPA36" s="1"/>
      <c r="EPB36" s="1"/>
      <c r="EPC36" s="1"/>
      <c r="EPD36" s="1"/>
      <c r="EPE36" s="1"/>
      <c r="EPF36" s="1"/>
      <c r="EPG36" s="1"/>
      <c r="EPH36" s="1"/>
      <c r="EPI36" s="1"/>
      <c r="EPJ36" s="1"/>
      <c r="EPK36" s="1"/>
      <c r="EPL36" s="1"/>
      <c r="EPM36" s="1"/>
      <c r="EPN36" s="1"/>
      <c r="EPO36" s="1"/>
      <c r="EPP36" s="1"/>
      <c r="EPQ36" s="1"/>
      <c r="EPR36" s="1"/>
      <c r="EPS36" s="1"/>
      <c r="EPT36" s="1"/>
      <c r="EPU36" s="1"/>
      <c r="EPV36" s="1"/>
      <c r="EPW36" s="1"/>
      <c r="EPX36" s="1"/>
      <c r="EPY36" s="1"/>
      <c r="EPZ36" s="1"/>
      <c r="EQA36" s="1"/>
      <c r="EQB36" s="1"/>
      <c r="EQC36" s="1"/>
      <c r="EQD36" s="1"/>
      <c r="EQE36" s="1"/>
      <c r="EQF36" s="1"/>
      <c r="EQG36" s="1"/>
      <c r="EQH36" s="1"/>
      <c r="EQI36" s="1"/>
      <c r="EQJ36" s="1"/>
      <c r="EQK36" s="1"/>
      <c r="EQL36" s="1"/>
      <c r="EQM36" s="1"/>
      <c r="EQN36" s="1"/>
      <c r="EQO36" s="1"/>
      <c r="EQP36" s="1"/>
      <c r="EQQ36" s="1"/>
      <c r="EQR36" s="1"/>
      <c r="EQS36" s="1"/>
      <c r="EQT36" s="1"/>
      <c r="EQU36" s="1"/>
      <c r="EQV36" s="1"/>
      <c r="EQW36" s="1"/>
      <c r="EQX36" s="1"/>
      <c r="EQY36" s="1"/>
      <c r="EQZ36" s="1"/>
      <c r="ERA36" s="1"/>
      <c r="ERB36" s="1"/>
      <c r="ERC36" s="1"/>
      <c r="ERD36" s="1"/>
      <c r="ERE36" s="1"/>
      <c r="ERF36" s="1"/>
      <c r="ERG36" s="1"/>
      <c r="ERH36" s="1"/>
      <c r="ERI36" s="1"/>
      <c r="ERJ36" s="1"/>
      <c r="ERK36" s="1"/>
      <c r="ERL36" s="1"/>
      <c r="ERM36" s="1"/>
      <c r="ERN36" s="1"/>
      <c r="ERO36" s="1"/>
      <c r="ERP36" s="1"/>
      <c r="ERQ36" s="1"/>
      <c r="ERR36" s="1"/>
      <c r="ERS36" s="1"/>
      <c r="ERT36" s="1"/>
      <c r="ERU36" s="1"/>
      <c r="ERV36" s="1"/>
      <c r="ERW36" s="1"/>
      <c r="ERX36" s="1"/>
      <c r="ERY36" s="1"/>
      <c r="ERZ36" s="1"/>
      <c r="ESA36" s="1"/>
      <c r="ESB36" s="1"/>
      <c r="ESC36" s="1"/>
      <c r="ESD36" s="1"/>
      <c r="ESE36" s="1"/>
      <c r="ESF36" s="1"/>
      <c r="ESG36" s="1"/>
      <c r="ESH36" s="1"/>
      <c r="ESI36" s="1"/>
      <c r="ESJ36" s="1"/>
      <c r="ESK36" s="1"/>
      <c r="ESL36" s="1"/>
      <c r="ESM36" s="1"/>
      <c r="ESN36" s="1"/>
      <c r="ESO36" s="1"/>
      <c r="ESP36" s="1"/>
      <c r="ESQ36" s="1"/>
      <c r="ESR36" s="1"/>
      <c r="ESS36" s="1"/>
      <c r="EST36" s="1"/>
      <c r="ESU36" s="1"/>
      <c r="ESV36" s="1"/>
      <c r="ESW36" s="1"/>
      <c r="ESX36" s="1"/>
      <c r="ESY36" s="1"/>
      <c r="ESZ36" s="1"/>
      <c r="ETA36" s="1"/>
      <c r="ETB36" s="1"/>
      <c r="ETC36" s="1"/>
      <c r="ETD36" s="1"/>
      <c r="ETE36" s="1"/>
      <c r="ETF36" s="1"/>
      <c r="ETG36" s="1"/>
      <c r="ETH36" s="1"/>
      <c r="ETI36" s="1"/>
      <c r="ETJ36" s="1"/>
      <c r="ETK36" s="1"/>
      <c r="ETL36" s="1"/>
      <c r="ETM36" s="1"/>
      <c r="ETN36" s="1"/>
      <c r="ETO36" s="1"/>
      <c r="ETP36" s="1"/>
      <c r="ETQ36" s="1"/>
      <c r="ETR36" s="1"/>
      <c r="ETS36" s="1"/>
      <c r="ETT36" s="1"/>
      <c r="ETU36" s="1"/>
      <c r="ETV36" s="1"/>
      <c r="ETW36" s="1"/>
      <c r="ETX36" s="1"/>
      <c r="ETY36" s="1"/>
      <c r="ETZ36" s="1"/>
      <c r="EUA36" s="1"/>
      <c r="EUB36" s="1"/>
      <c r="EUC36" s="1"/>
      <c r="EUD36" s="1"/>
      <c r="EUE36" s="1"/>
      <c r="EUF36" s="1"/>
      <c r="EUG36" s="1"/>
      <c r="EUH36" s="1"/>
      <c r="EUI36" s="1"/>
      <c r="EUJ36" s="1"/>
      <c r="EUK36" s="1"/>
      <c r="EUL36" s="1"/>
      <c r="EUM36" s="1"/>
      <c r="EUN36" s="1"/>
      <c r="EUO36" s="1"/>
      <c r="EUP36" s="1"/>
      <c r="EUQ36" s="1"/>
      <c r="EUR36" s="1"/>
      <c r="EUS36" s="1"/>
      <c r="EUT36" s="1"/>
      <c r="EUU36" s="1"/>
      <c r="EUV36" s="1"/>
      <c r="EUW36" s="1"/>
      <c r="EUX36" s="1"/>
      <c r="EUY36" s="1"/>
      <c r="EUZ36" s="1"/>
      <c r="EVA36" s="1"/>
      <c r="EVB36" s="1"/>
      <c r="EVC36" s="1"/>
      <c r="EVD36" s="1"/>
      <c r="EVE36" s="1"/>
      <c r="EVF36" s="1"/>
      <c r="EVG36" s="1"/>
      <c r="EVH36" s="1"/>
      <c r="EVI36" s="1"/>
      <c r="EVJ36" s="1"/>
      <c r="EVK36" s="1"/>
      <c r="EVL36" s="1"/>
      <c r="EVM36" s="1"/>
      <c r="EVN36" s="1"/>
      <c r="EVO36" s="1"/>
      <c r="EVP36" s="1"/>
      <c r="EVQ36" s="1"/>
      <c r="EVR36" s="1"/>
      <c r="EVS36" s="1"/>
      <c r="EVT36" s="1"/>
      <c r="EVU36" s="1"/>
      <c r="EVV36" s="1"/>
      <c r="EVW36" s="1"/>
      <c r="EVX36" s="1"/>
      <c r="EVY36" s="1"/>
      <c r="EVZ36" s="1"/>
      <c r="EWA36" s="1"/>
      <c r="EWB36" s="1"/>
      <c r="EWC36" s="1"/>
      <c r="EWD36" s="1"/>
      <c r="EWE36" s="1"/>
      <c r="EWF36" s="1"/>
      <c r="EWG36" s="1"/>
      <c r="EWH36" s="1"/>
      <c r="EWI36" s="1"/>
      <c r="EWJ36" s="1"/>
      <c r="EWK36" s="1"/>
      <c r="EWL36" s="1"/>
      <c r="EWM36" s="1"/>
      <c r="EWN36" s="1"/>
      <c r="EWO36" s="1"/>
      <c r="EWP36" s="1"/>
      <c r="EWQ36" s="1"/>
      <c r="EWR36" s="1"/>
      <c r="EWS36" s="1"/>
      <c r="EWT36" s="1"/>
      <c r="EWU36" s="1"/>
      <c r="EWV36" s="1"/>
      <c r="EWW36" s="1"/>
      <c r="EWX36" s="1"/>
      <c r="EWY36" s="1"/>
      <c r="EWZ36" s="1"/>
      <c r="EXA36" s="1"/>
      <c r="EXB36" s="1"/>
      <c r="EXC36" s="1"/>
      <c r="EXD36" s="1"/>
      <c r="EXE36" s="1"/>
      <c r="EXF36" s="1"/>
      <c r="EXG36" s="1"/>
      <c r="EXH36" s="1"/>
      <c r="EXI36" s="1"/>
      <c r="EXJ36" s="1"/>
      <c r="EXK36" s="1"/>
      <c r="EXL36" s="1"/>
      <c r="EXM36" s="1"/>
      <c r="EXN36" s="1"/>
      <c r="EXO36" s="1"/>
      <c r="EXP36" s="1"/>
      <c r="EXQ36" s="1"/>
      <c r="EXR36" s="1"/>
      <c r="EXS36" s="1"/>
      <c r="EXT36" s="1"/>
      <c r="EXU36" s="1"/>
      <c r="EXV36" s="1"/>
      <c r="EXW36" s="1"/>
      <c r="EXX36" s="1"/>
      <c r="EXY36" s="1"/>
      <c r="EXZ36" s="1"/>
      <c r="EYA36" s="1"/>
      <c r="EYB36" s="1"/>
      <c r="EYC36" s="1"/>
      <c r="EYD36" s="1"/>
      <c r="EYE36" s="1"/>
      <c r="EYF36" s="1"/>
      <c r="EYG36" s="1"/>
      <c r="EYH36" s="1"/>
      <c r="EYI36" s="1"/>
      <c r="EYJ36" s="1"/>
      <c r="EYK36" s="1"/>
      <c r="EYL36" s="1"/>
      <c r="EYM36" s="1"/>
      <c r="EYN36" s="1"/>
      <c r="EYO36" s="1"/>
      <c r="EYP36" s="1"/>
      <c r="EYQ36" s="1"/>
      <c r="EYR36" s="1"/>
      <c r="EYS36" s="1"/>
      <c r="EYT36" s="1"/>
      <c r="EYU36" s="1"/>
      <c r="EYV36" s="1"/>
      <c r="EYW36" s="1"/>
      <c r="EYX36" s="1"/>
      <c r="EYY36" s="1"/>
      <c r="EYZ36" s="1"/>
      <c r="EZA36" s="1"/>
      <c r="EZB36" s="1"/>
      <c r="EZC36" s="1"/>
      <c r="EZD36" s="1"/>
      <c r="EZE36" s="1"/>
      <c r="EZF36" s="1"/>
      <c r="EZG36" s="1"/>
      <c r="EZH36" s="1"/>
      <c r="EZI36" s="1"/>
      <c r="EZJ36" s="1"/>
      <c r="EZK36" s="1"/>
      <c r="EZL36" s="1"/>
      <c r="EZM36" s="1"/>
      <c r="EZN36" s="1"/>
      <c r="EZO36" s="1"/>
      <c r="EZP36" s="1"/>
      <c r="EZQ36" s="1"/>
      <c r="EZR36" s="1"/>
      <c r="EZS36" s="1"/>
      <c r="EZT36" s="1"/>
      <c r="EZU36" s="1"/>
      <c r="EZV36" s="1"/>
      <c r="EZW36" s="1"/>
      <c r="EZX36" s="1"/>
      <c r="EZY36" s="1"/>
      <c r="EZZ36" s="1"/>
      <c r="FAA36" s="1"/>
      <c r="FAB36" s="1"/>
      <c r="FAC36" s="1"/>
      <c r="FAD36" s="1"/>
      <c r="FAE36" s="1"/>
      <c r="FAF36" s="1"/>
      <c r="FAG36" s="1"/>
      <c r="FAH36" s="1"/>
      <c r="FAI36" s="1"/>
      <c r="FAJ36" s="1"/>
      <c r="FAK36" s="1"/>
      <c r="FAL36" s="1"/>
      <c r="FAM36" s="1"/>
      <c r="FAN36" s="1"/>
      <c r="FAO36" s="1"/>
      <c r="FAP36" s="1"/>
      <c r="FAQ36" s="1"/>
      <c r="FAR36" s="1"/>
      <c r="FAS36" s="1"/>
      <c r="FAT36" s="1"/>
      <c r="FAU36" s="1"/>
      <c r="FAV36" s="1"/>
      <c r="FAW36" s="1"/>
      <c r="FAX36" s="1"/>
      <c r="FAY36" s="1"/>
      <c r="FAZ36" s="1"/>
      <c r="FBA36" s="1"/>
      <c r="FBB36" s="1"/>
      <c r="FBC36" s="1"/>
      <c r="FBD36" s="1"/>
      <c r="FBE36" s="1"/>
      <c r="FBF36" s="1"/>
      <c r="FBG36" s="1"/>
      <c r="FBH36" s="1"/>
      <c r="FBI36" s="1"/>
      <c r="FBJ36" s="1"/>
      <c r="FBK36" s="1"/>
      <c r="FBL36" s="1"/>
      <c r="FBM36" s="1"/>
      <c r="FBN36" s="1"/>
      <c r="FBO36" s="1"/>
      <c r="FBP36" s="1"/>
      <c r="FBQ36" s="1"/>
      <c r="FBR36" s="1"/>
      <c r="FBS36" s="1"/>
      <c r="FBT36" s="1"/>
      <c r="FBU36" s="1"/>
      <c r="FBV36" s="1"/>
      <c r="FBW36" s="1"/>
      <c r="FBX36" s="1"/>
      <c r="FBY36" s="1"/>
      <c r="FBZ36" s="1"/>
      <c r="FCA36" s="1"/>
      <c r="FCB36" s="1"/>
      <c r="FCC36" s="1"/>
      <c r="FCD36" s="1"/>
      <c r="FCE36" s="1"/>
      <c r="FCF36" s="1"/>
      <c r="FCG36" s="1"/>
      <c r="FCH36" s="1"/>
      <c r="FCI36" s="1"/>
      <c r="FCJ36" s="1"/>
      <c r="FCK36" s="1"/>
      <c r="FCL36" s="1"/>
      <c r="FCM36" s="1"/>
      <c r="FCN36" s="1"/>
      <c r="FCO36" s="1"/>
      <c r="FCP36" s="1"/>
      <c r="FCQ36" s="1"/>
      <c r="FCR36" s="1"/>
      <c r="FCS36" s="1"/>
      <c r="FCT36" s="1"/>
      <c r="FCU36" s="1"/>
      <c r="FCV36" s="1"/>
      <c r="FCW36" s="1"/>
      <c r="FCX36" s="1"/>
      <c r="FCY36" s="1"/>
      <c r="FCZ36" s="1"/>
      <c r="FDA36" s="1"/>
      <c r="FDB36" s="1"/>
      <c r="FDC36" s="1"/>
      <c r="FDD36" s="1"/>
      <c r="FDE36" s="1"/>
      <c r="FDF36" s="1"/>
      <c r="FDG36" s="1"/>
      <c r="FDH36" s="1"/>
      <c r="FDI36" s="1"/>
      <c r="FDJ36" s="1"/>
      <c r="FDK36" s="1"/>
      <c r="FDL36" s="1"/>
      <c r="FDM36" s="1"/>
      <c r="FDN36" s="1"/>
      <c r="FDO36" s="1"/>
      <c r="FDP36" s="1"/>
      <c r="FDQ36" s="1"/>
      <c r="FDR36" s="1"/>
      <c r="FDS36" s="1"/>
      <c r="FDT36" s="1"/>
      <c r="FDU36" s="1"/>
      <c r="FDV36" s="1"/>
      <c r="FDW36" s="1"/>
      <c r="FDX36" s="1"/>
      <c r="FDY36" s="1"/>
      <c r="FDZ36" s="1"/>
      <c r="FEA36" s="1"/>
      <c r="FEB36" s="1"/>
      <c r="FEC36" s="1"/>
      <c r="FED36" s="1"/>
      <c r="FEE36" s="1"/>
      <c r="FEF36" s="1"/>
      <c r="FEG36" s="1"/>
      <c r="FEH36" s="1"/>
      <c r="FEI36" s="1"/>
      <c r="FEJ36" s="1"/>
      <c r="FEK36" s="1"/>
      <c r="FEL36" s="1"/>
      <c r="FEM36" s="1"/>
      <c r="FEN36" s="1"/>
      <c r="FEO36" s="1"/>
      <c r="FEP36" s="1"/>
      <c r="FEQ36" s="1"/>
      <c r="FER36" s="1"/>
      <c r="FES36" s="1"/>
      <c r="FET36" s="1"/>
      <c r="FEU36" s="1"/>
      <c r="FEV36" s="1"/>
      <c r="FEW36" s="1"/>
      <c r="FEX36" s="1"/>
      <c r="FEY36" s="1"/>
      <c r="FEZ36" s="1"/>
      <c r="FFA36" s="1"/>
      <c r="FFB36" s="1"/>
      <c r="FFC36" s="1"/>
      <c r="FFD36" s="1"/>
      <c r="FFE36" s="1"/>
      <c r="FFF36" s="1"/>
      <c r="FFG36" s="1"/>
      <c r="FFH36" s="1"/>
      <c r="FFI36" s="1"/>
      <c r="FFJ36" s="1"/>
      <c r="FFK36" s="1"/>
      <c r="FFL36" s="1"/>
      <c r="FFM36" s="1"/>
      <c r="FFN36" s="1"/>
      <c r="FFO36" s="1"/>
      <c r="FFP36" s="1"/>
      <c r="FFQ36" s="1"/>
      <c r="FFR36" s="1"/>
      <c r="FFS36" s="1"/>
      <c r="FFT36" s="1"/>
      <c r="FFU36" s="1"/>
      <c r="FFV36" s="1"/>
      <c r="FFW36" s="1"/>
      <c r="FFX36" s="1"/>
      <c r="FFY36" s="1"/>
      <c r="FFZ36" s="1"/>
      <c r="FGA36" s="1"/>
      <c r="FGB36" s="1"/>
      <c r="FGC36" s="1"/>
      <c r="FGD36" s="1"/>
      <c r="FGE36" s="1"/>
      <c r="FGF36" s="1"/>
      <c r="FGG36" s="1"/>
      <c r="FGH36" s="1"/>
      <c r="FGI36" s="1"/>
      <c r="FGJ36" s="1"/>
      <c r="FGK36" s="1"/>
      <c r="FGL36" s="1"/>
      <c r="FGM36" s="1"/>
      <c r="FGN36" s="1"/>
      <c r="FGO36" s="1"/>
      <c r="FGP36" s="1"/>
      <c r="FGQ36" s="1"/>
      <c r="FGR36" s="1"/>
      <c r="FGS36" s="1"/>
      <c r="FGT36" s="1"/>
      <c r="FGU36" s="1"/>
      <c r="FGV36" s="1"/>
      <c r="FGW36" s="1"/>
      <c r="FGX36" s="1"/>
      <c r="FGY36" s="1"/>
      <c r="FGZ36" s="1"/>
      <c r="FHA36" s="1"/>
      <c r="FHB36" s="1"/>
      <c r="FHC36" s="1"/>
      <c r="FHD36" s="1"/>
      <c r="FHE36" s="1"/>
      <c r="FHF36" s="1"/>
      <c r="FHG36" s="1"/>
      <c r="FHH36" s="1"/>
      <c r="FHI36" s="1"/>
      <c r="FHJ36" s="1"/>
      <c r="FHK36" s="1"/>
      <c r="FHL36" s="1"/>
      <c r="FHM36" s="1"/>
      <c r="FHN36" s="1"/>
      <c r="FHO36" s="1"/>
      <c r="FHP36" s="1"/>
      <c r="FHQ36" s="1"/>
      <c r="FHR36" s="1"/>
      <c r="FHS36" s="1"/>
      <c r="FHT36" s="1"/>
      <c r="FHU36" s="1"/>
      <c r="FHV36" s="1"/>
      <c r="FHW36" s="1"/>
      <c r="FHX36" s="1"/>
      <c r="FHY36" s="1"/>
      <c r="FHZ36" s="1"/>
      <c r="FIA36" s="1"/>
      <c r="FIB36" s="1"/>
      <c r="FIC36" s="1"/>
      <c r="FID36" s="1"/>
      <c r="FIE36" s="1"/>
      <c r="FIF36" s="1"/>
      <c r="FIG36" s="1"/>
      <c r="FIH36" s="1"/>
      <c r="FII36" s="1"/>
      <c r="FIJ36" s="1"/>
      <c r="FIK36" s="1"/>
      <c r="FIL36" s="1"/>
      <c r="FIM36" s="1"/>
      <c r="FIN36" s="1"/>
      <c r="FIO36" s="1"/>
      <c r="FIP36" s="1"/>
      <c r="FIQ36" s="1"/>
      <c r="FIR36" s="1"/>
      <c r="FIS36" s="1"/>
      <c r="FIT36" s="1"/>
      <c r="FIU36" s="1"/>
      <c r="FIV36" s="1"/>
      <c r="FIW36" s="1"/>
      <c r="FIX36" s="1"/>
      <c r="FIY36" s="1"/>
      <c r="FIZ36" s="1"/>
      <c r="FJA36" s="1"/>
      <c r="FJB36" s="1"/>
      <c r="FJC36" s="1"/>
      <c r="FJD36" s="1"/>
      <c r="FJE36" s="1"/>
      <c r="FJF36" s="1"/>
      <c r="FJG36" s="1"/>
      <c r="FJH36" s="1"/>
      <c r="FJI36" s="1"/>
      <c r="FJJ36" s="1"/>
      <c r="FJK36" s="1"/>
      <c r="FJL36" s="1"/>
      <c r="FJM36" s="1"/>
      <c r="FJN36" s="1"/>
      <c r="FJO36" s="1"/>
      <c r="FJP36" s="1"/>
      <c r="FJQ36" s="1"/>
      <c r="FJR36" s="1"/>
      <c r="FJS36" s="1"/>
      <c r="FJT36" s="1"/>
      <c r="FJU36" s="1"/>
      <c r="FJV36" s="1"/>
      <c r="FJW36" s="1"/>
      <c r="FJX36" s="1"/>
      <c r="FJY36" s="1"/>
      <c r="FJZ36" s="1"/>
      <c r="FKA36" s="1"/>
      <c r="FKB36" s="1"/>
      <c r="FKC36" s="1"/>
      <c r="FKD36" s="1"/>
      <c r="FKE36" s="1"/>
      <c r="FKF36" s="1"/>
      <c r="FKG36" s="1"/>
      <c r="FKH36" s="1"/>
      <c r="FKI36" s="1"/>
      <c r="FKJ36" s="1"/>
      <c r="FKK36" s="1"/>
      <c r="FKL36" s="1"/>
      <c r="FKM36" s="1"/>
      <c r="FKN36" s="1"/>
      <c r="FKO36" s="1"/>
      <c r="FKP36" s="1"/>
      <c r="FKQ36" s="1"/>
      <c r="FKR36" s="1"/>
      <c r="FKS36" s="1"/>
      <c r="FKT36" s="1"/>
      <c r="FKU36" s="1"/>
      <c r="FKV36" s="1"/>
      <c r="FKW36" s="1"/>
      <c r="FKX36" s="1"/>
      <c r="FKY36" s="1"/>
      <c r="FKZ36" s="1"/>
      <c r="FLA36" s="1"/>
      <c r="FLB36" s="1"/>
      <c r="FLC36" s="1"/>
      <c r="FLD36" s="1"/>
      <c r="FLE36" s="1"/>
      <c r="FLF36" s="1"/>
      <c r="FLG36" s="1"/>
      <c r="FLH36" s="1"/>
      <c r="FLI36" s="1"/>
      <c r="FLJ36" s="1"/>
      <c r="FLK36" s="1"/>
      <c r="FLL36" s="1"/>
      <c r="FLM36" s="1"/>
      <c r="FLN36" s="1"/>
      <c r="FLO36" s="1"/>
      <c r="FLP36" s="1"/>
      <c r="FLQ36" s="1"/>
      <c r="FLR36" s="1"/>
      <c r="FLS36" s="1"/>
      <c r="FLT36" s="1"/>
      <c r="FLU36" s="1"/>
      <c r="FLV36" s="1"/>
      <c r="FLW36" s="1"/>
      <c r="FLX36" s="1"/>
      <c r="FLY36" s="1"/>
      <c r="FLZ36" s="1"/>
      <c r="FMA36" s="1"/>
      <c r="FMB36" s="1"/>
      <c r="FMC36" s="1"/>
      <c r="FMD36" s="1"/>
      <c r="FME36" s="1"/>
      <c r="FMF36" s="1"/>
      <c r="FMG36" s="1"/>
      <c r="FMH36" s="1"/>
      <c r="FMI36" s="1"/>
      <c r="FMJ36" s="1"/>
      <c r="FMK36" s="1"/>
      <c r="FML36" s="1"/>
      <c r="FMM36" s="1"/>
      <c r="FMN36" s="1"/>
      <c r="FMO36" s="1"/>
      <c r="FMP36" s="1"/>
      <c r="FMQ36" s="1"/>
      <c r="FMR36" s="1"/>
      <c r="FMS36" s="1"/>
      <c r="FMT36" s="1"/>
      <c r="FMU36" s="1"/>
      <c r="FMV36" s="1"/>
      <c r="FMW36" s="1"/>
      <c r="FMX36" s="1"/>
      <c r="FMY36" s="1"/>
      <c r="FMZ36" s="1"/>
      <c r="FNA36" s="1"/>
      <c r="FNB36" s="1"/>
      <c r="FNC36" s="1"/>
      <c r="FND36" s="1"/>
      <c r="FNE36" s="1"/>
      <c r="FNF36" s="1"/>
      <c r="FNG36" s="1"/>
      <c r="FNH36" s="1"/>
      <c r="FNI36" s="1"/>
      <c r="FNJ36" s="1"/>
      <c r="FNK36" s="1"/>
      <c r="FNL36" s="1"/>
      <c r="FNM36" s="1"/>
      <c r="FNN36" s="1"/>
      <c r="FNO36" s="1"/>
      <c r="FNP36" s="1"/>
      <c r="FNQ36" s="1"/>
      <c r="FNR36" s="1"/>
      <c r="FNS36" s="1"/>
      <c r="FNT36" s="1"/>
      <c r="FNU36" s="1"/>
      <c r="FNV36" s="1"/>
      <c r="FNW36" s="1"/>
      <c r="FNX36" s="1"/>
      <c r="FNY36" s="1"/>
      <c r="FNZ36" s="1"/>
      <c r="FOA36" s="1"/>
      <c r="FOB36" s="1"/>
      <c r="FOC36" s="1"/>
      <c r="FOD36" s="1"/>
      <c r="FOE36" s="1"/>
      <c r="FOF36" s="1"/>
      <c r="FOG36" s="1"/>
      <c r="FOH36" s="1"/>
      <c r="FOI36" s="1"/>
      <c r="FOJ36" s="1"/>
      <c r="FOK36" s="1"/>
      <c r="FOL36" s="1"/>
      <c r="FOM36" s="1"/>
      <c r="FON36" s="1"/>
      <c r="FOO36" s="1"/>
      <c r="FOP36" s="1"/>
      <c r="FOQ36" s="1"/>
      <c r="FOR36" s="1"/>
      <c r="FOS36" s="1"/>
      <c r="FOT36" s="1"/>
      <c r="FOU36" s="1"/>
      <c r="FOV36" s="1"/>
      <c r="FOW36" s="1"/>
      <c r="FOX36" s="1"/>
      <c r="FOY36" s="1"/>
      <c r="FOZ36" s="1"/>
      <c r="FPA36" s="1"/>
      <c r="FPB36" s="1"/>
      <c r="FPC36" s="1"/>
      <c r="FPD36" s="1"/>
      <c r="FPE36" s="1"/>
      <c r="FPF36" s="1"/>
      <c r="FPG36" s="1"/>
      <c r="FPH36" s="1"/>
      <c r="FPI36" s="1"/>
      <c r="FPJ36" s="1"/>
      <c r="FPK36" s="1"/>
      <c r="FPL36" s="1"/>
      <c r="FPM36" s="1"/>
      <c r="FPN36" s="1"/>
      <c r="FPO36" s="1"/>
      <c r="FPP36" s="1"/>
      <c r="FPQ36" s="1"/>
      <c r="FPR36" s="1"/>
      <c r="FPS36" s="1"/>
      <c r="FPT36" s="1"/>
      <c r="FPU36" s="1"/>
      <c r="FPV36" s="1"/>
      <c r="FPW36" s="1"/>
      <c r="FPX36" s="1"/>
      <c r="FPY36" s="1"/>
      <c r="FPZ36" s="1"/>
      <c r="FQA36" s="1"/>
      <c r="FQB36" s="1"/>
      <c r="FQC36" s="1"/>
      <c r="FQD36" s="1"/>
      <c r="FQE36" s="1"/>
      <c r="FQF36" s="1"/>
      <c r="FQG36" s="1"/>
      <c r="FQH36" s="1"/>
      <c r="FQI36" s="1"/>
      <c r="FQJ36" s="1"/>
      <c r="FQK36" s="1"/>
      <c r="FQL36" s="1"/>
      <c r="FQM36" s="1"/>
      <c r="FQN36" s="1"/>
      <c r="FQO36" s="1"/>
      <c r="FQP36" s="1"/>
      <c r="FQQ36" s="1"/>
      <c r="FQR36" s="1"/>
      <c r="FQS36" s="1"/>
      <c r="FQT36" s="1"/>
      <c r="FQU36" s="1"/>
      <c r="FQV36" s="1"/>
      <c r="FQW36" s="1"/>
      <c r="FQX36" s="1"/>
      <c r="FQY36" s="1"/>
      <c r="FQZ36" s="1"/>
      <c r="FRA36" s="1"/>
      <c r="FRB36" s="1"/>
      <c r="FRC36" s="1"/>
      <c r="FRD36" s="1"/>
      <c r="FRE36" s="1"/>
      <c r="FRF36" s="1"/>
      <c r="FRG36" s="1"/>
      <c r="FRH36" s="1"/>
      <c r="FRI36" s="1"/>
      <c r="FRJ36" s="1"/>
      <c r="FRK36" s="1"/>
      <c r="FRL36" s="1"/>
      <c r="FRM36" s="1"/>
      <c r="FRN36" s="1"/>
      <c r="FRO36" s="1"/>
      <c r="FRP36" s="1"/>
      <c r="FRQ36" s="1"/>
      <c r="FRR36" s="1"/>
      <c r="FRS36" s="1"/>
      <c r="FRT36" s="1"/>
      <c r="FRU36" s="1"/>
      <c r="FRV36" s="1"/>
      <c r="FRW36" s="1"/>
      <c r="FRX36" s="1"/>
      <c r="FRY36" s="1"/>
      <c r="FRZ36" s="1"/>
      <c r="FSA36" s="1"/>
      <c r="FSB36" s="1"/>
      <c r="FSC36" s="1"/>
      <c r="FSD36" s="1"/>
      <c r="FSE36" s="1"/>
      <c r="FSF36" s="1"/>
      <c r="FSG36" s="1"/>
      <c r="FSH36" s="1"/>
      <c r="FSI36" s="1"/>
      <c r="FSJ36" s="1"/>
      <c r="FSK36" s="1"/>
      <c r="FSL36" s="1"/>
      <c r="FSM36" s="1"/>
      <c r="FSN36" s="1"/>
      <c r="FSO36" s="1"/>
      <c r="FSP36" s="1"/>
      <c r="FSQ36" s="1"/>
      <c r="FSR36" s="1"/>
      <c r="FSS36" s="1"/>
      <c r="FST36" s="1"/>
      <c r="FSU36" s="1"/>
      <c r="FSV36" s="1"/>
      <c r="FSW36" s="1"/>
      <c r="FSX36" s="1"/>
      <c r="FSY36" s="1"/>
      <c r="FSZ36" s="1"/>
      <c r="FTA36" s="1"/>
      <c r="FTB36" s="1"/>
      <c r="FTC36" s="1"/>
      <c r="FTD36" s="1"/>
      <c r="FTE36" s="1"/>
      <c r="FTF36" s="1"/>
      <c r="FTG36" s="1"/>
      <c r="FTH36" s="1"/>
      <c r="FTI36" s="1"/>
      <c r="FTJ36" s="1"/>
      <c r="FTK36" s="1"/>
      <c r="FTL36" s="1"/>
      <c r="FTM36" s="1"/>
      <c r="FTN36" s="1"/>
      <c r="FTO36" s="1"/>
      <c r="FTP36" s="1"/>
      <c r="FTQ36" s="1"/>
      <c r="FTR36" s="1"/>
      <c r="FTS36" s="1"/>
      <c r="FTT36" s="1"/>
      <c r="FTU36" s="1"/>
      <c r="FTV36" s="1"/>
      <c r="FTW36" s="1"/>
      <c r="FTX36" s="1"/>
      <c r="FTY36" s="1"/>
      <c r="FTZ36" s="1"/>
      <c r="FUA36" s="1"/>
      <c r="FUB36" s="1"/>
      <c r="FUC36" s="1"/>
      <c r="FUD36" s="1"/>
      <c r="FUE36" s="1"/>
      <c r="FUF36" s="1"/>
      <c r="FUG36" s="1"/>
      <c r="FUH36" s="1"/>
      <c r="FUI36" s="1"/>
      <c r="FUJ36" s="1"/>
      <c r="FUK36" s="1"/>
      <c r="FUL36" s="1"/>
      <c r="FUM36" s="1"/>
      <c r="FUN36" s="1"/>
      <c r="FUO36" s="1"/>
      <c r="FUP36" s="1"/>
      <c r="FUQ36" s="1"/>
      <c r="FUR36" s="1"/>
      <c r="FUS36" s="1"/>
      <c r="FUT36" s="1"/>
      <c r="FUU36" s="1"/>
      <c r="FUV36" s="1"/>
      <c r="FUW36" s="1"/>
      <c r="FUX36" s="1"/>
      <c r="FUY36" s="1"/>
      <c r="FUZ36" s="1"/>
      <c r="FVA36" s="1"/>
      <c r="FVB36" s="1"/>
      <c r="FVC36" s="1"/>
      <c r="FVD36" s="1"/>
      <c r="FVE36" s="1"/>
      <c r="FVF36" s="1"/>
      <c r="FVG36" s="1"/>
      <c r="FVH36" s="1"/>
      <c r="FVI36" s="1"/>
      <c r="FVJ36" s="1"/>
      <c r="FVK36" s="1"/>
      <c r="FVL36" s="1"/>
      <c r="FVM36" s="1"/>
      <c r="FVN36" s="1"/>
      <c r="FVO36" s="1"/>
      <c r="FVP36" s="1"/>
      <c r="FVQ36" s="1"/>
      <c r="FVR36" s="1"/>
      <c r="FVS36" s="1"/>
      <c r="FVT36" s="1"/>
      <c r="FVU36" s="1"/>
      <c r="FVV36" s="1"/>
      <c r="FVW36" s="1"/>
      <c r="FVX36" s="1"/>
      <c r="FVY36" s="1"/>
      <c r="FVZ36" s="1"/>
      <c r="FWA36" s="1"/>
      <c r="FWB36" s="1"/>
      <c r="FWC36" s="1"/>
      <c r="FWD36" s="1"/>
      <c r="FWE36" s="1"/>
      <c r="FWF36" s="1"/>
      <c r="FWG36" s="1"/>
      <c r="FWH36" s="1"/>
      <c r="FWI36" s="1"/>
      <c r="FWJ36" s="1"/>
      <c r="FWK36" s="1"/>
      <c r="FWL36" s="1"/>
      <c r="FWM36" s="1"/>
      <c r="FWN36" s="1"/>
      <c r="FWO36" s="1"/>
      <c r="FWP36" s="1"/>
      <c r="FWQ36" s="1"/>
      <c r="FWR36" s="1"/>
      <c r="FWS36" s="1"/>
      <c r="FWT36" s="1"/>
      <c r="FWU36" s="1"/>
      <c r="FWV36" s="1"/>
      <c r="FWW36" s="1"/>
      <c r="FWX36" s="1"/>
      <c r="FWY36" s="1"/>
      <c r="FWZ36" s="1"/>
      <c r="FXA36" s="1"/>
      <c r="FXB36" s="1"/>
      <c r="FXC36" s="1"/>
      <c r="FXD36" s="1"/>
      <c r="FXE36" s="1"/>
      <c r="FXF36" s="1"/>
      <c r="FXG36" s="1"/>
      <c r="FXH36" s="1"/>
      <c r="FXI36" s="1"/>
      <c r="FXJ36" s="1"/>
      <c r="FXK36" s="1"/>
      <c r="FXL36" s="1"/>
      <c r="FXM36" s="1"/>
      <c r="FXN36" s="1"/>
      <c r="FXO36" s="1"/>
      <c r="FXP36" s="1"/>
      <c r="FXQ36" s="1"/>
      <c r="FXR36" s="1"/>
      <c r="FXS36" s="1"/>
      <c r="FXT36" s="1"/>
      <c r="FXU36" s="1"/>
      <c r="FXV36" s="1"/>
      <c r="FXW36" s="1"/>
      <c r="FXX36" s="1"/>
      <c r="FXY36" s="1"/>
      <c r="FXZ36" s="1"/>
      <c r="FYA36" s="1"/>
      <c r="FYB36" s="1"/>
      <c r="FYC36" s="1"/>
      <c r="FYD36" s="1"/>
      <c r="FYE36" s="1"/>
      <c r="FYF36" s="1"/>
      <c r="FYG36" s="1"/>
      <c r="FYH36" s="1"/>
      <c r="FYI36" s="1"/>
      <c r="FYJ36" s="1"/>
      <c r="FYK36" s="1"/>
      <c r="FYL36" s="1"/>
      <c r="FYM36" s="1"/>
      <c r="FYN36" s="1"/>
      <c r="FYO36" s="1"/>
      <c r="FYP36" s="1"/>
      <c r="FYQ36" s="1"/>
      <c r="FYR36" s="1"/>
      <c r="FYS36" s="1"/>
      <c r="FYT36" s="1"/>
      <c r="FYU36" s="1"/>
      <c r="FYV36" s="1"/>
      <c r="FYW36" s="1"/>
      <c r="FYX36" s="1"/>
      <c r="FYY36" s="1"/>
      <c r="FYZ36" s="1"/>
      <c r="FZA36" s="1"/>
      <c r="FZB36" s="1"/>
      <c r="FZC36" s="1"/>
      <c r="FZD36" s="1"/>
      <c r="FZE36" s="1"/>
      <c r="FZF36" s="1"/>
      <c r="FZG36" s="1"/>
      <c r="FZH36" s="1"/>
      <c r="FZI36" s="1"/>
      <c r="FZJ36" s="1"/>
      <c r="FZK36" s="1"/>
      <c r="FZL36" s="1"/>
      <c r="FZM36" s="1"/>
      <c r="FZN36" s="1"/>
      <c r="FZO36" s="1"/>
      <c r="FZP36" s="1"/>
      <c r="FZQ36" s="1"/>
      <c r="FZR36" s="1"/>
      <c r="FZS36" s="1"/>
      <c r="FZT36" s="1"/>
      <c r="FZU36" s="1"/>
      <c r="FZV36" s="1"/>
      <c r="FZW36" s="1"/>
      <c r="FZX36" s="1"/>
      <c r="FZY36" s="1"/>
      <c r="FZZ36" s="1"/>
      <c r="GAA36" s="1"/>
      <c r="GAB36" s="1"/>
      <c r="GAC36" s="1"/>
      <c r="GAD36" s="1"/>
      <c r="GAE36" s="1"/>
      <c r="GAF36" s="1"/>
      <c r="GAG36" s="1"/>
      <c r="GAH36" s="1"/>
      <c r="GAI36" s="1"/>
      <c r="GAJ36" s="1"/>
      <c r="GAK36" s="1"/>
      <c r="GAL36" s="1"/>
      <c r="GAM36" s="1"/>
      <c r="GAN36" s="1"/>
      <c r="GAO36" s="1"/>
      <c r="GAP36" s="1"/>
      <c r="GAQ36" s="1"/>
      <c r="GAR36" s="1"/>
      <c r="GAS36" s="1"/>
      <c r="GAT36" s="1"/>
      <c r="GAU36" s="1"/>
      <c r="GAV36" s="1"/>
      <c r="GAW36" s="1"/>
      <c r="GAX36" s="1"/>
      <c r="GAY36" s="1"/>
      <c r="GAZ36" s="1"/>
      <c r="GBA36" s="1"/>
      <c r="GBB36" s="1"/>
      <c r="GBC36" s="1"/>
      <c r="GBD36" s="1"/>
      <c r="GBE36" s="1"/>
      <c r="GBF36" s="1"/>
      <c r="GBG36" s="1"/>
      <c r="GBH36" s="1"/>
      <c r="GBI36" s="1"/>
      <c r="GBJ36" s="1"/>
      <c r="GBK36" s="1"/>
      <c r="GBL36" s="1"/>
      <c r="GBM36" s="1"/>
      <c r="GBN36" s="1"/>
      <c r="GBO36" s="1"/>
      <c r="GBP36" s="1"/>
      <c r="GBQ36" s="1"/>
      <c r="GBR36" s="1"/>
      <c r="GBS36" s="1"/>
      <c r="GBT36" s="1"/>
      <c r="GBU36" s="1"/>
      <c r="GBV36" s="1"/>
      <c r="GBW36" s="1"/>
      <c r="GBX36" s="1"/>
      <c r="GBY36" s="1"/>
      <c r="GBZ36" s="1"/>
      <c r="GCA36" s="1"/>
      <c r="GCB36" s="1"/>
      <c r="GCC36" s="1"/>
      <c r="GCD36" s="1"/>
      <c r="GCE36" s="1"/>
      <c r="GCF36" s="1"/>
      <c r="GCG36" s="1"/>
      <c r="GCH36" s="1"/>
      <c r="GCI36" s="1"/>
      <c r="GCJ36" s="1"/>
      <c r="GCK36" s="1"/>
      <c r="GCL36" s="1"/>
      <c r="GCM36" s="1"/>
      <c r="GCN36" s="1"/>
      <c r="GCO36" s="1"/>
      <c r="GCP36" s="1"/>
      <c r="GCQ36" s="1"/>
      <c r="GCR36" s="1"/>
      <c r="GCS36" s="1"/>
      <c r="GCT36" s="1"/>
      <c r="GCU36" s="1"/>
      <c r="GCV36" s="1"/>
      <c r="GCW36" s="1"/>
      <c r="GCX36" s="1"/>
      <c r="GCY36" s="1"/>
      <c r="GCZ36" s="1"/>
      <c r="GDA36" s="1"/>
      <c r="GDB36" s="1"/>
      <c r="GDC36" s="1"/>
      <c r="GDD36" s="1"/>
      <c r="GDE36" s="1"/>
      <c r="GDF36" s="1"/>
      <c r="GDG36" s="1"/>
      <c r="GDH36" s="1"/>
      <c r="GDI36" s="1"/>
      <c r="GDJ36" s="1"/>
      <c r="GDK36" s="1"/>
      <c r="GDL36" s="1"/>
      <c r="GDM36" s="1"/>
      <c r="GDN36" s="1"/>
      <c r="GDO36" s="1"/>
      <c r="GDP36" s="1"/>
      <c r="GDQ36" s="1"/>
      <c r="GDR36" s="1"/>
      <c r="GDS36" s="1"/>
      <c r="GDT36" s="1"/>
      <c r="GDU36" s="1"/>
      <c r="GDV36" s="1"/>
      <c r="GDW36" s="1"/>
      <c r="GDX36" s="1"/>
      <c r="GDY36" s="1"/>
      <c r="GDZ36" s="1"/>
      <c r="GEA36" s="1"/>
      <c r="GEB36" s="1"/>
      <c r="GEC36" s="1"/>
      <c r="GED36" s="1"/>
      <c r="GEE36" s="1"/>
      <c r="GEF36" s="1"/>
      <c r="GEG36" s="1"/>
      <c r="GEH36" s="1"/>
      <c r="GEI36" s="1"/>
      <c r="GEJ36" s="1"/>
      <c r="GEK36" s="1"/>
      <c r="GEL36" s="1"/>
      <c r="GEM36" s="1"/>
      <c r="GEN36" s="1"/>
      <c r="GEO36" s="1"/>
      <c r="GEP36" s="1"/>
      <c r="GEQ36" s="1"/>
      <c r="GER36" s="1"/>
      <c r="GES36" s="1"/>
      <c r="GET36" s="1"/>
      <c r="GEU36" s="1"/>
      <c r="GEV36" s="1"/>
      <c r="GEW36" s="1"/>
      <c r="GEX36" s="1"/>
      <c r="GEY36" s="1"/>
      <c r="GEZ36" s="1"/>
      <c r="GFA36" s="1"/>
      <c r="GFB36" s="1"/>
      <c r="GFC36" s="1"/>
      <c r="GFD36" s="1"/>
      <c r="GFE36" s="1"/>
      <c r="GFF36" s="1"/>
      <c r="GFG36" s="1"/>
      <c r="GFH36" s="1"/>
      <c r="GFI36" s="1"/>
      <c r="GFJ36" s="1"/>
      <c r="GFK36" s="1"/>
      <c r="GFL36" s="1"/>
      <c r="GFM36" s="1"/>
      <c r="GFN36" s="1"/>
      <c r="GFO36" s="1"/>
      <c r="GFP36" s="1"/>
      <c r="GFQ36" s="1"/>
      <c r="GFR36" s="1"/>
      <c r="GFS36" s="1"/>
      <c r="GFT36" s="1"/>
      <c r="GFU36" s="1"/>
      <c r="GFV36" s="1"/>
      <c r="GFW36" s="1"/>
      <c r="GFX36" s="1"/>
      <c r="GFY36" s="1"/>
      <c r="GFZ36" s="1"/>
      <c r="GGA36" s="1"/>
      <c r="GGB36" s="1"/>
      <c r="GGC36" s="1"/>
      <c r="GGD36" s="1"/>
      <c r="GGE36" s="1"/>
      <c r="GGF36" s="1"/>
      <c r="GGG36" s="1"/>
      <c r="GGH36" s="1"/>
      <c r="GGI36" s="1"/>
      <c r="GGJ36" s="1"/>
      <c r="GGK36" s="1"/>
      <c r="GGL36" s="1"/>
      <c r="GGM36" s="1"/>
      <c r="GGN36" s="1"/>
      <c r="GGO36" s="1"/>
      <c r="GGP36" s="1"/>
      <c r="GGQ36" s="1"/>
      <c r="GGR36" s="1"/>
      <c r="GGS36" s="1"/>
      <c r="GGT36" s="1"/>
      <c r="GGU36" s="1"/>
      <c r="GGV36" s="1"/>
      <c r="GGW36" s="1"/>
      <c r="GGX36" s="1"/>
      <c r="GGY36" s="1"/>
      <c r="GGZ36" s="1"/>
      <c r="GHA36" s="1"/>
      <c r="GHB36" s="1"/>
      <c r="GHC36" s="1"/>
      <c r="GHD36" s="1"/>
      <c r="GHE36" s="1"/>
      <c r="GHF36" s="1"/>
      <c r="GHG36" s="1"/>
      <c r="GHH36" s="1"/>
      <c r="GHI36" s="1"/>
      <c r="GHJ36" s="1"/>
      <c r="GHK36" s="1"/>
      <c r="GHL36" s="1"/>
      <c r="GHM36" s="1"/>
      <c r="GHN36" s="1"/>
      <c r="GHO36" s="1"/>
      <c r="GHP36" s="1"/>
      <c r="GHQ36" s="1"/>
      <c r="GHR36" s="1"/>
      <c r="GHS36" s="1"/>
      <c r="GHT36" s="1"/>
      <c r="GHU36" s="1"/>
      <c r="GHV36" s="1"/>
      <c r="GHW36" s="1"/>
      <c r="GHX36" s="1"/>
      <c r="GHY36" s="1"/>
      <c r="GHZ36" s="1"/>
      <c r="GIA36" s="1"/>
      <c r="GIB36" s="1"/>
      <c r="GIC36" s="1"/>
      <c r="GID36" s="1"/>
      <c r="GIE36" s="1"/>
      <c r="GIF36" s="1"/>
      <c r="GIG36" s="1"/>
      <c r="GIH36" s="1"/>
      <c r="GII36" s="1"/>
      <c r="GIJ36" s="1"/>
      <c r="GIK36" s="1"/>
      <c r="GIL36" s="1"/>
      <c r="GIM36" s="1"/>
      <c r="GIN36" s="1"/>
      <c r="GIO36" s="1"/>
      <c r="GIP36" s="1"/>
      <c r="GIQ36" s="1"/>
      <c r="GIR36" s="1"/>
      <c r="GIS36" s="1"/>
      <c r="GIT36" s="1"/>
      <c r="GIU36" s="1"/>
      <c r="GIV36" s="1"/>
      <c r="GIW36" s="1"/>
      <c r="GIX36" s="1"/>
      <c r="GIY36" s="1"/>
      <c r="GIZ36" s="1"/>
      <c r="GJA36" s="1"/>
      <c r="GJB36" s="1"/>
      <c r="GJC36" s="1"/>
      <c r="GJD36" s="1"/>
      <c r="GJE36" s="1"/>
      <c r="GJF36" s="1"/>
      <c r="GJG36" s="1"/>
      <c r="GJH36" s="1"/>
      <c r="GJI36" s="1"/>
      <c r="GJJ36" s="1"/>
      <c r="GJK36" s="1"/>
      <c r="GJL36" s="1"/>
      <c r="GJM36" s="1"/>
      <c r="GJN36" s="1"/>
      <c r="GJO36" s="1"/>
      <c r="GJP36" s="1"/>
      <c r="GJQ36" s="1"/>
      <c r="GJR36" s="1"/>
      <c r="GJS36" s="1"/>
      <c r="GJT36" s="1"/>
      <c r="GJU36" s="1"/>
      <c r="GJV36" s="1"/>
      <c r="GJW36" s="1"/>
      <c r="GJX36" s="1"/>
      <c r="GJY36" s="1"/>
      <c r="GJZ36" s="1"/>
      <c r="GKA36" s="1"/>
      <c r="GKB36" s="1"/>
      <c r="GKC36" s="1"/>
      <c r="GKD36" s="1"/>
      <c r="GKE36" s="1"/>
      <c r="GKF36" s="1"/>
      <c r="GKG36" s="1"/>
      <c r="GKH36" s="1"/>
      <c r="GKI36" s="1"/>
      <c r="GKJ36" s="1"/>
      <c r="GKK36" s="1"/>
      <c r="GKL36" s="1"/>
      <c r="GKM36" s="1"/>
      <c r="GKN36" s="1"/>
      <c r="GKO36" s="1"/>
      <c r="GKP36" s="1"/>
      <c r="GKQ36" s="1"/>
      <c r="GKR36" s="1"/>
      <c r="GKS36" s="1"/>
      <c r="GKT36" s="1"/>
      <c r="GKU36" s="1"/>
      <c r="GKV36" s="1"/>
      <c r="GKW36" s="1"/>
      <c r="GKX36" s="1"/>
      <c r="GKY36" s="1"/>
      <c r="GKZ36" s="1"/>
      <c r="GLA36" s="1"/>
      <c r="GLB36" s="1"/>
      <c r="GLC36" s="1"/>
      <c r="GLD36" s="1"/>
      <c r="GLE36" s="1"/>
      <c r="GLF36" s="1"/>
      <c r="GLG36" s="1"/>
      <c r="GLH36" s="1"/>
      <c r="GLI36" s="1"/>
      <c r="GLJ36" s="1"/>
      <c r="GLK36" s="1"/>
      <c r="GLL36" s="1"/>
      <c r="GLM36" s="1"/>
      <c r="GLN36" s="1"/>
      <c r="GLO36" s="1"/>
      <c r="GLP36" s="1"/>
      <c r="GLQ36" s="1"/>
      <c r="GLR36" s="1"/>
      <c r="GLS36" s="1"/>
      <c r="GLT36" s="1"/>
      <c r="GLU36" s="1"/>
      <c r="GLV36" s="1"/>
      <c r="GLW36" s="1"/>
      <c r="GLX36" s="1"/>
      <c r="GLY36" s="1"/>
      <c r="GLZ36" s="1"/>
      <c r="GMA36" s="1"/>
      <c r="GMB36" s="1"/>
      <c r="GMC36" s="1"/>
      <c r="GMD36" s="1"/>
      <c r="GME36" s="1"/>
      <c r="GMF36" s="1"/>
      <c r="GMG36" s="1"/>
      <c r="GMH36" s="1"/>
      <c r="GMI36" s="1"/>
      <c r="GMJ36" s="1"/>
      <c r="GMK36" s="1"/>
      <c r="GML36" s="1"/>
      <c r="GMM36" s="1"/>
      <c r="GMN36" s="1"/>
      <c r="GMO36" s="1"/>
      <c r="GMP36" s="1"/>
      <c r="GMQ36" s="1"/>
      <c r="GMR36" s="1"/>
      <c r="GMS36" s="1"/>
      <c r="GMT36" s="1"/>
      <c r="GMU36" s="1"/>
      <c r="GMV36" s="1"/>
      <c r="GMW36" s="1"/>
      <c r="GMX36" s="1"/>
      <c r="GMY36" s="1"/>
      <c r="GMZ36" s="1"/>
      <c r="GNA36" s="1"/>
      <c r="GNB36" s="1"/>
      <c r="GNC36" s="1"/>
      <c r="GND36" s="1"/>
      <c r="GNE36" s="1"/>
      <c r="GNF36" s="1"/>
      <c r="GNG36" s="1"/>
      <c r="GNH36" s="1"/>
      <c r="GNI36" s="1"/>
      <c r="GNJ36" s="1"/>
      <c r="GNK36" s="1"/>
      <c r="GNL36" s="1"/>
      <c r="GNM36" s="1"/>
      <c r="GNN36" s="1"/>
      <c r="GNO36" s="1"/>
      <c r="GNP36" s="1"/>
      <c r="GNQ36" s="1"/>
      <c r="GNR36" s="1"/>
      <c r="GNS36" s="1"/>
      <c r="GNT36" s="1"/>
      <c r="GNU36" s="1"/>
      <c r="GNV36" s="1"/>
      <c r="GNW36" s="1"/>
      <c r="GNX36" s="1"/>
      <c r="GNY36" s="1"/>
      <c r="GNZ36" s="1"/>
      <c r="GOA36" s="1"/>
      <c r="GOB36" s="1"/>
      <c r="GOC36" s="1"/>
      <c r="GOD36" s="1"/>
      <c r="GOE36" s="1"/>
      <c r="GOF36" s="1"/>
      <c r="GOG36" s="1"/>
      <c r="GOH36" s="1"/>
      <c r="GOI36" s="1"/>
      <c r="GOJ36" s="1"/>
      <c r="GOK36" s="1"/>
      <c r="GOL36" s="1"/>
      <c r="GOM36" s="1"/>
      <c r="GON36" s="1"/>
      <c r="GOO36" s="1"/>
      <c r="GOP36" s="1"/>
      <c r="GOQ36" s="1"/>
      <c r="GOR36" s="1"/>
      <c r="GOS36" s="1"/>
      <c r="GOT36" s="1"/>
      <c r="GOU36" s="1"/>
      <c r="GOV36" s="1"/>
      <c r="GOW36" s="1"/>
      <c r="GOX36" s="1"/>
      <c r="GOY36" s="1"/>
      <c r="GOZ36" s="1"/>
      <c r="GPA36" s="1"/>
      <c r="GPB36" s="1"/>
      <c r="GPC36" s="1"/>
      <c r="GPD36" s="1"/>
      <c r="GPE36" s="1"/>
      <c r="GPF36" s="1"/>
      <c r="GPG36" s="1"/>
      <c r="GPH36" s="1"/>
      <c r="GPI36" s="1"/>
      <c r="GPJ36" s="1"/>
      <c r="GPK36" s="1"/>
      <c r="GPL36" s="1"/>
      <c r="GPM36" s="1"/>
      <c r="GPN36" s="1"/>
      <c r="GPO36" s="1"/>
      <c r="GPP36" s="1"/>
      <c r="GPQ36" s="1"/>
      <c r="GPR36" s="1"/>
      <c r="GPS36" s="1"/>
      <c r="GPT36" s="1"/>
      <c r="GPU36" s="1"/>
      <c r="GPV36" s="1"/>
      <c r="GPW36" s="1"/>
      <c r="GPX36" s="1"/>
      <c r="GPY36" s="1"/>
      <c r="GPZ36" s="1"/>
      <c r="GQA36" s="1"/>
      <c r="GQB36" s="1"/>
      <c r="GQC36" s="1"/>
      <c r="GQD36" s="1"/>
      <c r="GQE36" s="1"/>
      <c r="GQF36" s="1"/>
      <c r="GQG36" s="1"/>
      <c r="GQH36" s="1"/>
      <c r="GQI36" s="1"/>
      <c r="GQJ36" s="1"/>
      <c r="GQK36" s="1"/>
      <c r="GQL36" s="1"/>
      <c r="GQM36" s="1"/>
      <c r="GQN36" s="1"/>
      <c r="GQO36" s="1"/>
      <c r="GQP36" s="1"/>
      <c r="GQQ36" s="1"/>
      <c r="GQR36" s="1"/>
      <c r="GQS36" s="1"/>
      <c r="GQT36" s="1"/>
      <c r="GQU36" s="1"/>
      <c r="GQV36" s="1"/>
      <c r="GQW36" s="1"/>
      <c r="GQX36" s="1"/>
      <c r="GQY36" s="1"/>
      <c r="GQZ36" s="1"/>
      <c r="GRA36" s="1"/>
      <c r="GRB36" s="1"/>
      <c r="GRC36" s="1"/>
      <c r="GRD36" s="1"/>
      <c r="GRE36" s="1"/>
      <c r="GRF36" s="1"/>
      <c r="GRG36" s="1"/>
      <c r="GRH36" s="1"/>
      <c r="GRI36" s="1"/>
      <c r="GRJ36" s="1"/>
      <c r="GRK36" s="1"/>
      <c r="GRL36" s="1"/>
      <c r="GRM36" s="1"/>
      <c r="GRN36" s="1"/>
      <c r="GRO36" s="1"/>
      <c r="GRP36" s="1"/>
      <c r="GRQ36" s="1"/>
      <c r="GRR36" s="1"/>
      <c r="GRS36" s="1"/>
      <c r="GRT36" s="1"/>
      <c r="GRU36" s="1"/>
      <c r="GRV36" s="1"/>
      <c r="GRW36" s="1"/>
      <c r="GRX36" s="1"/>
      <c r="GRY36" s="1"/>
      <c r="GRZ36" s="1"/>
      <c r="GSA36" s="1"/>
      <c r="GSB36" s="1"/>
      <c r="GSC36" s="1"/>
      <c r="GSD36" s="1"/>
      <c r="GSE36" s="1"/>
      <c r="GSF36" s="1"/>
      <c r="GSG36" s="1"/>
      <c r="GSH36" s="1"/>
      <c r="GSI36" s="1"/>
      <c r="GSJ36" s="1"/>
      <c r="GSK36" s="1"/>
      <c r="GSL36" s="1"/>
      <c r="GSM36" s="1"/>
      <c r="GSN36" s="1"/>
      <c r="GSO36" s="1"/>
      <c r="GSP36" s="1"/>
      <c r="GSQ36" s="1"/>
      <c r="GSR36" s="1"/>
      <c r="GSS36" s="1"/>
      <c r="GST36" s="1"/>
      <c r="GSU36" s="1"/>
      <c r="GSV36" s="1"/>
      <c r="GSW36" s="1"/>
      <c r="GSX36" s="1"/>
      <c r="GSY36" s="1"/>
      <c r="GSZ36" s="1"/>
      <c r="GTA36" s="1"/>
      <c r="GTB36" s="1"/>
      <c r="GTC36" s="1"/>
      <c r="GTD36" s="1"/>
      <c r="GTE36" s="1"/>
      <c r="GTF36" s="1"/>
      <c r="GTG36" s="1"/>
      <c r="GTH36" s="1"/>
      <c r="GTI36" s="1"/>
      <c r="GTJ36" s="1"/>
      <c r="GTK36" s="1"/>
      <c r="GTL36" s="1"/>
      <c r="GTM36" s="1"/>
      <c r="GTN36" s="1"/>
      <c r="GTO36" s="1"/>
      <c r="GTP36" s="1"/>
      <c r="GTQ36" s="1"/>
      <c r="GTR36" s="1"/>
      <c r="GTS36" s="1"/>
      <c r="GTT36" s="1"/>
      <c r="GTU36" s="1"/>
      <c r="GTV36" s="1"/>
      <c r="GTW36" s="1"/>
      <c r="GTX36" s="1"/>
      <c r="GTY36" s="1"/>
      <c r="GTZ36" s="1"/>
      <c r="GUA36" s="1"/>
      <c r="GUB36" s="1"/>
      <c r="GUC36" s="1"/>
      <c r="GUD36" s="1"/>
      <c r="GUE36" s="1"/>
      <c r="GUF36" s="1"/>
      <c r="GUG36" s="1"/>
      <c r="GUH36" s="1"/>
      <c r="GUI36" s="1"/>
      <c r="GUJ36" s="1"/>
      <c r="GUK36" s="1"/>
      <c r="GUL36" s="1"/>
      <c r="GUM36" s="1"/>
      <c r="GUN36" s="1"/>
      <c r="GUO36" s="1"/>
      <c r="GUP36" s="1"/>
      <c r="GUQ36" s="1"/>
      <c r="GUR36" s="1"/>
      <c r="GUS36" s="1"/>
      <c r="GUT36" s="1"/>
      <c r="GUU36" s="1"/>
      <c r="GUV36" s="1"/>
      <c r="GUW36" s="1"/>
      <c r="GUX36" s="1"/>
      <c r="GUY36" s="1"/>
      <c r="GUZ36" s="1"/>
      <c r="GVA36" s="1"/>
      <c r="GVB36" s="1"/>
      <c r="GVC36" s="1"/>
      <c r="GVD36" s="1"/>
      <c r="GVE36" s="1"/>
      <c r="GVF36" s="1"/>
      <c r="GVG36" s="1"/>
      <c r="GVH36" s="1"/>
      <c r="GVI36" s="1"/>
      <c r="GVJ36" s="1"/>
      <c r="GVK36" s="1"/>
      <c r="GVL36" s="1"/>
      <c r="GVM36" s="1"/>
      <c r="GVN36" s="1"/>
      <c r="GVO36" s="1"/>
      <c r="GVP36" s="1"/>
      <c r="GVQ36" s="1"/>
      <c r="GVR36" s="1"/>
      <c r="GVS36" s="1"/>
      <c r="GVT36" s="1"/>
      <c r="GVU36" s="1"/>
      <c r="GVV36" s="1"/>
      <c r="GVW36" s="1"/>
      <c r="GVX36" s="1"/>
      <c r="GVY36" s="1"/>
      <c r="GVZ36" s="1"/>
      <c r="GWA36" s="1"/>
      <c r="GWB36" s="1"/>
      <c r="GWC36" s="1"/>
      <c r="GWD36" s="1"/>
      <c r="GWE36" s="1"/>
      <c r="GWF36" s="1"/>
      <c r="GWG36" s="1"/>
      <c r="GWH36" s="1"/>
      <c r="GWI36" s="1"/>
      <c r="GWJ36" s="1"/>
      <c r="GWK36" s="1"/>
      <c r="GWL36" s="1"/>
      <c r="GWM36" s="1"/>
      <c r="GWN36" s="1"/>
      <c r="GWO36" s="1"/>
      <c r="GWP36" s="1"/>
      <c r="GWQ36" s="1"/>
      <c r="GWR36" s="1"/>
      <c r="GWS36" s="1"/>
      <c r="GWT36" s="1"/>
      <c r="GWU36" s="1"/>
      <c r="GWV36" s="1"/>
      <c r="GWW36" s="1"/>
      <c r="GWX36" s="1"/>
      <c r="GWY36" s="1"/>
      <c r="GWZ36" s="1"/>
      <c r="GXA36" s="1"/>
      <c r="GXB36" s="1"/>
      <c r="GXC36" s="1"/>
      <c r="GXD36" s="1"/>
      <c r="GXE36" s="1"/>
      <c r="GXF36" s="1"/>
      <c r="GXG36" s="1"/>
      <c r="GXH36" s="1"/>
      <c r="GXI36" s="1"/>
      <c r="GXJ36" s="1"/>
      <c r="GXK36" s="1"/>
      <c r="GXL36" s="1"/>
      <c r="GXM36" s="1"/>
      <c r="GXN36" s="1"/>
      <c r="GXO36" s="1"/>
      <c r="GXP36" s="1"/>
      <c r="GXQ36" s="1"/>
      <c r="GXR36" s="1"/>
      <c r="GXS36" s="1"/>
      <c r="GXT36" s="1"/>
      <c r="GXU36" s="1"/>
      <c r="GXV36" s="1"/>
      <c r="GXW36" s="1"/>
      <c r="GXX36" s="1"/>
      <c r="GXY36" s="1"/>
      <c r="GXZ36" s="1"/>
      <c r="GYA36" s="1"/>
      <c r="GYB36" s="1"/>
      <c r="GYC36" s="1"/>
      <c r="GYD36" s="1"/>
      <c r="GYE36" s="1"/>
      <c r="GYF36" s="1"/>
      <c r="GYG36" s="1"/>
      <c r="GYH36" s="1"/>
      <c r="GYI36" s="1"/>
      <c r="GYJ36" s="1"/>
      <c r="GYK36" s="1"/>
      <c r="GYL36" s="1"/>
      <c r="GYM36" s="1"/>
      <c r="GYN36" s="1"/>
      <c r="GYO36" s="1"/>
      <c r="GYP36" s="1"/>
      <c r="GYQ36" s="1"/>
      <c r="GYR36" s="1"/>
      <c r="GYS36" s="1"/>
      <c r="GYT36" s="1"/>
      <c r="GYU36" s="1"/>
      <c r="GYV36" s="1"/>
      <c r="GYW36" s="1"/>
      <c r="GYX36" s="1"/>
      <c r="GYY36" s="1"/>
      <c r="GYZ36" s="1"/>
      <c r="GZA36" s="1"/>
      <c r="GZB36" s="1"/>
      <c r="GZC36" s="1"/>
      <c r="GZD36" s="1"/>
      <c r="GZE36" s="1"/>
      <c r="GZF36" s="1"/>
      <c r="GZG36" s="1"/>
      <c r="GZH36" s="1"/>
      <c r="GZI36" s="1"/>
      <c r="GZJ36" s="1"/>
      <c r="GZK36" s="1"/>
      <c r="GZL36" s="1"/>
      <c r="GZM36" s="1"/>
      <c r="GZN36" s="1"/>
      <c r="GZO36" s="1"/>
      <c r="GZP36" s="1"/>
      <c r="GZQ36" s="1"/>
      <c r="GZR36" s="1"/>
      <c r="GZS36" s="1"/>
      <c r="GZT36" s="1"/>
      <c r="GZU36" s="1"/>
      <c r="GZV36" s="1"/>
      <c r="GZW36" s="1"/>
      <c r="GZX36" s="1"/>
      <c r="GZY36" s="1"/>
      <c r="GZZ36" s="1"/>
      <c r="HAA36" s="1"/>
      <c r="HAB36" s="1"/>
      <c r="HAC36" s="1"/>
      <c r="HAD36" s="1"/>
      <c r="HAE36" s="1"/>
      <c r="HAF36" s="1"/>
      <c r="HAG36" s="1"/>
      <c r="HAH36" s="1"/>
      <c r="HAI36" s="1"/>
      <c r="HAJ36" s="1"/>
      <c r="HAK36" s="1"/>
      <c r="HAL36" s="1"/>
      <c r="HAM36" s="1"/>
      <c r="HAN36" s="1"/>
      <c r="HAO36" s="1"/>
      <c r="HAP36" s="1"/>
      <c r="HAQ36" s="1"/>
      <c r="HAR36" s="1"/>
      <c r="HAS36" s="1"/>
      <c r="HAT36" s="1"/>
      <c r="HAU36" s="1"/>
      <c r="HAV36" s="1"/>
      <c r="HAW36" s="1"/>
      <c r="HAX36" s="1"/>
      <c r="HAY36" s="1"/>
      <c r="HAZ36" s="1"/>
      <c r="HBA36" s="1"/>
      <c r="HBB36" s="1"/>
      <c r="HBC36" s="1"/>
      <c r="HBD36" s="1"/>
      <c r="HBE36" s="1"/>
      <c r="HBF36" s="1"/>
      <c r="HBG36" s="1"/>
      <c r="HBH36" s="1"/>
      <c r="HBI36" s="1"/>
      <c r="HBJ36" s="1"/>
      <c r="HBK36" s="1"/>
      <c r="HBL36" s="1"/>
      <c r="HBM36" s="1"/>
      <c r="HBN36" s="1"/>
      <c r="HBO36" s="1"/>
      <c r="HBP36" s="1"/>
      <c r="HBQ36" s="1"/>
      <c r="HBR36" s="1"/>
      <c r="HBS36" s="1"/>
      <c r="HBT36" s="1"/>
      <c r="HBU36" s="1"/>
      <c r="HBV36" s="1"/>
      <c r="HBW36" s="1"/>
      <c r="HBX36" s="1"/>
      <c r="HBY36" s="1"/>
      <c r="HBZ36" s="1"/>
      <c r="HCA36" s="1"/>
      <c r="HCB36" s="1"/>
      <c r="HCC36" s="1"/>
      <c r="HCD36" s="1"/>
      <c r="HCE36" s="1"/>
      <c r="HCF36" s="1"/>
      <c r="HCG36" s="1"/>
      <c r="HCH36" s="1"/>
      <c r="HCI36" s="1"/>
      <c r="HCJ36" s="1"/>
      <c r="HCK36" s="1"/>
      <c r="HCL36" s="1"/>
      <c r="HCM36" s="1"/>
      <c r="HCN36" s="1"/>
      <c r="HCO36" s="1"/>
      <c r="HCP36" s="1"/>
      <c r="HCQ36" s="1"/>
      <c r="HCR36" s="1"/>
      <c r="HCS36" s="1"/>
      <c r="HCT36" s="1"/>
      <c r="HCU36" s="1"/>
      <c r="HCV36" s="1"/>
      <c r="HCW36" s="1"/>
      <c r="HCX36" s="1"/>
      <c r="HCY36" s="1"/>
      <c r="HCZ36" s="1"/>
      <c r="HDA36" s="1"/>
      <c r="HDB36" s="1"/>
      <c r="HDC36" s="1"/>
      <c r="HDD36" s="1"/>
      <c r="HDE36" s="1"/>
      <c r="HDF36" s="1"/>
      <c r="HDG36" s="1"/>
      <c r="HDH36" s="1"/>
      <c r="HDI36" s="1"/>
      <c r="HDJ36" s="1"/>
      <c r="HDK36" s="1"/>
      <c r="HDL36" s="1"/>
      <c r="HDM36" s="1"/>
      <c r="HDN36" s="1"/>
      <c r="HDO36" s="1"/>
      <c r="HDP36" s="1"/>
      <c r="HDQ36" s="1"/>
      <c r="HDR36" s="1"/>
      <c r="HDS36" s="1"/>
      <c r="HDT36" s="1"/>
      <c r="HDU36" s="1"/>
      <c r="HDV36" s="1"/>
      <c r="HDW36" s="1"/>
      <c r="HDX36" s="1"/>
      <c r="HDY36" s="1"/>
      <c r="HDZ36" s="1"/>
      <c r="HEA36" s="1"/>
      <c r="HEB36" s="1"/>
      <c r="HEC36" s="1"/>
      <c r="HED36" s="1"/>
      <c r="HEE36" s="1"/>
      <c r="HEF36" s="1"/>
      <c r="HEG36" s="1"/>
      <c r="HEH36" s="1"/>
      <c r="HEI36" s="1"/>
      <c r="HEJ36" s="1"/>
      <c r="HEK36" s="1"/>
      <c r="HEL36" s="1"/>
      <c r="HEM36" s="1"/>
      <c r="HEN36" s="1"/>
      <c r="HEO36" s="1"/>
      <c r="HEP36" s="1"/>
      <c r="HEQ36" s="1"/>
      <c r="HER36" s="1"/>
      <c r="HES36" s="1"/>
      <c r="HET36" s="1"/>
      <c r="HEU36" s="1"/>
      <c r="HEV36" s="1"/>
      <c r="HEW36" s="1"/>
      <c r="HEX36" s="1"/>
      <c r="HEY36" s="1"/>
      <c r="HEZ36" s="1"/>
      <c r="HFA36" s="1"/>
      <c r="HFB36" s="1"/>
      <c r="HFC36" s="1"/>
      <c r="HFD36" s="1"/>
      <c r="HFE36" s="1"/>
      <c r="HFF36" s="1"/>
      <c r="HFG36" s="1"/>
      <c r="HFH36" s="1"/>
      <c r="HFI36" s="1"/>
      <c r="HFJ36" s="1"/>
      <c r="HFK36" s="1"/>
      <c r="HFL36" s="1"/>
      <c r="HFM36" s="1"/>
      <c r="HFN36" s="1"/>
      <c r="HFO36" s="1"/>
      <c r="HFP36" s="1"/>
      <c r="HFQ36" s="1"/>
      <c r="HFR36" s="1"/>
      <c r="HFS36" s="1"/>
      <c r="HFT36" s="1"/>
      <c r="HFU36" s="1"/>
      <c r="HFV36" s="1"/>
      <c r="HFW36" s="1"/>
      <c r="HFX36" s="1"/>
      <c r="HFY36" s="1"/>
      <c r="HFZ36" s="1"/>
      <c r="HGA36" s="1"/>
      <c r="HGB36" s="1"/>
      <c r="HGC36" s="1"/>
      <c r="HGD36" s="1"/>
      <c r="HGE36" s="1"/>
      <c r="HGF36" s="1"/>
      <c r="HGG36" s="1"/>
      <c r="HGH36" s="1"/>
      <c r="HGI36" s="1"/>
      <c r="HGJ36" s="1"/>
      <c r="HGK36" s="1"/>
      <c r="HGL36" s="1"/>
      <c r="HGM36" s="1"/>
      <c r="HGN36" s="1"/>
      <c r="HGO36" s="1"/>
      <c r="HGP36" s="1"/>
      <c r="HGQ36" s="1"/>
      <c r="HGR36" s="1"/>
      <c r="HGS36" s="1"/>
      <c r="HGT36" s="1"/>
      <c r="HGU36" s="1"/>
      <c r="HGV36" s="1"/>
      <c r="HGW36" s="1"/>
      <c r="HGX36" s="1"/>
      <c r="HGY36" s="1"/>
      <c r="HGZ36" s="1"/>
      <c r="HHA36" s="1"/>
      <c r="HHB36" s="1"/>
      <c r="HHC36" s="1"/>
      <c r="HHD36" s="1"/>
      <c r="HHE36" s="1"/>
      <c r="HHF36" s="1"/>
      <c r="HHG36" s="1"/>
      <c r="HHH36" s="1"/>
      <c r="HHI36" s="1"/>
      <c r="HHJ36" s="1"/>
      <c r="HHK36" s="1"/>
      <c r="HHL36" s="1"/>
      <c r="HHM36" s="1"/>
      <c r="HHN36" s="1"/>
      <c r="HHO36" s="1"/>
      <c r="HHP36" s="1"/>
      <c r="HHQ36" s="1"/>
      <c r="HHR36" s="1"/>
      <c r="HHS36" s="1"/>
      <c r="HHT36" s="1"/>
      <c r="HHU36" s="1"/>
      <c r="HHV36" s="1"/>
      <c r="HHW36" s="1"/>
      <c r="HHX36" s="1"/>
      <c r="HHY36" s="1"/>
      <c r="HHZ36" s="1"/>
      <c r="HIA36" s="1"/>
      <c r="HIB36" s="1"/>
      <c r="HIC36" s="1"/>
      <c r="HID36" s="1"/>
      <c r="HIE36" s="1"/>
      <c r="HIF36" s="1"/>
      <c r="HIG36" s="1"/>
      <c r="HIH36" s="1"/>
      <c r="HII36" s="1"/>
      <c r="HIJ36" s="1"/>
      <c r="HIK36" s="1"/>
      <c r="HIL36" s="1"/>
      <c r="HIM36" s="1"/>
      <c r="HIN36" s="1"/>
      <c r="HIO36" s="1"/>
      <c r="HIP36" s="1"/>
      <c r="HIQ36" s="1"/>
      <c r="HIR36" s="1"/>
      <c r="HIS36" s="1"/>
      <c r="HIT36" s="1"/>
      <c r="HIU36" s="1"/>
      <c r="HIV36" s="1"/>
      <c r="HIW36" s="1"/>
      <c r="HIX36" s="1"/>
      <c r="HIY36" s="1"/>
      <c r="HIZ36" s="1"/>
      <c r="HJA36" s="1"/>
      <c r="HJB36" s="1"/>
      <c r="HJC36" s="1"/>
      <c r="HJD36" s="1"/>
      <c r="HJE36" s="1"/>
      <c r="HJF36" s="1"/>
      <c r="HJG36" s="1"/>
      <c r="HJH36" s="1"/>
      <c r="HJI36" s="1"/>
      <c r="HJJ36" s="1"/>
      <c r="HJK36" s="1"/>
      <c r="HJL36" s="1"/>
      <c r="HJM36" s="1"/>
      <c r="HJN36" s="1"/>
      <c r="HJO36" s="1"/>
      <c r="HJP36" s="1"/>
      <c r="HJQ36" s="1"/>
      <c r="HJR36" s="1"/>
      <c r="HJS36" s="1"/>
      <c r="HJT36" s="1"/>
      <c r="HJU36" s="1"/>
      <c r="HJV36" s="1"/>
      <c r="HJW36" s="1"/>
      <c r="HJX36" s="1"/>
      <c r="HJY36" s="1"/>
      <c r="HJZ36" s="1"/>
      <c r="HKA36" s="1"/>
      <c r="HKB36" s="1"/>
      <c r="HKC36" s="1"/>
      <c r="HKD36" s="1"/>
      <c r="HKE36" s="1"/>
      <c r="HKF36" s="1"/>
      <c r="HKG36" s="1"/>
      <c r="HKH36" s="1"/>
      <c r="HKI36" s="1"/>
      <c r="HKJ36" s="1"/>
      <c r="HKK36" s="1"/>
      <c r="HKL36" s="1"/>
      <c r="HKM36" s="1"/>
      <c r="HKN36" s="1"/>
      <c r="HKO36" s="1"/>
      <c r="HKP36" s="1"/>
      <c r="HKQ36" s="1"/>
      <c r="HKR36" s="1"/>
      <c r="HKS36" s="1"/>
      <c r="HKT36" s="1"/>
      <c r="HKU36" s="1"/>
      <c r="HKV36" s="1"/>
      <c r="HKW36" s="1"/>
      <c r="HKX36" s="1"/>
      <c r="HKY36" s="1"/>
      <c r="HKZ36" s="1"/>
      <c r="HLA36" s="1"/>
      <c r="HLB36" s="1"/>
      <c r="HLC36" s="1"/>
      <c r="HLD36" s="1"/>
      <c r="HLE36" s="1"/>
      <c r="HLF36" s="1"/>
      <c r="HLG36" s="1"/>
      <c r="HLH36" s="1"/>
      <c r="HLI36" s="1"/>
      <c r="HLJ36" s="1"/>
      <c r="HLK36" s="1"/>
      <c r="HLL36" s="1"/>
      <c r="HLM36" s="1"/>
      <c r="HLN36" s="1"/>
      <c r="HLO36" s="1"/>
      <c r="HLP36" s="1"/>
      <c r="HLQ36" s="1"/>
      <c r="HLR36" s="1"/>
      <c r="HLS36" s="1"/>
      <c r="HLT36" s="1"/>
      <c r="HLU36" s="1"/>
      <c r="HLV36" s="1"/>
      <c r="HLW36" s="1"/>
      <c r="HLX36" s="1"/>
      <c r="HLY36" s="1"/>
      <c r="HLZ36" s="1"/>
      <c r="HMA36" s="1"/>
      <c r="HMB36" s="1"/>
      <c r="HMC36" s="1"/>
      <c r="HMD36" s="1"/>
      <c r="HME36" s="1"/>
      <c r="HMF36" s="1"/>
      <c r="HMG36" s="1"/>
      <c r="HMH36" s="1"/>
      <c r="HMI36" s="1"/>
      <c r="HMJ36" s="1"/>
      <c r="HMK36" s="1"/>
      <c r="HML36" s="1"/>
      <c r="HMM36" s="1"/>
      <c r="HMN36" s="1"/>
      <c r="HMO36" s="1"/>
      <c r="HMP36" s="1"/>
      <c r="HMQ36" s="1"/>
      <c r="HMR36" s="1"/>
      <c r="HMS36" s="1"/>
      <c r="HMT36" s="1"/>
      <c r="HMU36" s="1"/>
      <c r="HMV36" s="1"/>
      <c r="HMW36" s="1"/>
      <c r="HMX36" s="1"/>
      <c r="HMY36" s="1"/>
      <c r="HMZ36" s="1"/>
      <c r="HNA36" s="1"/>
      <c r="HNB36" s="1"/>
      <c r="HNC36" s="1"/>
      <c r="HND36" s="1"/>
      <c r="HNE36" s="1"/>
      <c r="HNF36" s="1"/>
      <c r="HNG36" s="1"/>
      <c r="HNH36" s="1"/>
      <c r="HNI36" s="1"/>
      <c r="HNJ36" s="1"/>
      <c r="HNK36" s="1"/>
      <c r="HNL36" s="1"/>
      <c r="HNM36" s="1"/>
      <c r="HNN36" s="1"/>
      <c r="HNO36" s="1"/>
      <c r="HNP36" s="1"/>
      <c r="HNQ36" s="1"/>
      <c r="HNR36" s="1"/>
      <c r="HNS36" s="1"/>
      <c r="HNT36" s="1"/>
      <c r="HNU36" s="1"/>
      <c r="HNV36" s="1"/>
      <c r="HNW36" s="1"/>
      <c r="HNX36" s="1"/>
      <c r="HNY36" s="1"/>
      <c r="HNZ36" s="1"/>
      <c r="HOA36" s="1"/>
      <c r="HOB36" s="1"/>
      <c r="HOC36" s="1"/>
      <c r="HOD36" s="1"/>
      <c r="HOE36" s="1"/>
      <c r="HOF36" s="1"/>
      <c r="HOG36" s="1"/>
      <c r="HOH36" s="1"/>
      <c r="HOI36" s="1"/>
      <c r="HOJ36" s="1"/>
      <c r="HOK36" s="1"/>
      <c r="HOL36" s="1"/>
      <c r="HOM36" s="1"/>
      <c r="HON36" s="1"/>
      <c r="HOO36" s="1"/>
      <c r="HOP36" s="1"/>
      <c r="HOQ36" s="1"/>
      <c r="HOR36" s="1"/>
      <c r="HOS36" s="1"/>
      <c r="HOT36" s="1"/>
      <c r="HOU36" s="1"/>
      <c r="HOV36" s="1"/>
      <c r="HOW36" s="1"/>
      <c r="HOX36" s="1"/>
      <c r="HOY36" s="1"/>
      <c r="HOZ36" s="1"/>
      <c r="HPA36" s="1"/>
      <c r="HPB36" s="1"/>
      <c r="HPC36" s="1"/>
      <c r="HPD36" s="1"/>
      <c r="HPE36" s="1"/>
      <c r="HPF36" s="1"/>
      <c r="HPG36" s="1"/>
      <c r="HPH36" s="1"/>
      <c r="HPI36" s="1"/>
      <c r="HPJ36" s="1"/>
      <c r="HPK36" s="1"/>
      <c r="HPL36" s="1"/>
      <c r="HPM36" s="1"/>
      <c r="HPN36" s="1"/>
      <c r="HPO36" s="1"/>
      <c r="HPP36" s="1"/>
      <c r="HPQ36" s="1"/>
      <c r="HPR36" s="1"/>
      <c r="HPS36" s="1"/>
      <c r="HPT36" s="1"/>
      <c r="HPU36" s="1"/>
      <c r="HPV36" s="1"/>
      <c r="HPW36" s="1"/>
      <c r="HPX36" s="1"/>
      <c r="HPY36" s="1"/>
      <c r="HPZ36" s="1"/>
      <c r="HQA36" s="1"/>
      <c r="HQB36" s="1"/>
      <c r="HQC36" s="1"/>
      <c r="HQD36" s="1"/>
      <c r="HQE36" s="1"/>
      <c r="HQF36" s="1"/>
      <c r="HQG36" s="1"/>
      <c r="HQH36" s="1"/>
      <c r="HQI36" s="1"/>
      <c r="HQJ36" s="1"/>
      <c r="HQK36" s="1"/>
      <c r="HQL36" s="1"/>
      <c r="HQM36" s="1"/>
      <c r="HQN36" s="1"/>
      <c r="HQO36" s="1"/>
      <c r="HQP36" s="1"/>
      <c r="HQQ36" s="1"/>
      <c r="HQR36" s="1"/>
      <c r="HQS36" s="1"/>
      <c r="HQT36" s="1"/>
      <c r="HQU36" s="1"/>
      <c r="HQV36" s="1"/>
      <c r="HQW36" s="1"/>
      <c r="HQX36" s="1"/>
      <c r="HQY36" s="1"/>
      <c r="HQZ36" s="1"/>
      <c r="HRA36" s="1"/>
      <c r="HRB36" s="1"/>
      <c r="HRC36" s="1"/>
      <c r="HRD36" s="1"/>
      <c r="HRE36" s="1"/>
      <c r="HRF36" s="1"/>
      <c r="HRG36" s="1"/>
      <c r="HRH36" s="1"/>
      <c r="HRI36" s="1"/>
      <c r="HRJ36" s="1"/>
      <c r="HRK36" s="1"/>
      <c r="HRL36" s="1"/>
      <c r="HRM36" s="1"/>
      <c r="HRN36" s="1"/>
      <c r="HRO36" s="1"/>
      <c r="HRP36" s="1"/>
      <c r="HRQ36" s="1"/>
      <c r="HRR36" s="1"/>
      <c r="HRS36" s="1"/>
      <c r="HRT36" s="1"/>
      <c r="HRU36" s="1"/>
      <c r="HRV36" s="1"/>
      <c r="HRW36" s="1"/>
      <c r="HRX36" s="1"/>
      <c r="HRY36" s="1"/>
      <c r="HRZ36" s="1"/>
      <c r="HSA36" s="1"/>
      <c r="HSB36" s="1"/>
      <c r="HSC36" s="1"/>
      <c r="HSD36" s="1"/>
      <c r="HSE36" s="1"/>
      <c r="HSF36" s="1"/>
      <c r="HSG36" s="1"/>
      <c r="HSH36" s="1"/>
      <c r="HSI36" s="1"/>
      <c r="HSJ36" s="1"/>
      <c r="HSK36" s="1"/>
      <c r="HSL36" s="1"/>
      <c r="HSM36" s="1"/>
      <c r="HSN36" s="1"/>
      <c r="HSO36" s="1"/>
      <c r="HSP36" s="1"/>
      <c r="HSQ36" s="1"/>
      <c r="HSR36" s="1"/>
      <c r="HSS36" s="1"/>
      <c r="HST36" s="1"/>
      <c r="HSU36" s="1"/>
      <c r="HSV36" s="1"/>
      <c r="HSW36" s="1"/>
      <c r="HSX36" s="1"/>
      <c r="HSY36" s="1"/>
      <c r="HSZ36" s="1"/>
      <c r="HTA36" s="1"/>
      <c r="HTB36" s="1"/>
      <c r="HTC36" s="1"/>
      <c r="HTD36" s="1"/>
      <c r="HTE36" s="1"/>
      <c r="HTF36" s="1"/>
      <c r="HTG36" s="1"/>
      <c r="HTH36" s="1"/>
      <c r="HTI36" s="1"/>
      <c r="HTJ36" s="1"/>
      <c r="HTK36" s="1"/>
      <c r="HTL36" s="1"/>
      <c r="HTM36" s="1"/>
      <c r="HTN36" s="1"/>
      <c r="HTO36" s="1"/>
      <c r="HTP36" s="1"/>
      <c r="HTQ36" s="1"/>
      <c r="HTR36" s="1"/>
      <c r="HTS36" s="1"/>
      <c r="HTT36" s="1"/>
      <c r="HTU36" s="1"/>
      <c r="HTV36" s="1"/>
      <c r="HTW36" s="1"/>
      <c r="HTX36" s="1"/>
      <c r="HTY36" s="1"/>
      <c r="HTZ36" s="1"/>
      <c r="HUA36" s="1"/>
      <c r="HUB36" s="1"/>
      <c r="HUC36" s="1"/>
      <c r="HUD36" s="1"/>
      <c r="HUE36" s="1"/>
      <c r="HUF36" s="1"/>
      <c r="HUG36" s="1"/>
      <c r="HUH36" s="1"/>
      <c r="HUI36" s="1"/>
      <c r="HUJ36" s="1"/>
      <c r="HUK36" s="1"/>
      <c r="HUL36" s="1"/>
      <c r="HUM36" s="1"/>
      <c r="HUN36" s="1"/>
      <c r="HUO36" s="1"/>
      <c r="HUP36" s="1"/>
      <c r="HUQ36" s="1"/>
      <c r="HUR36" s="1"/>
      <c r="HUS36" s="1"/>
      <c r="HUT36" s="1"/>
      <c r="HUU36" s="1"/>
      <c r="HUV36" s="1"/>
      <c r="HUW36" s="1"/>
      <c r="HUX36" s="1"/>
      <c r="HUY36" s="1"/>
      <c r="HUZ36" s="1"/>
      <c r="HVA36" s="1"/>
      <c r="HVB36" s="1"/>
      <c r="HVC36" s="1"/>
      <c r="HVD36" s="1"/>
      <c r="HVE36" s="1"/>
      <c r="HVF36" s="1"/>
      <c r="HVG36" s="1"/>
      <c r="HVH36" s="1"/>
      <c r="HVI36" s="1"/>
      <c r="HVJ36" s="1"/>
      <c r="HVK36" s="1"/>
      <c r="HVL36" s="1"/>
      <c r="HVM36" s="1"/>
      <c r="HVN36" s="1"/>
      <c r="HVO36" s="1"/>
      <c r="HVP36" s="1"/>
      <c r="HVQ36" s="1"/>
      <c r="HVR36" s="1"/>
      <c r="HVS36" s="1"/>
      <c r="HVT36" s="1"/>
      <c r="HVU36" s="1"/>
      <c r="HVV36" s="1"/>
      <c r="HVW36" s="1"/>
      <c r="HVX36" s="1"/>
      <c r="HVY36" s="1"/>
      <c r="HVZ36" s="1"/>
      <c r="HWA36" s="1"/>
      <c r="HWB36" s="1"/>
      <c r="HWC36" s="1"/>
      <c r="HWD36" s="1"/>
      <c r="HWE36" s="1"/>
      <c r="HWF36" s="1"/>
      <c r="HWG36" s="1"/>
      <c r="HWH36" s="1"/>
      <c r="HWI36" s="1"/>
      <c r="HWJ36" s="1"/>
      <c r="HWK36" s="1"/>
      <c r="HWL36" s="1"/>
      <c r="HWM36" s="1"/>
      <c r="HWN36" s="1"/>
      <c r="HWO36" s="1"/>
      <c r="HWP36" s="1"/>
      <c r="HWQ36" s="1"/>
      <c r="HWR36" s="1"/>
      <c r="HWS36" s="1"/>
      <c r="HWT36" s="1"/>
      <c r="HWU36" s="1"/>
      <c r="HWV36" s="1"/>
      <c r="HWW36" s="1"/>
      <c r="HWX36" s="1"/>
      <c r="HWY36" s="1"/>
      <c r="HWZ36" s="1"/>
      <c r="HXA36" s="1"/>
      <c r="HXB36" s="1"/>
      <c r="HXC36" s="1"/>
      <c r="HXD36" s="1"/>
      <c r="HXE36" s="1"/>
      <c r="HXF36" s="1"/>
      <c r="HXG36" s="1"/>
      <c r="HXH36" s="1"/>
      <c r="HXI36" s="1"/>
      <c r="HXJ36" s="1"/>
      <c r="HXK36" s="1"/>
      <c r="HXL36" s="1"/>
      <c r="HXM36" s="1"/>
      <c r="HXN36" s="1"/>
      <c r="HXO36" s="1"/>
      <c r="HXP36" s="1"/>
      <c r="HXQ36" s="1"/>
      <c r="HXR36" s="1"/>
      <c r="HXS36" s="1"/>
      <c r="HXT36" s="1"/>
      <c r="HXU36" s="1"/>
      <c r="HXV36" s="1"/>
      <c r="HXW36" s="1"/>
      <c r="HXX36" s="1"/>
      <c r="HXY36" s="1"/>
      <c r="HXZ36" s="1"/>
      <c r="HYA36" s="1"/>
      <c r="HYB36" s="1"/>
      <c r="HYC36" s="1"/>
      <c r="HYD36" s="1"/>
      <c r="HYE36" s="1"/>
      <c r="HYF36" s="1"/>
      <c r="HYG36" s="1"/>
      <c r="HYH36" s="1"/>
      <c r="HYI36" s="1"/>
      <c r="HYJ36" s="1"/>
      <c r="HYK36" s="1"/>
      <c r="HYL36" s="1"/>
      <c r="HYM36" s="1"/>
      <c r="HYN36" s="1"/>
      <c r="HYO36" s="1"/>
      <c r="HYP36" s="1"/>
      <c r="HYQ36" s="1"/>
      <c r="HYR36" s="1"/>
      <c r="HYS36" s="1"/>
      <c r="HYT36" s="1"/>
      <c r="HYU36" s="1"/>
      <c r="HYV36" s="1"/>
      <c r="HYW36" s="1"/>
      <c r="HYX36" s="1"/>
      <c r="HYY36" s="1"/>
      <c r="HYZ36" s="1"/>
      <c r="HZA36" s="1"/>
      <c r="HZB36" s="1"/>
      <c r="HZC36" s="1"/>
      <c r="HZD36" s="1"/>
      <c r="HZE36" s="1"/>
      <c r="HZF36" s="1"/>
      <c r="HZG36" s="1"/>
      <c r="HZH36" s="1"/>
      <c r="HZI36" s="1"/>
      <c r="HZJ36" s="1"/>
      <c r="HZK36" s="1"/>
      <c r="HZL36" s="1"/>
      <c r="HZM36" s="1"/>
      <c r="HZN36" s="1"/>
      <c r="HZO36" s="1"/>
      <c r="HZP36" s="1"/>
      <c r="HZQ36" s="1"/>
      <c r="HZR36" s="1"/>
      <c r="HZS36" s="1"/>
      <c r="HZT36" s="1"/>
      <c r="HZU36" s="1"/>
      <c r="HZV36" s="1"/>
      <c r="HZW36" s="1"/>
      <c r="HZX36" s="1"/>
      <c r="HZY36" s="1"/>
      <c r="HZZ36" s="1"/>
      <c r="IAA36" s="1"/>
      <c r="IAB36" s="1"/>
      <c r="IAC36" s="1"/>
      <c r="IAD36" s="1"/>
      <c r="IAE36" s="1"/>
      <c r="IAF36" s="1"/>
      <c r="IAG36" s="1"/>
      <c r="IAH36" s="1"/>
      <c r="IAI36" s="1"/>
      <c r="IAJ36" s="1"/>
      <c r="IAK36" s="1"/>
      <c r="IAL36" s="1"/>
      <c r="IAM36" s="1"/>
      <c r="IAN36" s="1"/>
      <c r="IAO36" s="1"/>
      <c r="IAP36" s="1"/>
      <c r="IAQ36" s="1"/>
      <c r="IAR36" s="1"/>
      <c r="IAS36" s="1"/>
      <c r="IAT36" s="1"/>
      <c r="IAU36" s="1"/>
      <c r="IAV36" s="1"/>
      <c r="IAW36" s="1"/>
      <c r="IAX36" s="1"/>
      <c r="IAY36" s="1"/>
      <c r="IAZ36" s="1"/>
      <c r="IBA36" s="1"/>
      <c r="IBB36" s="1"/>
      <c r="IBC36" s="1"/>
      <c r="IBD36" s="1"/>
      <c r="IBE36" s="1"/>
      <c r="IBF36" s="1"/>
      <c r="IBG36" s="1"/>
      <c r="IBH36" s="1"/>
      <c r="IBI36" s="1"/>
      <c r="IBJ36" s="1"/>
      <c r="IBK36" s="1"/>
      <c r="IBL36" s="1"/>
      <c r="IBM36" s="1"/>
      <c r="IBN36" s="1"/>
      <c r="IBO36" s="1"/>
      <c r="IBP36" s="1"/>
      <c r="IBQ36" s="1"/>
      <c r="IBR36" s="1"/>
      <c r="IBS36" s="1"/>
      <c r="IBT36" s="1"/>
      <c r="IBU36" s="1"/>
      <c r="IBV36" s="1"/>
      <c r="IBW36" s="1"/>
      <c r="IBX36" s="1"/>
      <c r="IBY36" s="1"/>
      <c r="IBZ36" s="1"/>
      <c r="ICA36" s="1"/>
      <c r="ICB36" s="1"/>
      <c r="ICC36" s="1"/>
      <c r="ICD36" s="1"/>
      <c r="ICE36" s="1"/>
      <c r="ICF36" s="1"/>
      <c r="ICG36" s="1"/>
      <c r="ICH36" s="1"/>
      <c r="ICI36" s="1"/>
      <c r="ICJ36" s="1"/>
      <c r="ICK36" s="1"/>
      <c r="ICL36" s="1"/>
      <c r="ICM36" s="1"/>
      <c r="ICN36" s="1"/>
      <c r="ICO36" s="1"/>
      <c r="ICP36" s="1"/>
      <c r="ICQ36" s="1"/>
      <c r="ICR36" s="1"/>
      <c r="ICS36" s="1"/>
      <c r="ICT36" s="1"/>
      <c r="ICU36" s="1"/>
      <c r="ICV36" s="1"/>
      <c r="ICW36" s="1"/>
      <c r="ICX36" s="1"/>
      <c r="ICY36" s="1"/>
      <c r="ICZ36" s="1"/>
      <c r="IDA36" s="1"/>
      <c r="IDB36" s="1"/>
      <c r="IDC36" s="1"/>
      <c r="IDD36" s="1"/>
      <c r="IDE36" s="1"/>
      <c r="IDF36" s="1"/>
      <c r="IDG36" s="1"/>
      <c r="IDH36" s="1"/>
      <c r="IDI36" s="1"/>
      <c r="IDJ36" s="1"/>
      <c r="IDK36" s="1"/>
      <c r="IDL36" s="1"/>
      <c r="IDM36" s="1"/>
      <c r="IDN36" s="1"/>
      <c r="IDO36" s="1"/>
      <c r="IDP36" s="1"/>
      <c r="IDQ36" s="1"/>
      <c r="IDR36" s="1"/>
      <c r="IDS36" s="1"/>
      <c r="IDT36" s="1"/>
      <c r="IDU36" s="1"/>
      <c r="IDV36" s="1"/>
      <c r="IDW36" s="1"/>
      <c r="IDX36" s="1"/>
      <c r="IDY36" s="1"/>
      <c r="IDZ36" s="1"/>
      <c r="IEA36" s="1"/>
      <c r="IEB36" s="1"/>
      <c r="IEC36" s="1"/>
      <c r="IED36" s="1"/>
      <c r="IEE36" s="1"/>
      <c r="IEF36" s="1"/>
      <c r="IEG36" s="1"/>
      <c r="IEH36" s="1"/>
      <c r="IEI36" s="1"/>
      <c r="IEJ36" s="1"/>
      <c r="IEK36" s="1"/>
      <c r="IEL36" s="1"/>
      <c r="IEM36" s="1"/>
      <c r="IEN36" s="1"/>
      <c r="IEO36" s="1"/>
      <c r="IEP36" s="1"/>
      <c r="IEQ36" s="1"/>
      <c r="IER36" s="1"/>
      <c r="IES36" s="1"/>
      <c r="IET36" s="1"/>
      <c r="IEU36" s="1"/>
      <c r="IEV36" s="1"/>
      <c r="IEW36" s="1"/>
      <c r="IEX36" s="1"/>
      <c r="IEY36" s="1"/>
      <c r="IEZ36" s="1"/>
      <c r="IFA36" s="1"/>
      <c r="IFB36" s="1"/>
      <c r="IFC36" s="1"/>
      <c r="IFD36" s="1"/>
      <c r="IFE36" s="1"/>
      <c r="IFF36" s="1"/>
      <c r="IFG36" s="1"/>
      <c r="IFH36" s="1"/>
      <c r="IFI36" s="1"/>
      <c r="IFJ36" s="1"/>
      <c r="IFK36" s="1"/>
      <c r="IFL36" s="1"/>
      <c r="IFM36" s="1"/>
      <c r="IFN36" s="1"/>
      <c r="IFO36" s="1"/>
      <c r="IFP36" s="1"/>
      <c r="IFQ36" s="1"/>
      <c r="IFR36" s="1"/>
      <c r="IFS36" s="1"/>
      <c r="IFT36" s="1"/>
      <c r="IFU36" s="1"/>
      <c r="IFV36" s="1"/>
      <c r="IFW36" s="1"/>
      <c r="IFX36" s="1"/>
      <c r="IFY36" s="1"/>
      <c r="IFZ36" s="1"/>
      <c r="IGA36" s="1"/>
      <c r="IGB36" s="1"/>
      <c r="IGC36" s="1"/>
      <c r="IGD36" s="1"/>
      <c r="IGE36" s="1"/>
      <c r="IGF36" s="1"/>
      <c r="IGG36" s="1"/>
      <c r="IGH36" s="1"/>
      <c r="IGI36" s="1"/>
      <c r="IGJ36" s="1"/>
      <c r="IGK36" s="1"/>
      <c r="IGL36" s="1"/>
      <c r="IGM36" s="1"/>
      <c r="IGN36" s="1"/>
      <c r="IGO36" s="1"/>
      <c r="IGP36" s="1"/>
      <c r="IGQ36" s="1"/>
      <c r="IGR36" s="1"/>
      <c r="IGS36" s="1"/>
      <c r="IGT36" s="1"/>
      <c r="IGU36" s="1"/>
      <c r="IGV36" s="1"/>
      <c r="IGW36" s="1"/>
      <c r="IGX36" s="1"/>
      <c r="IGY36" s="1"/>
      <c r="IGZ36" s="1"/>
      <c r="IHA36" s="1"/>
      <c r="IHB36" s="1"/>
      <c r="IHC36" s="1"/>
      <c r="IHD36" s="1"/>
      <c r="IHE36" s="1"/>
      <c r="IHF36" s="1"/>
      <c r="IHG36" s="1"/>
      <c r="IHH36" s="1"/>
      <c r="IHI36" s="1"/>
      <c r="IHJ36" s="1"/>
      <c r="IHK36" s="1"/>
      <c r="IHL36" s="1"/>
      <c r="IHM36" s="1"/>
      <c r="IHN36" s="1"/>
      <c r="IHO36" s="1"/>
      <c r="IHP36" s="1"/>
      <c r="IHQ36" s="1"/>
      <c r="IHR36" s="1"/>
      <c r="IHS36" s="1"/>
      <c r="IHT36" s="1"/>
      <c r="IHU36" s="1"/>
      <c r="IHV36" s="1"/>
      <c r="IHW36" s="1"/>
      <c r="IHX36" s="1"/>
      <c r="IHY36" s="1"/>
      <c r="IHZ36" s="1"/>
      <c r="IIA36" s="1"/>
      <c r="IIB36" s="1"/>
      <c r="IIC36" s="1"/>
      <c r="IID36" s="1"/>
      <c r="IIE36" s="1"/>
      <c r="IIF36" s="1"/>
      <c r="IIG36" s="1"/>
      <c r="IIH36" s="1"/>
      <c r="III36" s="1"/>
      <c r="IIJ36" s="1"/>
      <c r="IIK36" s="1"/>
      <c r="IIL36" s="1"/>
      <c r="IIM36" s="1"/>
      <c r="IIN36" s="1"/>
      <c r="IIO36" s="1"/>
      <c r="IIP36" s="1"/>
      <c r="IIQ36" s="1"/>
      <c r="IIR36" s="1"/>
      <c r="IIS36" s="1"/>
      <c r="IIT36" s="1"/>
      <c r="IIU36" s="1"/>
      <c r="IIV36" s="1"/>
      <c r="IIW36" s="1"/>
      <c r="IIX36" s="1"/>
      <c r="IIY36" s="1"/>
      <c r="IIZ36" s="1"/>
      <c r="IJA36" s="1"/>
      <c r="IJB36" s="1"/>
      <c r="IJC36" s="1"/>
      <c r="IJD36" s="1"/>
      <c r="IJE36" s="1"/>
      <c r="IJF36" s="1"/>
      <c r="IJG36" s="1"/>
      <c r="IJH36" s="1"/>
      <c r="IJI36" s="1"/>
      <c r="IJJ36" s="1"/>
      <c r="IJK36" s="1"/>
      <c r="IJL36" s="1"/>
      <c r="IJM36" s="1"/>
      <c r="IJN36" s="1"/>
      <c r="IJO36" s="1"/>
      <c r="IJP36" s="1"/>
      <c r="IJQ36" s="1"/>
      <c r="IJR36" s="1"/>
      <c r="IJS36" s="1"/>
      <c r="IJT36" s="1"/>
      <c r="IJU36" s="1"/>
      <c r="IJV36" s="1"/>
      <c r="IJW36" s="1"/>
      <c r="IJX36" s="1"/>
      <c r="IJY36" s="1"/>
      <c r="IJZ36" s="1"/>
      <c r="IKA36" s="1"/>
      <c r="IKB36" s="1"/>
      <c r="IKC36" s="1"/>
      <c r="IKD36" s="1"/>
      <c r="IKE36" s="1"/>
      <c r="IKF36" s="1"/>
      <c r="IKG36" s="1"/>
      <c r="IKH36" s="1"/>
      <c r="IKI36" s="1"/>
      <c r="IKJ36" s="1"/>
      <c r="IKK36" s="1"/>
      <c r="IKL36" s="1"/>
      <c r="IKM36" s="1"/>
      <c r="IKN36" s="1"/>
      <c r="IKO36" s="1"/>
      <c r="IKP36" s="1"/>
      <c r="IKQ36" s="1"/>
      <c r="IKR36" s="1"/>
      <c r="IKS36" s="1"/>
      <c r="IKT36" s="1"/>
      <c r="IKU36" s="1"/>
      <c r="IKV36" s="1"/>
      <c r="IKW36" s="1"/>
      <c r="IKX36" s="1"/>
      <c r="IKY36" s="1"/>
      <c r="IKZ36" s="1"/>
      <c r="ILA36" s="1"/>
      <c r="ILB36" s="1"/>
      <c r="ILC36" s="1"/>
      <c r="ILD36" s="1"/>
      <c r="ILE36" s="1"/>
      <c r="ILF36" s="1"/>
      <c r="ILG36" s="1"/>
      <c r="ILH36" s="1"/>
      <c r="ILI36" s="1"/>
      <c r="ILJ36" s="1"/>
      <c r="ILK36" s="1"/>
      <c r="ILL36" s="1"/>
      <c r="ILM36" s="1"/>
      <c r="ILN36" s="1"/>
      <c r="ILO36" s="1"/>
      <c r="ILP36" s="1"/>
      <c r="ILQ36" s="1"/>
      <c r="ILR36" s="1"/>
      <c r="ILS36" s="1"/>
      <c r="ILT36" s="1"/>
      <c r="ILU36" s="1"/>
      <c r="ILV36" s="1"/>
      <c r="ILW36" s="1"/>
      <c r="ILX36" s="1"/>
      <c r="ILY36" s="1"/>
      <c r="ILZ36" s="1"/>
      <c r="IMA36" s="1"/>
      <c r="IMB36" s="1"/>
      <c r="IMC36" s="1"/>
      <c r="IMD36" s="1"/>
      <c r="IME36" s="1"/>
      <c r="IMF36" s="1"/>
      <c r="IMG36" s="1"/>
      <c r="IMH36" s="1"/>
      <c r="IMI36" s="1"/>
      <c r="IMJ36" s="1"/>
      <c r="IMK36" s="1"/>
      <c r="IML36" s="1"/>
      <c r="IMM36" s="1"/>
      <c r="IMN36" s="1"/>
      <c r="IMO36" s="1"/>
      <c r="IMP36" s="1"/>
      <c r="IMQ36" s="1"/>
      <c r="IMR36" s="1"/>
      <c r="IMS36" s="1"/>
      <c r="IMT36" s="1"/>
      <c r="IMU36" s="1"/>
      <c r="IMV36" s="1"/>
      <c r="IMW36" s="1"/>
      <c r="IMX36" s="1"/>
      <c r="IMY36" s="1"/>
      <c r="IMZ36" s="1"/>
      <c r="INA36" s="1"/>
      <c r="INB36" s="1"/>
      <c r="INC36" s="1"/>
      <c r="IND36" s="1"/>
      <c r="INE36" s="1"/>
      <c r="INF36" s="1"/>
      <c r="ING36" s="1"/>
      <c r="INH36" s="1"/>
      <c r="INI36" s="1"/>
      <c r="INJ36" s="1"/>
      <c r="INK36" s="1"/>
      <c r="INL36" s="1"/>
      <c r="INM36" s="1"/>
      <c r="INN36" s="1"/>
      <c r="INO36" s="1"/>
      <c r="INP36" s="1"/>
      <c r="INQ36" s="1"/>
      <c r="INR36" s="1"/>
      <c r="INS36" s="1"/>
      <c r="INT36" s="1"/>
      <c r="INU36" s="1"/>
      <c r="INV36" s="1"/>
      <c r="INW36" s="1"/>
      <c r="INX36" s="1"/>
      <c r="INY36" s="1"/>
      <c r="INZ36" s="1"/>
      <c r="IOA36" s="1"/>
      <c r="IOB36" s="1"/>
      <c r="IOC36" s="1"/>
      <c r="IOD36" s="1"/>
      <c r="IOE36" s="1"/>
      <c r="IOF36" s="1"/>
      <c r="IOG36" s="1"/>
      <c r="IOH36" s="1"/>
      <c r="IOI36" s="1"/>
      <c r="IOJ36" s="1"/>
      <c r="IOK36" s="1"/>
      <c r="IOL36" s="1"/>
      <c r="IOM36" s="1"/>
      <c r="ION36" s="1"/>
      <c r="IOO36" s="1"/>
      <c r="IOP36" s="1"/>
      <c r="IOQ36" s="1"/>
      <c r="IOR36" s="1"/>
      <c r="IOS36" s="1"/>
      <c r="IOT36" s="1"/>
      <c r="IOU36" s="1"/>
      <c r="IOV36" s="1"/>
      <c r="IOW36" s="1"/>
      <c r="IOX36" s="1"/>
      <c r="IOY36" s="1"/>
      <c r="IOZ36" s="1"/>
      <c r="IPA36" s="1"/>
      <c r="IPB36" s="1"/>
      <c r="IPC36" s="1"/>
      <c r="IPD36" s="1"/>
      <c r="IPE36" s="1"/>
      <c r="IPF36" s="1"/>
      <c r="IPG36" s="1"/>
      <c r="IPH36" s="1"/>
      <c r="IPI36" s="1"/>
      <c r="IPJ36" s="1"/>
      <c r="IPK36" s="1"/>
      <c r="IPL36" s="1"/>
      <c r="IPM36" s="1"/>
      <c r="IPN36" s="1"/>
      <c r="IPO36" s="1"/>
      <c r="IPP36" s="1"/>
      <c r="IPQ36" s="1"/>
      <c r="IPR36" s="1"/>
      <c r="IPS36" s="1"/>
      <c r="IPT36" s="1"/>
      <c r="IPU36" s="1"/>
      <c r="IPV36" s="1"/>
      <c r="IPW36" s="1"/>
      <c r="IPX36" s="1"/>
      <c r="IPY36" s="1"/>
      <c r="IPZ36" s="1"/>
      <c r="IQA36" s="1"/>
      <c r="IQB36" s="1"/>
      <c r="IQC36" s="1"/>
      <c r="IQD36" s="1"/>
      <c r="IQE36" s="1"/>
      <c r="IQF36" s="1"/>
      <c r="IQG36" s="1"/>
      <c r="IQH36" s="1"/>
      <c r="IQI36" s="1"/>
      <c r="IQJ36" s="1"/>
      <c r="IQK36" s="1"/>
      <c r="IQL36" s="1"/>
      <c r="IQM36" s="1"/>
      <c r="IQN36" s="1"/>
      <c r="IQO36" s="1"/>
      <c r="IQP36" s="1"/>
      <c r="IQQ36" s="1"/>
      <c r="IQR36" s="1"/>
      <c r="IQS36" s="1"/>
      <c r="IQT36" s="1"/>
      <c r="IQU36" s="1"/>
      <c r="IQV36" s="1"/>
      <c r="IQW36" s="1"/>
      <c r="IQX36" s="1"/>
      <c r="IQY36" s="1"/>
      <c r="IQZ36" s="1"/>
      <c r="IRA36" s="1"/>
      <c r="IRB36" s="1"/>
      <c r="IRC36" s="1"/>
      <c r="IRD36" s="1"/>
      <c r="IRE36" s="1"/>
      <c r="IRF36" s="1"/>
      <c r="IRG36" s="1"/>
      <c r="IRH36" s="1"/>
      <c r="IRI36" s="1"/>
      <c r="IRJ36" s="1"/>
      <c r="IRK36" s="1"/>
      <c r="IRL36" s="1"/>
      <c r="IRM36" s="1"/>
      <c r="IRN36" s="1"/>
      <c r="IRO36" s="1"/>
      <c r="IRP36" s="1"/>
      <c r="IRQ36" s="1"/>
      <c r="IRR36" s="1"/>
      <c r="IRS36" s="1"/>
      <c r="IRT36" s="1"/>
      <c r="IRU36" s="1"/>
      <c r="IRV36" s="1"/>
      <c r="IRW36" s="1"/>
      <c r="IRX36" s="1"/>
      <c r="IRY36" s="1"/>
      <c r="IRZ36" s="1"/>
      <c r="ISA36" s="1"/>
      <c r="ISB36" s="1"/>
      <c r="ISC36" s="1"/>
      <c r="ISD36" s="1"/>
      <c r="ISE36" s="1"/>
      <c r="ISF36" s="1"/>
      <c r="ISG36" s="1"/>
      <c r="ISH36" s="1"/>
      <c r="ISI36" s="1"/>
      <c r="ISJ36" s="1"/>
      <c r="ISK36" s="1"/>
      <c r="ISL36" s="1"/>
      <c r="ISM36" s="1"/>
      <c r="ISN36" s="1"/>
      <c r="ISO36" s="1"/>
      <c r="ISP36" s="1"/>
      <c r="ISQ36" s="1"/>
      <c r="ISR36" s="1"/>
      <c r="ISS36" s="1"/>
      <c r="IST36" s="1"/>
      <c r="ISU36" s="1"/>
      <c r="ISV36" s="1"/>
      <c r="ISW36" s="1"/>
      <c r="ISX36" s="1"/>
      <c r="ISY36" s="1"/>
      <c r="ISZ36" s="1"/>
      <c r="ITA36" s="1"/>
      <c r="ITB36" s="1"/>
      <c r="ITC36" s="1"/>
      <c r="ITD36" s="1"/>
      <c r="ITE36" s="1"/>
      <c r="ITF36" s="1"/>
      <c r="ITG36" s="1"/>
      <c r="ITH36" s="1"/>
      <c r="ITI36" s="1"/>
      <c r="ITJ36" s="1"/>
      <c r="ITK36" s="1"/>
      <c r="ITL36" s="1"/>
      <c r="ITM36" s="1"/>
      <c r="ITN36" s="1"/>
      <c r="ITO36" s="1"/>
      <c r="ITP36" s="1"/>
      <c r="ITQ36" s="1"/>
      <c r="ITR36" s="1"/>
      <c r="ITS36" s="1"/>
      <c r="ITT36" s="1"/>
      <c r="ITU36" s="1"/>
      <c r="ITV36" s="1"/>
      <c r="ITW36" s="1"/>
      <c r="ITX36" s="1"/>
      <c r="ITY36" s="1"/>
      <c r="ITZ36" s="1"/>
      <c r="IUA36" s="1"/>
      <c r="IUB36" s="1"/>
      <c r="IUC36" s="1"/>
      <c r="IUD36" s="1"/>
      <c r="IUE36" s="1"/>
      <c r="IUF36" s="1"/>
      <c r="IUG36" s="1"/>
      <c r="IUH36" s="1"/>
      <c r="IUI36" s="1"/>
      <c r="IUJ36" s="1"/>
      <c r="IUK36" s="1"/>
      <c r="IUL36" s="1"/>
      <c r="IUM36" s="1"/>
      <c r="IUN36" s="1"/>
      <c r="IUO36" s="1"/>
      <c r="IUP36" s="1"/>
      <c r="IUQ36" s="1"/>
      <c r="IUR36" s="1"/>
      <c r="IUS36" s="1"/>
      <c r="IUT36" s="1"/>
      <c r="IUU36" s="1"/>
      <c r="IUV36" s="1"/>
      <c r="IUW36" s="1"/>
      <c r="IUX36" s="1"/>
      <c r="IUY36" s="1"/>
      <c r="IUZ36" s="1"/>
      <c r="IVA36" s="1"/>
      <c r="IVB36" s="1"/>
      <c r="IVC36" s="1"/>
      <c r="IVD36" s="1"/>
      <c r="IVE36" s="1"/>
      <c r="IVF36" s="1"/>
      <c r="IVG36" s="1"/>
      <c r="IVH36" s="1"/>
      <c r="IVI36" s="1"/>
      <c r="IVJ36" s="1"/>
      <c r="IVK36" s="1"/>
      <c r="IVL36" s="1"/>
      <c r="IVM36" s="1"/>
      <c r="IVN36" s="1"/>
      <c r="IVO36" s="1"/>
      <c r="IVP36" s="1"/>
      <c r="IVQ36" s="1"/>
      <c r="IVR36" s="1"/>
      <c r="IVS36" s="1"/>
      <c r="IVT36" s="1"/>
      <c r="IVU36" s="1"/>
      <c r="IVV36" s="1"/>
      <c r="IVW36" s="1"/>
      <c r="IVX36" s="1"/>
      <c r="IVY36" s="1"/>
      <c r="IVZ36" s="1"/>
      <c r="IWA36" s="1"/>
      <c r="IWB36" s="1"/>
      <c r="IWC36" s="1"/>
      <c r="IWD36" s="1"/>
      <c r="IWE36" s="1"/>
      <c r="IWF36" s="1"/>
      <c r="IWG36" s="1"/>
      <c r="IWH36" s="1"/>
      <c r="IWI36" s="1"/>
      <c r="IWJ36" s="1"/>
      <c r="IWK36" s="1"/>
      <c r="IWL36" s="1"/>
      <c r="IWM36" s="1"/>
      <c r="IWN36" s="1"/>
      <c r="IWO36" s="1"/>
      <c r="IWP36" s="1"/>
      <c r="IWQ36" s="1"/>
      <c r="IWR36" s="1"/>
      <c r="IWS36" s="1"/>
      <c r="IWT36" s="1"/>
      <c r="IWU36" s="1"/>
      <c r="IWV36" s="1"/>
      <c r="IWW36" s="1"/>
      <c r="IWX36" s="1"/>
      <c r="IWY36" s="1"/>
      <c r="IWZ36" s="1"/>
      <c r="IXA36" s="1"/>
      <c r="IXB36" s="1"/>
      <c r="IXC36" s="1"/>
      <c r="IXD36" s="1"/>
      <c r="IXE36" s="1"/>
      <c r="IXF36" s="1"/>
      <c r="IXG36" s="1"/>
      <c r="IXH36" s="1"/>
      <c r="IXI36" s="1"/>
      <c r="IXJ36" s="1"/>
      <c r="IXK36" s="1"/>
      <c r="IXL36" s="1"/>
      <c r="IXM36" s="1"/>
      <c r="IXN36" s="1"/>
      <c r="IXO36" s="1"/>
      <c r="IXP36" s="1"/>
      <c r="IXQ36" s="1"/>
      <c r="IXR36" s="1"/>
      <c r="IXS36" s="1"/>
      <c r="IXT36" s="1"/>
      <c r="IXU36" s="1"/>
      <c r="IXV36" s="1"/>
      <c r="IXW36" s="1"/>
      <c r="IXX36" s="1"/>
      <c r="IXY36" s="1"/>
      <c r="IXZ36" s="1"/>
      <c r="IYA36" s="1"/>
      <c r="IYB36" s="1"/>
      <c r="IYC36" s="1"/>
      <c r="IYD36" s="1"/>
      <c r="IYE36" s="1"/>
      <c r="IYF36" s="1"/>
      <c r="IYG36" s="1"/>
      <c r="IYH36" s="1"/>
      <c r="IYI36" s="1"/>
      <c r="IYJ36" s="1"/>
      <c r="IYK36" s="1"/>
      <c r="IYL36" s="1"/>
      <c r="IYM36" s="1"/>
      <c r="IYN36" s="1"/>
      <c r="IYO36" s="1"/>
      <c r="IYP36" s="1"/>
      <c r="IYQ36" s="1"/>
      <c r="IYR36" s="1"/>
      <c r="IYS36" s="1"/>
      <c r="IYT36" s="1"/>
      <c r="IYU36" s="1"/>
      <c r="IYV36" s="1"/>
      <c r="IYW36" s="1"/>
      <c r="IYX36" s="1"/>
      <c r="IYY36" s="1"/>
      <c r="IYZ36" s="1"/>
      <c r="IZA36" s="1"/>
      <c r="IZB36" s="1"/>
      <c r="IZC36" s="1"/>
      <c r="IZD36" s="1"/>
      <c r="IZE36" s="1"/>
      <c r="IZF36" s="1"/>
      <c r="IZG36" s="1"/>
      <c r="IZH36" s="1"/>
      <c r="IZI36" s="1"/>
      <c r="IZJ36" s="1"/>
      <c r="IZK36" s="1"/>
      <c r="IZL36" s="1"/>
      <c r="IZM36" s="1"/>
      <c r="IZN36" s="1"/>
      <c r="IZO36" s="1"/>
      <c r="IZP36" s="1"/>
      <c r="IZQ36" s="1"/>
      <c r="IZR36" s="1"/>
      <c r="IZS36" s="1"/>
      <c r="IZT36" s="1"/>
      <c r="IZU36" s="1"/>
      <c r="IZV36" s="1"/>
      <c r="IZW36" s="1"/>
      <c r="IZX36" s="1"/>
      <c r="IZY36" s="1"/>
      <c r="IZZ36" s="1"/>
      <c r="JAA36" s="1"/>
      <c r="JAB36" s="1"/>
      <c r="JAC36" s="1"/>
      <c r="JAD36" s="1"/>
      <c r="JAE36" s="1"/>
      <c r="JAF36" s="1"/>
      <c r="JAG36" s="1"/>
      <c r="JAH36" s="1"/>
      <c r="JAI36" s="1"/>
      <c r="JAJ36" s="1"/>
      <c r="JAK36" s="1"/>
      <c r="JAL36" s="1"/>
      <c r="JAM36" s="1"/>
      <c r="JAN36" s="1"/>
      <c r="JAO36" s="1"/>
      <c r="JAP36" s="1"/>
      <c r="JAQ36" s="1"/>
      <c r="JAR36" s="1"/>
      <c r="JAS36" s="1"/>
      <c r="JAT36" s="1"/>
      <c r="JAU36" s="1"/>
      <c r="JAV36" s="1"/>
      <c r="JAW36" s="1"/>
      <c r="JAX36" s="1"/>
      <c r="JAY36" s="1"/>
      <c r="JAZ36" s="1"/>
      <c r="JBA36" s="1"/>
      <c r="JBB36" s="1"/>
      <c r="JBC36" s="1"/>
      <c r="JBD36" s="1"/>
      <c r="JBE36" s="1"/>
      <c r="JBF36" s="1"/>
      <c r="JBG36" s="1"/>
      <c r="JBH36" s="1"/>
      <c r="JBI36" s="1"/>
      <c r="JBJ36" s="1"/>
      <c r="JBK36" s="1"/>
      <c r="JBL36" s="1"/>
      <c r="JBM36" s="1"/>
      <c r="JBN36" s="1"/>
      <c r="JBO36" s="1"/>
      <c r="JBP36" s="1"/>
      <c r="JBQ36" s="1"/>
      <c r="JBR36" s="1"/>
      <c r="JBS36" s="1"/>
      <c r="JBT36" s="1"/>
      <c r="JBU36" s="1"/>
      <c r="JBV36" s="1"/>
      <c r="JBW36" s="1"/>
      <c r="JBX36" s="1"/>
      <c r="JBY36" s="1"/>
      <c r="JBZ36" s="1"/>
      <c r="JCA36" s="1"/>
      <c r="JCB36" s="1"/>
      <c r="JCC36" s="1"/>
      <c r="JCD36" s="1"/>
      <c r="JCE36" s="1"/>
      <c r="JCF36" s="1"/>
      <c r="JCG36" s="1"/>
      <c r="JCH36" s="1"/>
      <c r="JCI36" s="1"/>
      <c r="JCJ36" s="1"/>
      <c r="JCK36" s="1"/>
      <c r="JCL36" s="1"/>
      <c r="JCM36" s="1"/>
      <c r="JCN36" s="1"/>
      <c r="JCO36" s="1"/>
      <c r="JCP36" s="1"/>
      <c r="JCQ36" s="1"/>
      <c r="JCR36" s="1"/>
      <c r="JCS36" s="1"/>
      <c r="JCT36" s="1"/>
      <c r="JCU36" s="1"/>
      <c r="JCV36" s="1"/>
      <c r="JCW36" s="1"/>
      <c r="JCX36" s="1"/>
      <c r="JCY36" s="1"/>
      <c r="JCZ36" s="1"/>
      <c r="JDA36" s="1"/>
      <c r="JDB36" s="1"/>
      <c r="JDC36" s="1"/>
      <c r="JDD36" s="1"/>
      <c r="JDE36" s="1"/>
      <c r="JDF36" s="1"/>
      <c r="JDG36" s="1"/>
      <c r="JDH36" s="1"/>
      <c r="JDI36" s="1"/>
      <c r="JDJ36" s="1"/>
      <c r="JDK36" s="1"/>
      <c r="JDL36" s="1"/>
      <c r="JDM36" s="1"/>
      <c r="JDN36" s="1"/>
      <c r="JDO36" s="1"/>
      <c r="JDP36" s="1"/>
      <c r="JDQ36" s="1"/>
      <c r="JDR36" s="1"/>
      <c r="JDS36" s="1"/>
      <c r="JDT36" s="1"/>
      <c r="JDU36" s="1"/>
      <c r="JDV36" s="1"/>
      <c r="JDW36" s="1"/>
      <c r="JDX36" s="1"/>
      <c r="JDY36" s="1"/>
      <c r="JDZ36" s="1"/>
      <c r="JEA36" s="1"/>
      <c r="JEB36" s="1"/>
      <c r="JEC36" s="1"/>
      <c r="JED36" s="1"/>
      <c r="JEE36" s="1"/>
      <c r="JEF36" s="1"/>
      <c r="JEG36" s="1"/>
      <c r="JEH36" s="1"/>
      <c r="JEI36" s="1"/>
      <c r="JEJ36" s="1"/>
      <c r="JEK36" s="1"/>
      <c r="JEL36" s="1"/>
      <c r="JEM36" s="1"/>
      <c r="JEN36" s="1"/>
      <c r="JEO36" s="1"/>
      <c r="JEP36" s="1"/>
      <c r="JEQ36" s="1"/>
      <c r="JER36" s="1"/>
      <c r="JES36" s="1"/>
      <c r="JET36" s="1"/>
      <c r="JEU36" s="1"/>
      <c r="JEV36" s="1"/>
      <c r="JEW36" s="1"/>
      <c r="JEX36" s="1"/>
      <c r="JEY36" s="1"/>
      <c r="JEZ36" s="1"/>
      <c r="JFA36" s="1"/>
      <c r="JFB36" s="1"/>
      <c r="JFC36" s="1"/>
      <c r="JFD36" s="1"/>
      <c r="JFE36" s="1"/>
      <c r="JFF36" s="1"/>
      <c r="JFG36" s="1"/>
      <c r="JFH36" s="1"/>
      <c r="JFI36" s="1"/>
      <c r="JFJ36" s="1"/>
      <c r="JFK36" s="1"/>
      <c r="JFL36" s="1"/>
      <c r="JFM36" s="1"/>
      <c r="JFN36" s="1"/>
      <c r="JFO36" s="1"/>
      <c r="JFP36" s="1"/>
      <c r="JFQ36" s="1"/>
      <c r="JFR36" s="1"/>
      <c r="JFS36" s="1"/>
      <c r="JFT36" s="1"/>
      <c r="JFU36" s="1"/>
      <c r="JFV36" s="1"/>
      <c r="JFW36" s="1"/>
      <c r="JFX36" s="1"/>
      <c r="JFY36" s="1"/>
      <c r="JFZ36" s="1"/>
      <c r="JGA36" s="1"/>
      <c r="JGB36" s="1"/>
      <c r="JGC36" s="1"/>
      <c r="JGD36" s="1"/>
      <c r="JGE36" s="1"/>
      <c r="JGF36" s="1"/>
      <c r="JGG36" s="1"/>
      <c r="JGH36" s="1"/>
      <c r="JGI36" s="1"/>
      <c r="JGJ36" s="1"/>
      <c r="JGK36" s="1"/>
      <c r="JGL36" s="1"/>
      <c r="JGM36" s="1"/>
      <c r="JGN36" s="1"/>
      <c r="JGO36" s="1"/>
      <c r="JGP36" s="1"/>
      <c r="JGQ36" s="1"/>
      <c r="JGR36" s="1"/>
      <c r="JGS36" s="1"/>
      <c r="JGT36" s="1"/>
      <c r="JGU36" s="1"/>
      <c r="JGV36" s="1"/>
      <c r="JGW36" s="1"/>
      <c r="JGX36" s="1"/>
      <c r="JGY36" s="1"/>
      <c r="JGZ36" s="1"/>
      <c r="JHA36" s="1"/>
      <c r="JHB36" s="1"/>
      <c r="JHC36" s="1"/>
      <c r="JHD36" s="1"/>
      <c r="JHE36" s="1"/>
      <c r="JHF36" s="1"/>
      <c r="JHG36" s="1"/>
      <c r="JHH36" s="1"/>
      <c r="JHI36" s="1"/>
      <c r="JHJ36" s="1"/>
      <c r="JHK36" s="1"/>
      <c r="JHL36" s="1"/>
      <c r="JHM36" s="1"/>
      <c r="JHN36" s="1"/>
      <c r="JHO36" s="1"/>
      <c r="JHP36" s="1"/>
      <c r="JHQ36" s="1"/>
      <c r="JHR36" s="1"/>
      <c r="JHS36" s="1"/>
      <c r="JHT36" s="1"/>
      <c r="JHU36" s="1"/>
      <c r="JHV36" s="1"/>
      <c r="JHW36" s="1"/>
      <c r="JHX36" s="1"/>
      <c r="JHY36" s="1"/>
      <c r="JHZ36" s="1"/>
      <c r="JIA36" s="1"/>
      <c r="JIB36" s="1"/>
      <c r="JIC36" s="1"/>
      <c r="JID36" s="1"/>
      <c r="JIE36" s="1"/>
      <c r="JIF36" s="1"/>
      <c r="JIG36" s="1"/>
      <c r="JIH36" s="1"/>
      <c r="JII36" s="1"/>
      <c r="JIJ36" s="1"/>
      <c r="JIK36" s="1"/>
      <c r="JIL36" s="1"/>
      <c r="JIM36" s="1"/>
      <c r="JIN36" s="1"/>
      <c r="JIO36" s="1"/>
      <c r="JIP36" s="1"/>
      <c r="JIQ36" s="1"/>
      <c r="JIR36" s="1"/>
      <c r="JIS36" s="1"/>
      <c r="JIT36" s="1"/>
      <c r="JIU36" s="1"/>
      <c r="JIV36" s="1"/>
      <c r="JIW36" s="1"/>
      <c r="JIX36" s="1"/>
      <c r="JIY36" s="1"/>
      <c r="JIZ36" s="1"/>
      <c r="JJA36" s="1"/>
      <c r="JJB36" s="1"/>
      <c r="JJC36" s="1"/>
      <c r="JJD36" s="1"/>
      <c r="JJE36" s="1"/>
      <c r="JJF36" s="1"/>
      <c r="JJG36" s="1"/>
      <c r="JJH36" s="1"/>
      <c r="JJI36" s="1"/>
      <c r="JJJ36" s="1"/>
      <c r="JJK36" s="1"/>
      <c r="JJL36" s="1"/>
      <c r="JJM36" s="1"/>
      <c r="JJN36" s="1"/>
      <c r="JJO36" s="1"/>
      <c r="JJP36" s="1"/>
      <c r="JJQ36" s="1"/>
      <c r="JJR36" s="1"/>
      <c r="JJS36" s="1"/>
      <c r="JJT36" s="1"/>
      <c r="JJU36" s="1"/>
      <c r="JJV36" s="1"/>
      <c r="JJW36" s="1"/>
      <c r="JJX36" s="1"/>
      <c r="JJY36" s="1"/>
      <c r="JJZ36" s="1"/>
      <c r="JKA36" s="1"/>
      <c r="JKB36" s="1"/>
      <c r="JKC36" s="1"/>
      <c r="JKD36" s="1"/>
      <c r="JKE36" s="1"/>
      <c r="JKF36" s="1"/>
      <c r="JKG36" s="1"/>
      <c r="JKH36" s="1"/>
      <c r="JKI36" s="1"/>
      <c r="JKJ36" s="1"/>
      <c r="JKK36" s="1"/>
      <c r="JKL36" s="1"/>
      <c r="JKM36" s="1"/>
      <c r="JKN36" s="1"/>
      <c r="JKO36" s="1"/>
      <c r="JKP36" s="1"/>
      <c r="JKQ36" s="1"/>
      <c r="JKR36" s="1"/>
      <c r="JKS36" s="1"/>
      <c r="JKT36" s="1"/>
      <c r="JKU36" s="1"/>
      <c r="JKV36" s="1"/>
      <c r="JKW36" s="1"/>
      <c r="JKX36" s="1"/>
      <c r="JKY36" s="1"/>
      <c r="JKZ36" s="1"/>
      <c r="JLA36" s="1"/>
      <c r="JLB36" s="1"/>
      <c r="JLC36" s="1"/>
      <c r="JLD36" s="1"/>
      <c r="JLE36" s="1"/>
      <c r="JLF36" s="1"/>
      <c r="JLG36" s="1"/>
      <c r="JLH36" s="1"/>
      <c r="JLI36" s="1"/>
      <c r="JLJ36" s="1"/>
      <c r="JLK36" s="1"/>
      <c r="JLL36" s="1"/>
      <c r="JLM36" s="1"/>
      <c r="JLN36" s="1"/>
      <c r="JLO36" s="1"/>
      <c r="JLP36" s="1"/>
      <c r="JLQ36" s="1"/>
      <c r="JLR36" s="1"/>
      <c r="JLS36" s="1"/>
      <c r="JLT36" s="1"/>
      <c r="JLU36" s="1"/>
      <c r="JLV36" s="1"/>
      <c r="JLW36" s="1"/>
      <c r="JLX36" s="1"/>
      <c r="JLY36" s="1"/>
      <c r="JLZ36" s="1"/>
      <c r="JMA36" s="1"/>
      <c r="JMB36" s="1"/>
      <c r="JMC36" s="1"/>
      <c r="JMD36" s="1"/>
      <c r="JME36" s="1"/>
      <c r="JMF36" s="1"/>
      <c r="JMG36" s="1"/>
      <c r="JMH36" s="1"/>
      <c r="JMI36" s="1"/>
      <c r="JMJ36" s="1"/>
      <c r="JMK36" s="1"/>
      <c r="JML36" s="1"/>
      <c r="JMM36" s="1"/>
      <c r="JMN36" s="1"/>
      <c r="JMO36" s="1"/>
      <c r="JMP36" s="1"/>
      <c r="JMQ36" s="1"/>
      <c r="JMR36" s="1"/>
      <c r="JMS36" s="1"/>
      <c r="JMT36" s="1"/>
      <c r="JMU36" s="1"/>
      <c r="JMV36" s="1"/>
      <c r="JMW36" s="1"/>
      <c r="JMX36" s="1"/>
      <c r="JMY36" s="1"/>
      <c r="JMZ36" s="1"/>
      <c r="JNA36" s="1"/>
      <c r="JNB36" s="1"/>
      <c r="JNC36" s="1"/>
      <c r="JND36" s="1"/>
      <c r="JNE36" s="1"/>
      <c r="JNF36" s="1"/>
      <c r="JNG36" s="1"/>
      <c r="JNH36" s="1"/>
      <c r="JNI36" s="1"/>
      <c r="JNJ36" s="1"/>
      <c r="JNK36" s="1"/>
      <c r="JNL36" s="1"/>
      <c r="JNM36" s="1"/>
      <c r="JNN36" s="1"/>
      <c r="JNO36" s="1"/>
      <c r="JNP36" s="1"/>
      <c r="JNQ36" s="1"/>
      <c r="JNR36" s="1"/>
      <c r="JNS36" s="1"/>
      <c r="JNT36" s="1"/>
      <c r="JNU36" s="1"/>
      <c r="JNV36" s="1"/>
      <c r="JNW36" s="1"/>
      <c r="JNX36" s="1"/>
      <c r="JNY36" s="1"/>
      <c r="JNZ36" s="1"/>
      <c r="JOA36" s="1"/>
      <c r="JOB36" s="1"/>
      <c r="JOC36" s="1"/>
      <c r="JOD36" s="1"/>
      <c r="JOE36" s="1"/>
      <c r="JOF36" s="1"/>
      <c r="JOG36" s="1"/>
      <c r="JOH36" s="1"/>
      <c r="JOI36" s="1"/>
      <c r="JOJ36" s="1"/>
      <c r="JOK36" s="1"/>
      <c r="JOL36" s="1"/>
      <c r="JOM36" s="1"/>
      <c r="JON36" s="1"/>
      <c r="JOO36" s="1"/>
      <c r="JOP36" s="1"/>
      <c r="JOQ36" s="1"/>
      <c r="JOR36" s="1"/>
      <c r="JOS36" s="1"/>
      <c r="JOT36" s="1"/>
      <c r="JOU36" s="1"/>
      <c r="JOV36" s="1"/>
      <c r="JOW36" s="1"/>
      <c r="JOX36" s="1"/>
      <c r="JOY36" s="1"/>
      <c r="JOZ36" s="1"/>
      <c r="JPA36" s="1"/>
      <c r="JPB36" s="1"/>
      <c r="JPC36" s="1"/>
      <c r="JPD36" s="1"/>
      <c r="JPE36" s="1"/>
      <c r="JPF36" s="1"/>
      <c r="JPG36" s="1"/>
      <c r="JPH36" s="1"/>
      <c r="JPI36" s="1"/>
      <c r="JPJ36" s="1"/>
      <c r="JPK36" s="1"/>
      <c r="JPL36" s="1"/>
      <c r="JPM36" s="1"/>
      <c r="JPN36" s="1"/>
      <c r="JPO36" s="1"/>
      <c r="JPP36" s="1"/>
      <c r="JPQ36" s="1"/>
      <c r="JPR36" s="1"/>
      <c r="JPS36" s="1"/>
      <c r="JPT36" s="1"/>
      <c r="JPU36" s="1"/>
      <c r="JPV36" s="1"/>
      <c r="JPW36" s="1"/>
      <c r="JPX36" s="1"/>
      <c r="JPY36" s="1"/>
      <c r="JPZ36" s="1"/>
      <c r="JQA36" s="1"/>
      <c r="JQB36" s="1"/>
      <c r="JQC36" s="1"/>
      <c r="JQD36" s="1"/>
      <c r="JQE36" s="1"/>
      <c r="JQF36" s="1"/>
      <c r="JQG36" s="1"/>
      <c r="JQH36" s="1"/>
      <c r="JQI36" s="1"/>
      <c r="JQJ36" s="1"/>
      <c r="JQK36" s="1"/>
      <c r="JQL36" s="1"/>
      <c r="JQM36" s="1"/>
      <c r="JQN36" s="1"/>
      <c r="JQO36" s="1"/>
      <c r="JQP36" s="1"/>
      <c r="JQQ36" s="1"/>
      <c r="JQR36" s="1"/>
      <c r="JQS36" s="1"/>
      <c r="JQT36" s="1"/>
      <c r="JQU36" s="1"/>
      <c r="JQV36" s="1"/>
      <c r="JQW36" s="1"/>
      <c r="JQX36" s="1"/>
      <c r="JQY36" s="1"/>
      <c r="JQZ36" s="1"/>
      <c r="JRA36" s="1"/>
      <c r="JRB36" s="1"/>
      <c r="JRC36" s="1"/>
      <c r="JRD36" s="1"/>
      <c r="JRE36" s="1"/>
      <c r="JRF36" s="1"/>
      <c r="JRG36" s="1"/>
      <c r="JRH36" s="1"/>
      <c r="JRI36" s="1"/>
      <c r="JRJ36" s="1"/>
      <c r="JRK36" s="1"/>
      <c r="JRL36" s="1"/>
      <c r="JRM36" s="1"/>
      <c r="JRN36" s="1"/>
      <c r="JRO36" s="1"/>
      <c r="JRP36" s="1"/>
      <c r="JRQ36" s="1"/>
      <c r="JRR36" s="1"/>
      <c r="JRS36" s="1"/>
      <c r="JRT36" s="1"/>
      <c r="JRU36" s="1"/>
      <c r="JRV36" s="1"/>
      <c r="JRW36" s="1"/>
      <c r="JRX36" s="1"/>
      <c r="JRY36" s="1"/>
      <c r="JRZ36" s="1"/>
      <c r="JSA36" s="1"/>
      <c r="JSB36" s="1"/>
      <c r="JSC36" s="1"/>
      <c r="JSD36" s="1"/>
      <c r="JSE36" s="1"/>
      <c r="JSF36" s="1"/>
      <c r="JSG36" s="1"/>
      <c r="JSH36" s="1"/>
      <c r="JSI36" s="1"/>
      <c r="JSJ36" s="1"/>
      <c r="JSK36" s="1"/>
      <c r="JSL36" s="1"/>
      <c r="JSM36" s="1"/>
      <c r="JSN36" s="1"/>
      <c r="JSO36" s="1"/>
      <c r="JSP36" s="1"/>
      <c r="JSQ36" s="1"/>
      <c r="JSR36" s="1"/>
      <c r="JSS36" s="1"/>
      <c r="JST36" s="1"/>
      <c r="JSU36" s="1"/>
      <c r="JSV36" s="1"/>
      <c r="JSW36" s="1"/>
      <c r="JSX36" s="1"/>
      <c r="JSY36" s="1"/>
      <c r="JSZ36" s="1"/>
      <c r="JTA36" s="1"/>
      <c r="JTB36" s="1"/>
      <c r="JTC36" s="1"/>
      <c r="JTD36" s="1"/>
      <c r="JTE36" s="1"/>
      <c r="JTF36" s="1"/>
      <c r="JTG36" s="1"/>
      <c r="JTH36" s="1"/>
      <c r="JTI36" s="1"/>
      <c r="JTJ36" s="1"/>
      <c r="JTK36" s="1"/>
      <c r="JTL36" s="1"/>
      <c r="JTM36" s="1"/>
      <c r="JTN36" s="1"/>
      <c r="JTO36" s="1"/>
      <c r="JTP36" s="1"/>
      <c r="JTQ36" s="1"/>
      <c r="JTR36" s="1"/>
      <c r="JTS36" s="1"/>
      <c r="JTT36" s="1"/>
      <c r="JTU36" s="1"/>
      <c r="JTV36" s="1"/>
      <c r="JTW36" s="1"/>
      <c r="JTX36" s="1"/>
      <c r="JTY36" s="1"/>
      <c r="JTZ36" s="1"/>
      <c r="JUA36" s="1"/>
      <c r="JUB36" s="1"/>
      <c r="JUC36" s="1"/>
      <c r="JUD36" s="1"/>
      <c r="JUE36" s="1"/>
      <c r="JUF36" s="1"/>
      <c r="JUG36" s="1"/>
      <c r="JUH36" s="1"/>
      <c r="JUI36" s="1"/>
      <c r="JUJ36" s="1"/>
      <c r="JUK36" s="1"/>
      <c r="JUL36" s="1"/>
      <c r="JUM36" s="1"/>
      <c r="JUN36" s="1"/>
      <c r="JUO36" s="1"/>
      <c r="JUP36" s="1"/>
      <c r="JUQ36" s="1"/>
      <c r="JUR36" s="1"/>
      <c r="JUS36" s="1"/>
      <c r="JUT36" s="1"/>
      <c r="JUU36" s="1"/>
      <c r="JUV36" s="1"/>
      <c r="JUW36" s="1"/>
      <c r="JUX36" s="1"/>
      <c r="JUY36" s="1"/>
      <c r="JUZ36" s="1"/>
      <c r="JVA36" s="1"/>
      <c r="JVB36" s="1"/>
      <c r="JVC36" s="1"/>
      <c r="JVD36" s="1"/>
      <c r="JVE36" s="1"/>
      <c r="JVF36" s="1"/>
      <c r="JVG36" s="1"/>
      <c r="JVH36" s="1"/>
      <c r="JVI36" s="1"/>
      <c r="JVJ36" s="1"/>
      <c r="JVK36" s="1"/>
      <c r="JVL36" s="1"/>
      <c r="JVM36" s="1"/>
      <c r="JVN36" s="1"/>
      <c r="JVO36" s="1"/>
      <c r="JVP36" s="1"/>
      <c r="JVQ36" s="1"/>
      <c r="JVR36" s="1"/>
      <c r="JVS36" s="1"/>
      <c r="JVT36" s="1"/>
      <c r="JVU36" s="1"/>
      <c r="JVV36" s="1"/>
      <c r="JVW36" s="1"/>
      <c r="JVX36" s="1"/>
      <c r="JVY36" s="1"/>
      <c r="JVZ36" s="1"/>
      <c r="JWA36" s="1"/>
      <c r="JWB36" s="1"/>
      <c r="JWC36" s="1"/>
      <c r="JWD36" s="1"/>
      <c r="JWE36" s="1"/>
      <c r="JWF36" s="1"/>
      <c r="JWG36" s="1"/>
      <c r="JWH36" s="1"/>
      <c r="JWI36" s="1"/>
      <c r="JWJ36" s="1"/>
      <c r="JWK36" s="1"/>
      <c r="JWL36" s="1"/>
      <c r="JWM36" s="1"/>
      <c r="JWN36" s="1"/>
      <c r="JWO36" s="1"/>
      <c r="JWP36" s="1"/>
      <c r="JWQ36" s="1"/>
      <c r="JWR36" s="1"/>
      <c r="JWS36" s="1"/>
      <c r="JWT36" s="1"/>
      <c r="JWU36" s="1"/>
      <c r="JWV36" s="1"/>
      <c r="JWW36" s="1"/>
      <c r="JWX36" s="1"/>
      <c r="JWY36" s="1"/>
      <c r="JWZ36" s="1"/>
      <c r="JXA36" s="1"/>
      <c r="JXB36" s="1"/>
      <c r="JXC36" s="1"/>
      <c r="JXD36" s="1"/>
      <c r="JXE36" s="1"/>
      <c r="JXF36" s="1"/>
      <c r="JXG36" s="1"/>
      <c r="JXH36" s="1"/>
      <c r="JXI36" s="1"/>
      <c r="JXJ36" s="1"/>
      <c r="JXK36" s="1"/>
      <c r="JXL36" s="1"/>
      <c r="JXM36" s="1"/>
      <c r="JXN36" s="1"/>
      <c r="JXO36" s="1"/>
      <c r="JXP36" s="1"/>
      <c r="JXQ36" s="1"/>
      <c r="JXR36" s="1"/>
      <c r="JXS36" s="1"/>
      <c r="JXT36" s="1"/>
      <c r="JXU36" s="1"/>
      <c r="JXV36" s="1"/>
      <c r="JXW36" s="1"/>
      <c r="JXX36" s="1"/>
      <c r="JXY36" s="1"/>
      <c r="JXZ36" s="1"/>
      <c r="JYA36" s="1"/>
      <c r="JYB36" s="1"/>
      <c r="JYC36" s="1"/>
      <c r="JYD36" s="1"/>
      <c r="JYE36" s="1"/>
      <c r="JYF36" s="1"/>
      <c r="JYG36" s="1"/>
      <c r="JYH36" s="1"/>
      <c r="JYI36" s="1"/>
      <c r="JYJ36" s="1"/>
      <c r="JYK36" s="1"/>
      <c r="JYL36" s="1"/>
      <c r="JYM36" s="1"/>
      <c r="JYN36" s="1"/>
      <c r="JYO36" s="1"/>
      <c r="JYP36" s="1"/>
      <c r="JYQ36" s="1"/>
      <c r="JYR36" s="1"/>
      <c r="JYS36" s="1"/>
      <c r="JYT36" s="1"/>
      <c r="JYU36" s="1"/>
      <c r="JYV36" s="1"/>
      <c r="JYW36" s="1"/>
      <c r="JYX36" s="1"/>
      <c r="JYY36" s="1"/>
      <c r="JYZ36" s="1"/>
      <c r="JZA36" s="1"/>
      <c r="JZB36" s="1"/>
      <c r="JZC36" s="1"/>
      <c r="JZD36" s="1"/>
      <c r="JZE36" s="1"/>
      <c r="JZF36" s="1"/>
      <c r="JZG36" s="1"/>
      <c r="JZH36" s="1"/>
      <c r="JZI36" s="1"/>
      <c r="JZJ36" s="1"/>
      <c r="JZK36" s="1"/>
      <c r="JZL36" s="1"/>
      <c r="JZM36" s="1"/>
      <c r="JZN36" s="1"/>
      <c r="JZO36" s="1"/>
      <c r="JZP36" s="1"/>
      <c r="JZQ36" s="1"/>
      <c r="JZR36" s="1"/>
      <c r="JZS36" s="1"/>
      <c r="JZT36" s="1"/>
      <c r="JZU36" s="1"/>
      <c r="JZV36" s="1"/>
      <c r="JZW36" s="1"/>
      <c r="JZX36" s="1"/>
      <c r="JZY36" s="1"/>
      <c r="JZZ36" s="1"/>
      <c r="KAA36" s="1"/>
      <c r="KAB36" s="1"/>
      <c r="KAC36" s="1"/>
      <c r="KAD36" s="1"/>
      <c r="KAE36" s="1"/>
      <c r="KAF36" s="1"/>
      <c r="KAG36" s="1"/>
      <c r="KAH36" s="1"/>
      <c r="KAI36" s="1"/>
      <c r="KAJ36" s="1"/>
      <c r="KAK36" s="1"/>
      <c r="KAL36" s="1"/>
      <c r="KAM36" s="1"/>
      <c r="KAN36" s="1"/>
      <c r="KAO36" s="1"/>
      <c r="KAP36" s="1"/>
      <c r="KAQ36" s="1"/>
      <c r="KAR36" s="1"/>
      <c r="KAS36" s="1"/>
      <c r="KAT36" s="1"/>
      <c r="KAU36" s="1"/>
      <c r="KAV36" s="1"/>
      <c r="KAW36" s="1"/>
      <c r="KAX36" s="1"/>
      <c r="KAY36" s="1"/>
      <c r="KAZ36" s="1"/>
      <c r="KBA36" s="1"/>
      <c r="KBB36" s="1"/>
      <c r="KBC36" s="1"/>
      <c r="KBD36" s="1"/>
      <c r="KBE36" s="1"/>
      <c r="KBF36" s="1"/>
      <c r="KBG36" s="1"/>
      <c r="KBH36" s="1"/>
      <c r="KBI36" s="1"/>
      <c r="KBJ36" s="1"/>
      <c r="KBK36" s="1"/>
      <c r="KBL36" s="1"/>
      <c r="KBM36" s="1"/>
      <c r="KBN36" s="1"/>
      <c r="KBO36" s="1"/>
      <c r="KBP36" s="1"/>
      <c r="KBQ36" s="1"/>
      <c r="KBR36" s="1"/>
      <c r="KBS36" s="1"/>
      <c r="KBT36" s="1"/>
      <c r="KBU36" s="1"/>
      <c r="KBV36" s="1"/>
      <c r="KBW36" s="1"/>
      <c r="KBX36" s="1"/>
      <c r="KBY36" s="1"/>
      <c r="KBZ36" s="1"/>
      <c r="KCA36" s="1"/>
      <c r="KCB36" s="1"/>
      <c r="KCC36" s="1"/>
      <c r="KCD36" s="1"/>
      <c r="KCE36" s="1"/>
      <c r="KCF36" s="1"/>
      <c r="KCG36" s="1"/>
      <c r="KCH36" s="1"/>
      <c r="KCI36" s="1"/>
      <c r="KCJ36" s="1"/>
      <c r="KCK36" s="1"/>
      <c r="KCL36" s="1"/>
      <c r="KCM36" s="1"/>
      <c r="KCN36" s="1"/>
      <c r="KCO36" s="1"/>
      <c r="KCP36" s="1"/>
      <c r="KCQ36" s="1"/>
      <c r="KCR36" s="1"/>
      <c r="KCS36" s="1"/>
      <c r="KCT36" s="1"/>
      <c r="KCU36" s="1"/>
      <c r="KCV36" s="1"/>
      <c r="KCW36" s="1"/>
      <c r="KCX36" s="1"/>
      <c r="KCY36" s="1"/>
      <c r="KCZ36" s="1"/>
      <c r="KDA36" s="1"/>
      <c r="KDB36" s="1"/>
      <c r="KDC36" s="1"/>
      <c r="KDD36" s="1"/>
      <c r="KDE36" s="1"/>
      <c r="KDF36" s="1"/>
      <c r="KDG36" s="1"/>
      <c r="KDH36" s="1"/>
      <c r="KDI36" s="1"/>
      <c r="KDJ36" s="1"/>
      <c r="KDK36" s="1"/>
      <c r="KDL36" s="1"/>
      <c r="KDM36" s="1"/>
      <c r="KDN36" s="1"/>
      <c r="KDO36" s="1"/>
      <c r="KDP36" s="1"/>
      <c r="KDQ36" s="1"/>
      <c r="KDR36" s="1"/>
      <c r="KDS36" s="1"/>
      <c r="KDT36" s="1"/>
      <c r="KDU36" s="1"/>
      <c r="KDV36" s="1"/>
      <c r="KDW36" s="1"/>
      <c r="KDX36" s="1"/>
      <c r="KDY36" s="1"/>
      <c r="KDZ36" s="1"/>
      <c r="KEA36" s="1"/>
      <c r="KEB36" s="1"/>
      <c r="KEC36" s="1"/>
      <c r="KED36" s="1"/>
      <c r="KEE36" s="1"/>
      <c r="KEF36" s="1"/>
      <c r="KEG36" s="1"/>
      <c r="KEH36" s="1"/>
      <c r="KEI36" s="1"/>
      <c r="KEJ36" s="1"/>
      <c r="KEK36" s="1"/>
      <c r="KEL36" s="1"/>
      <c r="KEM36" s="1"/>
      <c r="KEN36" s="1"/>
      <c r="KEO36" s="1"/>
      <c r="KEP36" s="1"/>
      <c r="KEQ36" s="1"/>
      <c r="KER36" s="1"/>
      <c r="KES36" s="1"/>
      <c r="KET36" s="1"/>
      <c r="KEU36" s="1"/>
      <c r="KEV36" s="1"/>
      <c r="KEW36" s="1"/>
      <c r="KEX36" s="1"/>
      <c r="KEY36" s="1"/>
      <c r="KEZ36" s="1"/>
      <c r="KFA36" s="1"/>
      <c r="KFB36" s="1"/>
      <c r="KFC36" s="1"/>
      <c r="KFD36" s="1"/>
      <c r="KFE36" s="1"/>
      <c r="KFF36" s="1"/>
      <c r="KFG36" s="1"/>
      <c r="KFH36" s="1"/>
      <c r="KFI36" s="1"/>
      <c r="KFJ36" s="1"/>
      <c r="KFK36" s="1"/>
      <c r="KFL36" s="1"/>
      <c r="KFM36" s="1"/>
      <c r="KFN36" s="1"/>
      <c r="KFO36" s="1"/>
      <c r="KFP36" s="1"/>
      <c r="KFQ36" s="1"/>
      <c r="KFR36" s="1"/>
      <c r="KFS36" s="1"/>
      <c r="KFT36" s="1"/>
      <c r="KFU36" s="1"/>
      <c r="KFV36" s="1"/>
      <c r="KFW36" s="1"/>
      <c r="KFX36" s="1"/>
      <c r="KFY36" s="1"/>
      <c r="KFZ36" s="1"/>
      <c r="KGA36" s="1"/>
      <c r="KGB36" s="1"/>
      <c r="KGC36" s="1"/>
      <c r="KGD36" s="1"/>
      <c r="KGE36" s="1"/>
      <c r="KGF36" s="1"/>
      <c r="KGG36" s="1"/>
      <c r="KGH36" s="1"/>
      <c r="KGI36" s="1"/>
      <c r="KGJ36" s="1"/>
      <c r="KGK36" s="1"/>
      <c r="KGL36" s="1"/>
      <c r="KGM36" s="1"/>
      <c r="KGN36" s="1"/>
      <c r="KGO36" s="1"/>
      <c r="KGP36" s="1"/>
      <c r="KGQ36" s="1"/>
      <c r="KGR36" s="1"/>
      <c r="KGS36" s="1"/>
      <c r="KGT36" s="1"/>
      <c r="KGU36" s="1"/>
      <c r="KGV36" s="1"/>
      <c r="KGW36" s="1"/>
      <c r="KGX36" s="1"/>
      <c r="KGY36" s="1"/>
      <c r="KGZ36" s="1"/>
      <c r="KHA36" s="1"/>
      <c r="KHB36" s="1"/>
      <c r="KHC36" s="1"/>
      <c r="KHD36" s="1"/>
      <c r="KHE36" s="1"/>
      <c r="KHF36" s="1"/>
      <c r="KHG36" s="1"/>
      <c r="KHH36" s="1"/>
      <c r="KHI36" s="1"/>
      <c r="KHJ36" s="1"/>
      <c r="KHK36" s="1"/>
      <c r="KHL36" s="1"/>
      <c r="KHM36" s="1"/>
      <c r="KHN36" s="1"/>
      <c r="KHO36" s="1"/>
      <c r="KHP36" s="1"/>
      <c r="KHQ36" s="1"/>
      <c r="KHR36" s="1"/>
      <c r="KHS36" s="1"/>
      <c r="KHT36" s="1"/>
      <c r="KHU36" s="1"/>
      <c r="KHV36" s="1"/>
      <c r="KHW36" s="1"/>
      <c r="KHX36" s="1"/>
      <c r="KHY36" s="1"/>
      <c r="KHZ36" s="1"/>
      <c r="KIA36" s="1"/>
      <c r="KIB36" s="1"/>
      <c r="KIC36" s="1"/>
      <c r="KID36" s="1"/>
      <c r="KIE36" s="1"/>
      <c r="KIF36" s="1"/>
      <c r="KIG36" s="1"/>
      <c r="KIH36" s="1"/>
      <c r="KII36" s="1"/>
      <c r="KIJ36" s="1"/>
      <c r="KIK36" s="1"/>
      <c r="KIL36" s="1"/>
      <c r="KIM36" s="1"/>
      <c r="KIN36" s="1"/>
      <c r="KIO36" s="1"/>
      <c r="KIP36" s="1"/>
      <c r="KIQ36" s="1"/>
      <c r="KIR36" s="1"/>
      <c r="KIS36" s="1"/>
      <c r="KIT36" s="1"/>
      <c r="KIU36" s="1"/>
      <c r="KIV36" s="1"/>
      <c r="KIW36" s="1"/>
      <c r="KIX36" s="1"/>
      <c r="KIY36" s="1"/>
      <c r="KIZ36" s="1"/>
      <c r="KJA36" s="1"/>
      <c r="KJB36" s="1"/>
      <c r="KJC36" s="1"/>
      <c r="KJD36" s="1"/>
      <c r="KJE36" s="1"/>
      <c r="KJF36" s="1"/>
      <c r="KJG36" s="1"/>
      <c r="KJH36" s="1"/>
      <c r="KJI36" s="1"/>
      <c r="KJJ36" s="1"/>
      <c r="KJK36" s="1"/>
      <c r="KJL36" s="1"/>
      <c r="KJM36" s="1"/>
      <c r="KJN36" s="1"/>
      <c r="KJO36" s="1"/>
      <c r="KJP36" s="1"/>
      <c r="KJQ36" s="1"/>
      <c r="KJR36" s="1"/>
      <c r="KJS36" s="1"/>
      <c r="KJT36" s="1"/>
      <c r="KJU36" s="1"/>
      <c r="KJV36" s="1"/>
      <c r="KJW36" s="1"/>
      <c r="KJX36" s="1"/>
      <c r="KJY36" s="1"/>
      <c r="KJZ36" s="1"/>
      <c r="KKA36" s="1"/>
      <c r="KKB36" s="1"/>
      <c r="KKC36" s="1"/>
      <c r="KKD36" s="1"/>
      <c r="KKE36" s="1"/>
      <c r="KKF36" s="1"/>
      <c r="KKG36" s="1"/>
      <c r="KKH36" s="1"/>
      <c r="KKI36" s="1"/>
      <c r="KKJ36" s="1"/>
      <c r="KKK36" s="1"/>
      <c r="KKL36" s="1"/>
      <c r="KKM36" s="1"/>
      <c r="KKN36" s="1"/>
      <c r="KKO36" s="1"/>
      <c r="KKP36" s="1"/>
      <c r="KKQ36" s="1"/>
      <c r="KKR36" s="1"/>
      <c r="KKS36" s="1"/>
      <c r="KKT36" s="1"/>
      <c r="KKU36" s="1"/>
      <c r="KKV36" s="1"/>
      <c r="KKW36" s="1"/>
      <c r="KKX36" s="1"/>
      <c r="KKY36" s="1"/>
      <c r="KKZ36" s="1"/>
      <c r="KLA36" s="1"/>
      <c r="KLB36" s="1"/>
      <c r="KLC36" s="1"/>
      <c r="KLD36" s="1"/>
      <c r="KLE36" s="1"/>
      <c r="KLF36" s="1"/>
      <c r="KLG36" s="1"/>
      <c r="KLH36" s="1"/>
      <c r="KLI36" s="1"/>
      <c r="KLJ36" s="1"/>
      <c r="KLK36" s="1"/>
      <c r="KLL36" s="1"/>
      <c r="KLM36" s="1"/>
      <c r="KLN36" s="1"/>
      <c r="KLO36" s="1"/>
      <c r="KLP36" s="1"/>
      <c r="KLQ36" s="1"/>
      <c r="KLR36" s="1"/>
      <c r="KLS36" s="1"/>
      <c r="KLT36" s="1"/>
      <c r="KLU36" s="1"/>
      <c r="KLV36" s="1"/>
      <c r="KLW36" s="1"/>
      <c r="KLX36" s="1"/>
      <c r="KLY36" s="1"/>
      <c r="KLZ36" s="1"/>
      <c r="KMA36" s="1"/>
      <c r="KMB36" s="1"/>
      <c r="KMC36" s="1"/>
      <c r="KMD36" s="1"/>
      <c r="KME36" s="1"/>
      <c r="KMF36" s="1"/>
      <c r="KMG36" s="1"/>
      <c r="KMH36" s="1"/>
      <c r="KMI36" s="1"/>
      <c r="KMJ36" s="1"/>
      <c r="KMK36" s="1"/>
      <c r="KML36" s="1"/>
      <c r="KMM36" s="1"/>
      <c r="KMN36" s="1"/>
      <c r="KMO36" s="1"/>
      <c r="KMP36" s="1"/>
      <c r="KMQ36" s="1"/>
      <c r="KMR36" s="1"/>
      <c r="KMS36" s="1"/>
      <c r="KMT36" s="1"/>
      <c r="KMU36" s="1"/>
      <c r="KMV36" s="1"/>
      <c r="KMW36" s="1"/>
      <c r="KMX36" s="1"/>
      <c r="KMY36" s="1"/>
      <c r="KMZ36" s="1"/>
      <c r="KNA36" s="1"/>
      <c r="KNB36" s="1"/>
      <c r="KNC36" s="1"/>
      <c r="KND36" s="1"/>
      <c r="KNE36" s="1"/>
      <c r="KNF36" s="1"/>
      <c r="KNG36" s="1"/>
      <c r="KNH36" s="1"/>
      <c r="KNI36" s="1"/>
      <c r="KNJ36" s="1"/>
      <c r="KNK36" s="1"/>
      <c r="KNL36" s="1"/>
      <c r="KNM36" s="1"/>
      <c r="KNN36" s="1"/>
      <c r="KNO36" s="1"/>
      <c r="KNP36" s="1"/>
      <c r="KNQ36" s="1"/>
      <c r="KNR36" s="1"/>
      <c r="KNS36" s="1"/>
      <c r="KNT36" s="1"/>
      <c r="KNU36" s="1"/>
      <c r="KNV36" s="1"/>
      <c r="KNW36" s="1"/>
      <c r="KNX36" s="1"/>
      <c r="KNY36" s="1"/>
      <c r="KNZ36" s="1"/>
      <c r="KOA36" s="1"/>
      <c r="KOB36" s="1"/>
      <c r="KOC36" s="1"/>
      <c r="KOD36" s="1"/>
      <c r="KOE36" s="1"/>
      <c r="KOF36" s="1"/>
      <c r="KOG36" s="1"/>
      <c r="KOH36" s="1"/>
      <c r="KOI36" s="1"/>
      <c r="KOJ36" s="1"/>
      <c r="KOK36" s="1"/>
      <c r="KOL36" s="1"/>
      <c r="KOM36" s="1"/>
      <c r="KON36" s="1"/>
      <c r="KOO36" s="1"/>
      <c r="KOP36" s="1"/>
      <c r="KOQ36" s="1"/>
      <c r="KOR36" s="1"/>
      <c r="KOS36" s="1"/>
      <c r="KOT36" s="1"/>
      <c r="KOU36" s="1"/>
      <c r="KOV36" s="1"/>
      <c r="KOW36" s="1"/>
      <c r="KOX36" s="1"/>
      <c r="KOY36" s="1"/>
      <c r="KOZ36" s="1"/>
      <c r="KPA36" s="1"/>
      <c r="KPB36" s="1"/>
      <c r="KPC36" s="1"/>
      <c r="KPD36" s="1"/>
      <c r="KPE36" s="1"/>
      <c r="KPF36" s="1"/>
      <c r="KPG36" s="1"/>
      <c r="KPH36" s="1"/>
      <c r="KPI36" s="1"/>
      <c r="KPJ36" s="1"/>
      <c r="KPK36" s="1"/>
      <c r="KPL36" s="1"/>
      <c r="KPM36" s="1"/>
      <c r="KPN36" s="1"/>
      <c r="KPO36" s="1"/>
      <c r="KPP36" s="1"/>
      <c r="KPQ36" s="1"/>
      <c r="KPR36" s="1"/>
      <c r="KPS36" s="1"/>
      <c r="KPT36" s="1"/>
      <c r="KPU36" s="1"/>
      <c r="KPV36" s="1"/>
      <c r="KPW36" s="1"/>
      <c r="KPX36" s="1"/>
      <c r="KPY36" s="1"/>
      <c r="KPZ36" s="1"/>
      <c r="KQA36" s="1"/>
      <c r="KQB36" s="1"/>
      <c r="KQC36" s="1"/>
      <c r="KQD36" s="1"/>
      <c r="KQE36" s="1"/>
      <c r="KQF36" s="1"/>
      <c r="KQG36" s="1"/>
      <c r="KQH36" s="1"/>
      <c r="KQI36" s="1"/>
      <c r="KQJ36" s="1"/>
      <c r="KQK36" s="1"/>
      <c r="KQL36" s="1"/>
      <c r="KQM36" s="1"/>
      <c r="KQN36" s="1"/>
      <c r="KQO36" s="1"/>
      <c r="KQP36" s="1"/>
      <c r="KQQ36" s="1"/>
      <c r="KQR36" s="1"/>
      <c r="KQS36" s="1"/>
      <c r="KQT36" s="1"/>
      <c r="KQU36" s="1"/>
      <c r="KQV36" s="1"/>
      <c r="KQW36" s="1"/>
      <c r="KQX36" s="1"/>
      <c r="KQY36" s="1"/>
      <c r="KQZ36" s="1"/>
      <c r="KRA36" s="1"/>
      <c r="KRB36" s="1"/>
      <c r="KRC36" s="1"/>
      <c r="KRD36" s="1"/>
      <c r="KRE36" s="1"/>
      <c r="KRF36" s="1"/>
      <c r="KRG36" s="1"/>
      <c r="KRH36" s="1"/>
      <c r="KRI36" s="1"/>
      <c r="KRJ36" s="1"/>
      <c r="KRK36" s="1"/>
      <c r="KRL36" s="1"/>
      <c r="KRM36" s="1"/>
      <c r="KRN36" s="1"/>
      <c r="KRO36" s="1"/>
      <c r="KRP36" s="1"/>
      <c r="KRQ36" s="1"/>
      <c r="KRR36" s="1"/>
      <c r="KRS36" s="1"/>
      <c r="KRT36" s="1"/>
      <c r="KRU36" s="1"/>
      <c r="KRV36" s="1"/>
      <c r="KRW36" s="1"/>
      <c r="KRX36" s="1"/>
      <c r="KRY36" s="1"/>
      <c r="KRZ36" s="1"/>
      <c r="KSA36" s="1"/>
      <c r="KSB36" s="1"/>
      <c r="KSC36" s="1"/>
      <c r="KSD36" s="1"/>
      <c r="KSE36" s="1"/>
      <c r="KSF36" s="1"/>
      <c r="KSG36" s="1"/>
      <c r="KSH36" s="1"/>
      <c r="KSI36" s="1"/>
      <c r="KSJ36" s="1"/>
      <c r="KSK36" s="1"/>
      <c r="KSL36" s="1"/>
      <c r="KSM36" s="1"/>
      <c r="KSN36" s="1"/>
      <c r="KSO36" s="1"/>
      <c r="KSP36" s="1"/>
      <c r="KSQ36" s="1"/>
      <c r="KSR36" s="1"/>
      <c r="KSS36" s="1"/>
      <c r="KST36" s="1"/>
      <c r="KSU36" s="1"/>
      <c r="KSV36" s="1"/>
      <c r="KSW36" s="1"/>
      <c r="KSX36" s="1"/>
      <c r="KSY36" s="1"/>
      <c r="KSZ36" s="1"/>
      <c r="KTA36" s="1"/>
      <c r="KTB36" s="1"/>
      <c r="KTC36" s="1"/>
      <c r="KTD36" s="1"/>
      <c r="KTE36" s="1"/>
      <c r="KTF36" s="1"/>
      <c r="KTG36" s="1"/>
      <c r="KTH36" s="1"/>
      <c r="KTI36" s="1"/>
      <c r="KTJ36" s="1"/>
      <c r="KTK36" s="1"/>
      <c r="KTL36" s="1"/>
      <c r="KTM36" s="1"/>
      <c r="KTN36" s="1"/>
      <c r="KTO36" s="1"/>
      <c r="KTP36" s="1"/>
      <c r="KTQ36" s="1"/>
      <c r="KTR36" s="1"/>
      <c r="KTS36" s="1"/>
      <c r="KTT36" s="1"/>
      <c r="KTU36" s="1"/>
      <c r="KTV36" s="1"/>
      <c r="KTW36" s="1"/>
      <c r="KTX36" s="1"/>
      <c r="KTY36" s="1"/>
      <c r="KTZ36" s="1"/>
      <c r="KUA36" s="1"/>
      <c r="KUB36" s="1"/>
      <c r="KUC36" s="1"/>
      <c r="KUD36" s="1"/>
      <c r="KUE36" s="1"/>
      <c r="KUF36" s="1"/>
      <c r="KUG36" s="1"/>
      <c r="KUH36" s="1"/>
      <c r="KUI36" s="1"/>
      <c r="KUJ36" s="1"/>
      <c r="KUK36" s="1"/>
      <c r="KUL36" s="1"/>
      <c r="KUM36" s="1"/>
      <c r="KUN36" s="1"/>
      <c r="KUO36" s="1"/>
      <c r="KUP36" s="1"/>
      <c r="KUQ36" s="1"/>
      <c r="KUR36" s="1"/>
      <c r="KUS36" s="1"/>
      <c r="KUT36" s="1"/>
      <c r="KUU36" s="1"/>
      <c r="KUV36" s="1"/>
      <c r="KUW36" s="1"/>
      <c r="KUX36" s="1"/>
      <c r="KUY36" s="1"/>
      <c r="KUZ36" s="1"/>
      <c r="KVA36" s="1"/>
      <c r="KVB36" s="1"/>
      <c r="KVC36" s="1"/>
      <c r="KVD36" s="1"/>
      <c r="KVE36" s="1"/>
      <c r="KVF36" s="1"/>
      <c r="KVG36" s="1"/>
      <c r="KVH36" s="1"/>
      <c r="KVI36" s="1"/>
      <c r="KVJ36" s="1"/>
      <c r="KVK36" s="1"/>
      <c r="KVL36" s="1"/>
      <c r="KVM36" s="1"/>
      <c r="KVN36" s="1"/>
      <c r="KVO36" s="1"/>
      <c r="KVP36" s="1"/>
      <c r="KVQ36" s="1"/>
      <c r="KVR36" s="1"/>
      <c r="KVS36" s="1"/>
      <c r="KVT36" s="1"/>
      <c r="KVU36" s="1"/>
      <c r="KVV36" s="1"/>
      <c r="KVW36" s="1"/>
      <c r="KVX36" s="1"/>
      <c r="KVY36" s="1"/>
      <c r="KVZ36" s="1"/>
      <c r="KWA36" s="1"/>
      <c r="KWB36" s="1"/>
      <c r="KWC36" s="1"/>
      <c r="KWD36" s="1"/>
      <c r="KWE36" s="1"/>
      <c r="KWF36" s="1"/>
      <c r="KWG36" s="1"/>
      <c r="KWH36" s="1"/>
      <c r="KWI36" s="1"/>
      <c r="KWJ36" s="1"/>
      <c r="KWK36" s="1"/>
      <c r="KWL36" s="1"/>
      <c r="KWM36" s="1"/>
      <c r="KWN36" s="1"/>
      <c r="KWO36" s="1"/>
      <c r="KWP36" s="1"/>
      <c r="KWQ36" s="1"/>
      <c r="KWR36" s="1"/>
      <c r="KWS36" s="1"/>
      <c r="KWT36" s="1"/>
      <c r="KWU36" s="1"/>
      <c r="KWV36" s="1"/>
      <c r="KWW36" s="1"/>
      <c r="KWX36" s="1"/>
      <c r="KWY36" s="1"/>
      <c r="KWZ36" s="1"/>
      <c r="KXA36" s="1"/>
      <c r="KXB36" s="1"/>
      <c r="KXC36" s="1"/>
      <c r="KXD36" s="1"/>
      <c r="KXE36" s="1"/>
      <c r="KXF36" s="1"/>
      <c r="KXG36" s="1"/>
      <c r="KXH36" s="1"/>
      <c r="KXI36" s="1"/>
      <c r="KXJ36" s="1"/>
      <c r="KXK36" s="1"/>
      <c r="KXL36" s="1"/>
      <c r="KXM36" s="1"/>
      <c r="KXN36" s="1"/>
      <c r="KXO36" s="1"/>
      <c r="KXP36" s="1"/>
      <c r="KXQ36" s="1"/>
      <c r="KXR36" s="1"/>
      <c r="KXS36" s="1"/>
      <c r="KXT36" s="1"/>
      <c r="KXU36" s="1"/>
      <c r="KXV36" s="1"/>
      <c r="KXW36" s="1"/>
      <c r="KXX36" s="1"/>
      <c r="KXY36" s="1"/>
      <c r="KXZ36" s="1"/>
      <c r="KYA36" s="1"/>
      <c r="KYB36" s="1"/>
      <c r="KYC36" s="1"/>
      <c r="KYD36" s="1"/>
      <c r="KYE36" s="1"/>
      <c r="KYF36" s="1"/>
      <c r="KYG36" s="1"/>
      <c r="KYH36" s="1"/>
      <c r="KYI36" s="1"/>
      <c r="KYJ36" s="1"/>
      <c r="KYK36" s="1"/>
      <c r="KYL36" s="1"/>
      <c r="KYM36" s="1"/>
      <c r="KYN36" s="1"/>
      <c r="KYO36" s="1"/>
      <c r="KYP36" s="1"/>
      <c r="KYQ36" s="1"/>
      <c r="KYR36" s="1"/>
      <c r="KYS36" s="1"/>
      <c r="KYT36" s="1"/>
      <c r="KYU36" s="1"/>
      <c r="KYV36" s="1"/>
      <c r="KYW36" s="1"/>
      <c r="KYX36" s="1"/>
      <c r="KYY36" s="1"/>
      <c r="KYZ36" s="1"/>
      <c r="KZA36" s="1"/>
      <c r="KZB36" s="1"/>
      <c r="KZC36" s="1"/>
      <c r="KZD36" s="1"/>
      <c r="KZE36" s="1"/>
      <c r="KZF36" s="1"/>
      <c r="KZG36" s="1"/>
      <c r="KZH36" s="1"/>
      <c r="KZI36" s="1"/>
      <c r="KZJ36" s="1"/>
      <c r="KZK36" s="1"/>
      <c r="KZL36" s="1"/>
      <c r="KZM36" s="1"/>
      <c r="KZN36" s="1"/>
      <c r="KZO36" s="1"/>
      <c r="KZP36" s="1"/>
      <c r="KZQ36" s="1"/>
      <c r="KZR36" s="1"/>
      <c r="KZS36" s="1"/>
      <c r="KZT36" s="1"/>
      <c r="KZU36" s="1"/>
      <c r="KZV36" s="1"/>
      <c r="KZW36" s="1"/>
    </row>
    <row r="37" spans="1:8135" s="60" customFormat="1" ht="66.75" customHeight="1" x14ac:dyDescent="0.25">
      <c r="A37" s="38">
        <v>1</v>
      </c>
      <c r="B37" s="38">
        <v>1</v>
      </c>
      <c r="C37" s="16">
        <v>1.4</v>
      </c>
      <c r="D37" s="39" t="s">
        <v>400</v>
      </c>
      <c r="E37" s="16" t="s">
        <v>37</v>
      </c>
      <c r="F37" s="102" t="s">
        <v>844</v>
      </c>
      <c r="G37" s="76" t="s">
        <v>844</v>
      </c>
      <c r="H37" s="66" t="s">
        <v>394</v>
      </c>
      <c r="I37" s="76" t="s">
        <v>21</v>
      </c>
      <c r="J37" s="17" t="s">
        <v>16</v>
      </c>
      <c r="K37" s="76" t="s">
        <v>794</v>
      </c>
      <c r="L37" s="66" t="s">
        <v>1205</v>
      </c>
      <c r="M37" s="87" t="s">
        <v>1421</v>
      </c>
      <c r="N37" s="76" t="s">
        <v>1216</v>
      </c>
      <c r="O37" s="76" t="s">
        <v>546</v>
      </c>
      <c r="P37" s="14" t="s">
        <v>1616</v>
      </c>
      <c r="Q37" s="15" t="s">
        <v>1211</v>
      </c>
      <c r="R37" s="48" t="s">
        <v>599</v>
      </c>
      <c r="S37" s="140">
        <v>228877.67279999997</v>
      </c>
      <c r="T37" s="170" t="s">
        <v>1594</v>
      </c>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1"/>
      <c r="BB37" s="61"/>
      <c r="BC37" s="61"/>
      <c r="BD37" s="61"/>
      <c r="BE37" s="61"/>
      <c r="BF37" s="61"/>
      <c r="BG37" s="61"/>
      <c r="BH37" s="61"/>
      <c r="BI37" s="61"/>
      <c r="BJ37" s="61"/>
      <c r="BK37" s="61"/>
      <c r="BL37" s="61"/>
      <c r="BM37" s="61"/>
      <c r="BN37" s="61"/>
      <c r="BO37" s="61"/>
      <c r="BP37" s="61"/>
      <c r="BQ37" s="61"/>
      <c r="BR37" s="61"/>
      <c r="BS37" s="61"/>
      <c r="BT37" s="61"/>
      <c r="BU37" s="61"/>
    </row>
    <row r="38" spans="1:8135" s="60" customFormat="1" ht="60.75" customHeight="1" x14ac:dyDescent="0.25">
      <c r="A38" s="38">
        <v>1</v>
      </c>
      <c r="B38" s="38">
        <v>1</v>
      </c>
      <c r="C38" s="16">
        <v>1.4</v>
      </c>
      <c r="D38" s="39" t="s">
        <v>400</v>
      </c>
      <c r="E38" s="16" t="s">
        <v>37</v>
      </c>
      <c r="F38" s="102" t="s">
        <v>52</v>
      </c>
      <c r="G38" s="76" t="s">
        <v>1206</v>
      </c>
      <c r="H38" s="66" t="s">
        <v>394</v>
      </c>
      <c r="I38" s="76" t="s">
        <v>21</v>
      </c>
      <c r="J38" s="17" t="s">
        <v>16</v>
      </c>
      <c r="K38" s="76" t="s">
        <v>794</v>
      </c>
      <c r="L38" s="66" t="s">
        <v>1207</v>
      </c>
      <c r="M38" s="87" t="s">
        <v>1421</v>
      </c>
      <c r="N38" s="76" t="s">
        <v>1216</v>
      </c>
      <c r="O38" s="76" t="s">
        <v>546</v>
      </c>
      <c r="P38" s="14" t="s">
        <v>1617</v>
      </c>
      <c r="Q38" s="15" t="s">
        <v>1212</v>
      </c>
      <c r="R38" s="48" t="s">
        <v>599</v>
      </c>
      <c r="S38" s="90" t="s">
        <v>1594</v>
      </c>
      <c r="T38" s="170"/>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1"/>
      <c r="BM38" s="61"/>
      <c r="BN38" s="61"/>
      <c r="BO38" s="61"/>
      <c r="BP38" s="61"/>
      <c r="BQ38" s="61"/>
      <c r="BR38" s="61"/>
      <c r="BS38" s="61"/>
      <c r="BT38" s="61"/>
      <c r="BU38" s="61"/>
    </row>
    <row r="39" spans="1:8135" s="60" customFormat="1" ht="121.5" customHeight="1" x14ac:dyDescent="0.25">
      <c r="A39" s="38">
        <v>1</v>
      </c>
      <c r="B39" s="38">
        <v>1</v>
      </c>
      <c r="C39" s="16">
        <v>1.4</v>
      </c>
      <c r="D39" s="39" t="s">
        <v>400</v>
      </c>
      <c r="E39" s="16" t="s">
        <v>216</v>
      </c>
      <c r="F39" s="102" t="s">
        <v>52</v>
      </c>
      <c r="G39" s="76" t="s">
        <v>1206</v>
      </c>
      <c r="H39" s="66" t="s">
        <v>394</v>
      </c>
      <c r="I39" s="76" t="s">
        <v>21</v>
      </c>
      <c r="J39" s="17" t="s">
        <v>12</v>
      </c>
      <c r="K39" s="76" t="s">
        <v>794</v>
      </c>
      <c r="L39" s="66" t="s">
        <v>1208</v>
      </c>
      <c r="M39" s="87" t="s">
        <v>1400</v>
      </c>
      <c r="N39" s="76" t="s">
        <v>1215</v>
      </c>
      <c r="O39" s="76" t="s">
        <v>546</v>
      </c>
      <c r="P39" s="14" t="s">
        <v>1209</v>
      </c>
      <c r="Q39" s="15" t="s">
        <v>1213</v>
      </c>
      <c r="R39" s="48" t="s">
        <v>1043</v>
      </c>
      <c r="S39" s="93">
        <v>4909</v>
      </c>
      <c r="T39" s="216" t="s">
        <v>1594</v>
      </c>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1"/>
      <c r="BM39" s="61"/>
      <c r="BN39" s="61"/>
      <c r="BO39" s="61"/>
      <c r="BP39" s="61"/>
      <c r="BQ39" s="61"/>
      <c r="BR39" s="61"/>
      <c r="BS39" s="61"/>
      <c r="BT39" s="61"/>
      <c r="BU39" s="61"/>
    </row>
    <row r="40" spans="1:8135" s="60" customFormat="1" ht="112.5" customHeight="1" x14ac:dyDescent="0.25">
      <c r="A40" s="38">
        <v>1</v>
      </c>
      <c r="B40" s="38">
        <v>1</v>
      </c>
      <c r="C40" s="16">
        <v>1.4</v>
      </c>
      <c r="D40" s="39" t="s">
        <v>400</v>
      </c>
      <c r="E40" s="16" t="s">
        <v>216</v>
      </c>
      <c r="F40" s="102" t="s">
        <v>52</v>
      </c>
      <c r="G40" s="76" t="s">
        <v>1206</v>
      </c>
      <c r="H40" s="66" t="s">
        <v>394</v>
      </c>
      <c r="I40" s="76" t="s">
        <v>21</v>
      </c>
      <c r="J40" s="17" t="s">
        <v>12</v>
      </c>
      <c r="K40" s="76" t="s">
        <v>794</v>
      </c>
      <c r="L40" s="66" t="s">
        <v>1210</v>
      </c>
      <c r="M40" s="87" t="s">
        <v>1400</v>
      </c>
      <c r="N40" s="76" t="s">
        <v>1215</v>
      </c>
      <c r="O40" s="76" t="s">
        <v>546</v>
      </c>
      <c r="P40" s="14" t="s">
        <v>481</v>
      </c>
      <c r="Q40" s="15" t="s">
        <v>1214</v>
      </c>
      <c r="R40" s="48" t="s">
        <v>1043</v>
      </c>
      <c r="S40" s="91" t="s">
        <v>1594</v>
      </c>
      <c r="T40" s="217"/>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1"/>
      <c r="BM40" s="61"/>
      <c r="BN40" s="61"/>
      <c r="BO40" s="61"/>
      <c r="BP40" s="61"/>
      <c r="BQ40" s="61"/>
      <c r="BR40" s="61"/>
      <c r="BS40" s="61"/>
      <c r="BT40" s="61"/>
      <c r="BU40" s="61"/>
    </row>
    <row r="41" spans="1:8135" ht="44.25" customHeight="1" x14ac:dyDescent="0.2">
      <c r="A41" s="38">
        <v>1</v>
      </c>
      <c r="B41" s="38">
        <v>2</v>
      </c>
      <c r="C41" s="38">
        <v>2.1</v>
      </c>
      <c r="D41" s="40" t="s">
        <v>395</v>
      </c>
      <c r="E41" s="38" t="s">
        <v>216</v>
      </c>
      <c r="F41" s="7" t="s">
        <v>159</v>
      </c>
      <c r="G41" s="17" t="s">
        <v>159</v>
      </c>
      <c r="H41" s="17" t="s">
        <v>394</v>
      </c>
      <c r="I41" s="78" t="s">
        <v>9</v>
      </c>
      <c r="J41" s="17" t="s">
        <v>16</v>
      </c>
      <c r="K41" s="78" t="s">
        <v>545</v>
      </c>
      <c r="L41" s="17" t="s">
        <v>1217</v>
      </c>
      <c r="M41" s="7" t="s">
        <v>1401</v>
      </c>
      <c r="N41" s="78" t="s">
        <v>1220</v>
      </c>
      <c r="O41" s="78" t="s">
        <v>546</v>
      </c>
      <c r="P41" s="78" t="s">
        <v>276</v>
      </c>
      <c r="Q41" s="17" t="s">
        <v>1218</v>
      </c>
      <c r="R41" s="48" t="s">
        <v>600</v>
      </c>
      <c r="S41" s="90">
        <v>0</v>
      </c>
      <c r="T41" s="170">
        <v>0</v>
      </c>
    </row>
    <row r="42" spans="1:8135" ht="55.5" customHeight="1" x14ac:dyDescent="0.2">
      <c r="A42" s="38">
        <v>1</v>
      </c>
      <c r="B42" s="38">
        <v>2</v>
      </c>
      <c r="C42" s="38">
        <v>2.1</v>
      </c>
      <c r="D42" s="40" t="s">
        <v>395</v>
      </c>
      <c r="E42" s="38" t="s">
        <v>216</v>
      </c>
      <c r="F42" s="7" t="s">
        <v>159</v>
      </c>
      <c r="G42" s="17" t="s">
        <v>159</v>
      </c>
      <c r="H42" s="17" t="s">
        <v>394</v>
      </c>
      <c r="I42" s="78" t="s">
        <v>9</v>
      </c>
      <c r="J42" s="17" t="s">
        <v>16</v>
      </c>
      <c r="K42" s="78" t="s">
        <v>545</v>
      </c>
      <c r="L42" s="17" t="s">
        <v>1217</v>
      </c>
      <c r="M42" s="7" t="s">
        <v>1401</v>
      </c>
      <c r="N42" s="78" t="s">
        <v>1220</v>
      </c>
      <c r="O42" s="78" t="s">
        <v>546</v>
      </c>
      <c r="P42" s="78" t="s">
        <v>277</v>
      </c>
      <c r="Q42" s="17" t="s">
        <v>1219</v>
      </c>
      <c r="R42" s="48" t="s">
        <v>600</v>
      </c>
      <c r="S42" s="90">
        <v>0</v>
      </c>
      <c r="T42" s="170"/>
    </row>
    <row r="43" spans="1:8135" ht="57.75" customHeight="1" x14ac:dyDescent="0.2">
      <c r="A43" s="38">
        <v>1</v>
      </c>
      <c r="B43" s="38">
        <v>2</v>
      </c>
      <c r="C43" s="38">
        <v>2.2999999999999998</v>
      </c>
      <c r="D43" s="39" t="s">
        <v>395</v>
      </c>
      <c r="E43" s="16" t="s">
        <v>8</v>
      </c>
      <c r="F43" s="7" t="s">
        <v>52</v>
      </c>
      <c r="G43" s="17" t="s">
        <v>1127</v>
      </c>
      <c r="H43" s="17" t="s">
        <v>394</v>
      </c>
      <c r="I43" s="78" t="s">
        <v>9</v>
      </c>
      <c r="J43" s="17" t="s">
        <v>12</v>
      </c>
      <c r="K43" s="78" t="s">
        <v>1422</v>
      </c>
      <c r="L43" s="17" t="s">
        <v>239</v>
      </c>
      <c r="M43" s="17" t="s">
        <v>1342</v>
      </c>
      <c r="N43" s="17" t="s">
        <v>632</v>
      </c>
      <c r="O43" s="78" t="s">
        <v>598</v>
      </c>
      <c r="P43" s="78" t="s">
        <v>240</v>
      </c>
      <c r="Q43" s="17" t="s">
        <v>241</v>
      </c>
      <c r="R43" s="48" t="s">
        <v>599</v>
      </c>
      <c r="S43" s="100">
        <v>423399039.49000001</v>
      </c>
      <c r="T43" s="171">
        <f>S43/S44</f>
        <v>488.04217815539465</v>
      </c>
    </row>
    <row r="44" spans="1:8135" ht="51.75" customHeight="1" x14ac:dyDescent="0.2">
      <c r="A44" s="38">
        <v>1</v>
      </c>
      <c r="B44" s="38">
        <v>2</v>
      </c>
      <c r="C44" s="38">
        <v>2.2999999999999998</v>
      </c>
      <c r="D44" s="39" t="s">
        <v>395</v>
      </c>
      <c r="E44" s="16" t="s">
        <v>8</v>
      </c>
      <c r="F44" s="7" t="s">
        <v>1008</v>
      </c>
      <c r="G44" s="17" t="s">
        <v>589</v>
      </c>
      <c r="H44" s="17" t="s">
        <v>394</v>
      </c>
      <c r="I44" s="78" t="s">
        <v>9</v>
      </c>
      <c r="J44" s="17" t="s">
        <v>12</v>
      </c>
      <c r="K44" s="78" t="s">
        <v>1422</v>
      </c>
      <c r="L44" s="17" t="s">
        <v>239</v>
      </c>
      <c r="M44" s="17" t="s">
        <v>1342</v>
      </c>
      <c r="N44" s="17" t="s">
        <v>632</v>
      </c>
      <c r="O44" s="78" t="s">
        <v>598</v>
      </c>
      <c r="P44" s="78" t="s">
        <v>111</v>
      </c>
      <c r="Q44" s="17" t="s">
        <v>112</v>
      </c>
      <c r="R44" s="78" t="s">
        <v>602</v>
      </c>
      <c r="S44" s="133">
        <v>867546</v>
      </c>
      <c r="T44" s="172"/>
    </row>
    <row r="45" spans="1:8135" ht="46.5" customHeight="1" x14ac:dyDescent="0.2">
      <c r="A45" s="38">
        <v>1</v>
      </c>
      <c r="B45" s="38">
        <v>2</v>
      </c>
      <c r="C45" s="38">
        <v>2.2999999999999998</v>
      </c>
      <c r="D45" s="39" t="s">
        <v>395</v>
      </c>
      <c r="E45" s="38" t="s">
        <v>8</v>
      </c>
      <c r="F45" s="7" t="s">
        <v>159</v>
      </c>
      <c r="G45" s="17" t="s">
        <v>604</v>
      </c>
      <c r="H45" s="17" t="s">
        <v>394</v>
      </c>
      <c r="I45" s="78" t="s">
        <v>9</v>
      </c>
      <c r="J45" s="17" t="s">
        <v>16</v>
      </c>
      <c r="K45" s="78" t="s">
        <v>605</v>
      </c>
      <c r="L45" s="17" t="s">
        <v>248</v>
      </c>
      <c r="M45" s="17" t="s">
        <v>1341</v>
      </c>
      <c r="N45" s="17" t="s">
        <v>630</v>
      </c>
      <c r="O45" s="78" t="s">
        <v>546</v>
      </c>
      <c r="P45" s="78" t="s">
        <v>249</v>
      </c>
      <c r="Q45" s="17" t="s">
        <v>250</v>
      </c>
      <c r="R45" s="48" t="s">
        <v>606</v>
      </c>
      <c r="S45" s="90">
        <v>446</v>
      </c>
      <c r="T45" s="173">
        <f>(S45/S46)</f>
        <v>0.85277246653919692</v>
      </c>
    </row>
    <row r="46" spans="1:8135" ht="43.5" customHeight="1" x14ac:dyDescent="0.2">
      <c r="A46" s="38">
        <v>1</v>
      </c>
      <c r="B46" s="38">
        <v>2</v>
      </c>
      <c r="C46" s="38">
        <v>2.2999999999999998</v>
      </c>
      <c r="D46" s="39" t="s">
        <v>395</v>
      </c>
      <c r="E46" s="38" t="s">
        <v>8</v>
      </c>
      <c r="F46" s="7" t="s">
        <v>159</v>
      </c>
      <c r="G46" s="17" t="s">
        <v>604</v>
      </c>
      <c r="H46" s="17" t="s">
        <v>394</v>
      </c>
      <c r="I46" s="78" t="s">
        <v>9</v>
      </c>
      <c r="J46" s="17" t="s">
        <v>16</v>
      </c>
      <c r="K46" s="78" t="s">
        <v>605</v>
      </c>
      <c r="L46" s="17" t="s">
        <v>248</v>
      </c>
      <c r="M46" s="17" t="s">
        <v>1341</v>
      </c>
      <c r="N46" s="17" t="s">
        <v>630</v>
      </c>
      <c r="O46" s="78" t="s">
        <v>546</v>
      </c>
      <c r="P46" s="78" t="s">
        <v>246</v>
      </c>
      <c r="Q46" s="17" t="s">
        <v>247</v>
      </c>
      <c r="R46" s="48" t="s">
        <v>606</v>
      </c>
      <c r="S46" s="93">
        <v>523</v>
      </c>
      <c r="T46" s="173"/>
    </row>
    <row r="47" spans="1:8135" ht="54" customHeight="1" x14ac:dyDescent="0.2">
      <c r="A47" s="38">
        <v>1</v>
      </c>
      <c r="B47" s="38">
        <v>2</v>
      </c>
      <c r="C47" s="38">
        <v>2.2999999999999998</v>
      </c>
      <c r="D47" s="39" t="s">
        <v>395</v>
      </c>
      <c r="E47" s="38" t="s">
        <v>1444</v>
      </c>
      <c r="F47" s="7" t="s">
        <v>159</v>
      </c>
      <c r="G47" s="17" t="s">
        <v>159</v>
      </c>
      <c r="H47" s="17" t="s">
        <v>394</v>
      </c>
      <c r="I47" s="78" t="s">
        <v>9</v>
      </c>
      <c r="J47" s="17" t="s">
        <v>12</v>
      </c>
      <c r="K47" s="78" t="s">
        <v>607</v>
      </c>
      <c r="L47" s="17" t="s">
        <v>242</v>
      </c>
      <c r="M47" s="17" t="s">
        <v>1559</v>
      </c>
      <c r="N47" s="17" t="s">
        <v>631</v>
      </c>
      <c r="O47" s="78" t="s">
        <v>598</v>
      </c>
      <c r="P47" s="78" t="s">
        <v>243</v>
      </c>
      <c r="Q47" s="17" t="s">
        <v>244</v>
      </c>
      <c r="R47" s="48" t="s">
        <v>599</v>
      </c>
      <c r="S47" s="150">
        <v>0</v>
      </c>
      <c r="T47" s="157">
        <f>S47/S48</f>
        <v>0</v>
      </c>
    </row>
    <row r="48" spans="1:8135" ht="56.25" customHeight="1" x14ac:dyDescent="0.2">
      <c r="A48" s="38">
        <v>1</v>
      </c>
      <c r="B48" s="38">
        <v>2</v>
      </c>
      <c r="C48" s="38">
        <v>2.2999999999999998</v>
      </c>
      <c r="D48" s="39" t="s">
        <v>395</v>
      </c>
      <c r="E48" s="38" t="s">
        <v>1444</v>
      </c>
      <c r="F48" s="7" t="s">
        <v>1008</v>
      </c>
      <c r="G48" s="17" t="s">
        <v>589</v>
      </c>
      <c r="H48" s="17" t="s">
        <v>394</v>
      </c>
      <c r="I48" s="78" t="s">
        <v>9</v>
      </c>
      <c r="J48" s="17" t="s">
        <v>12</v>
      </c>
      <c r="K48" s="78" t="s">
        <v>607</v>
      </c>
      <c r="L48" s="17" t="s">
        <v>242</v>
      </c>
      <c r="M48" s="17" t="s">
        <v>1340</v>
      </c>
      <c r="N48" s="17" t="s">
        <v>631</v>
      </c>
      <c r="O48" s="78" t="s">
        <v>598</v>
      </c>
      <c r="P48" s="78" t="s">
        <v>111</v>
      </c>
      <c r="Q48" s="17" t="s">
        <v>112</v>
      </c>
      <c r="R48" s="78" t="s">
        <v>602</v>
      </c>
      <c r="S48" s="133">
        <v>867546</v>
      </c>
      <c r="T48" s="158"/>
    </row>
    <row r="49" spans="1:22" ht="43.5" customHeight="1" x14ac:dyDescent="0.2">
      <c r="A49" s="38">
        <v>1</v>
      </c>
      <c r="B49" s="38">
        <v>2</v>
      </c>
      <c r="C49" s="38">
        <v>2.2999999999999998</v>
      </c>
      <c r="D49" s="39" t="s">
        <v>395</v>
      </c>
      <c r="E49" s="38" t="s">
        <v>8</v>
      </c>
      <c r="F49" s="7" t="s">
        <v>159</v>
      </c>
      <c r="G49" s="17"/>
      <c r="H49" s="17" t="s">
        <v>394</v>
      </c>
      <c r="I49" s="78" t="s">
        <v>9</v>
      </c>
      <c r="J49" s="17" t="s">
        <v>16</v>
      </c>
      <c r="K49" s="78" t="s">
        <v>608</v>
      </c>
      <c r="L49" s="17" t="s">
        <v>365</v>
      </c>
      <c r="M49" s="17" t="s">
        <v>1339</v>
      </c>
      <c r="N49" s="17" t="s">
        <v>636</v>
      </c>
      <c r="O49" s="78" t="s">
        <v>609</v>
      </c>
      <c r="P49" s="78" t="s">
        <v>366</v>
      </c>
      <c r="Q49" s="17" t="s">
        <v>367</v>
      </c>
      <c r="R49" s="48" t="s">
        <v>610</v>
      </c>
      <c r="S49" s="90">
        <v>221</v>
      </c>
      <c r="T49" s="215">
        <f>S49/S50</f>
        <v>25.474153531916464</v>
      </c>
    </row>
    <row r="50" spans="1:22" ht="42.75" customHeight="1" x14ac:dyDescent="0.2">
      <c r="A50" s="38">
        <v>1</v>
      </c>
      <c r="B50" s="38">
        <v>2</v>
      </c>
      <c r="C50" s="38">
        <v>2.2999999999999998</v>
      </c>
      <c r="D50" s="39" t="s">
        <v>395</v>
      </c>
      <c r="E50" s="38" t="s">
        <v>8</v>
      </c>
      <c r="F50" s="7" t="s">
        <v>1008</v>
      </c>
      <c r="G50" s="17" t="s">
        <v>589</v>
      </c>
      <c r="H50" s="17" t="s">
        <v>394</v>
      </c>
      <c r="I50" s="78" t="s">
        <v>9</v>
      </c>
      <c r="J50" s="17" t="s">
        <v>16</v>
      </c>
      <c r="K50" s="78" t="s">
        <v>608</v>
      </c>
      <c r="L50" s="17" t="s">
        <v>365</v>
      </c>
      <c r="M50" s="17" t="s">
        <v>1339</v>
      </c>
      <c r="N50" s="17" t="s">
        <v>636</v>
      </c>
      <c r="O50" s="78" t="s">
        <v>609</v>
      </c>
      <c r="P50" s="78" t="s">
        <v>111</v>
      </c>
      <c r="Q50" s="17" t="s">
        <v>112</v>
      </c>
      <c r="R50" s="78" t="s">
        <v>602</v>
      </c>
      <c r="S50" s="90">
        <f>867546/100000</f>
        <v>8.6754599999999993</v>
      </c>
      <c r="T50" s="215"/>
    </row>
    <row r="51" spans="1:22" ht="39" customHeight="1" x14ac:dyDescent="0.2">
      <c r="A51" s="38">
        <v>1</v>
      </c>
      <c r="B51" s="38">
        <v>2</v>
      </c>
      <c r="C51" s="38">
        <v>2.2999999999999998</v>
      </c>
      <c r="D51" s="39" t="s">
        <v>395</v>
      </c>
      <c r="E51" s="38" t="s">
        <v>8</v>
      </c>
      <c r="F51" s="7" t="s">
        <v>1257</v>
      </c>
      <c r="G51" s="17" t="s">
        <v>1267</v>
      </c>
      <c r="H51" s="17" t="s">
        <v>394</v>
      </c>
      <c r="I51" s="78" t="s">
        <v>9</v>
      </c>
      <c r="J51" s="17" t="s">
        <v>12</v>
      </c>
      <c r="K51" s="78" t="s">
        <v>612</v>
      </c>
      <c r="L51" s="17" t="s">
        <v>262</v>
      </c>
      <c r="M51" s="17" t="s">
        <v>1338</v>
      </c>
      <c r="N51" s="17" t="s">
        <v>637</v>
      </c>
      <c r="O51" s="78" t="s">
        <v>598</v>
      </c>
      <c r="P51" s="78" t="s">
        <v>263</v>
      </c>
      <c r="Q51" s="17" t="s">
        <v>264</v>
      </c>
      <c r="R51" s="48" t="s">
        <v>599</v>
      </c>
      <c r="S51" s="100">
        <v>271612146.48000002</v>
      </c>
      <c r="T51" s="171">
        <f>S51/S52</f>
        <v>208771.82665641815</v>
      </c>
    </row>
    <row r="52" spans="1:22" ht="39" customHeight="1" x14ac:dyDescent="0.2">
      <c r="A52" s="38">
        <v>1</v>
      </c>
      <c r="B52" s="38">
        <v>2</v>
      </c>
      <c r="C52" s="38">
        <v>2.2999999999999998</v>
      </c>
      <c r="D52" s="39" t="s">
        <v>395</v>
      </c>
      <c r="E52" s="38" t="s">
        <v>8</v>
      </c>
      <c r="F52" s="7" t="s">
        <v>159</v>
      </c>
      <c r="G52" s="17" t="s">
        <v>611</v>
      </c>
      <c r="H52" s="17" t="s">
        <v>394</v>
      </c>
      <c r="I52" s="78" t="s">
        <v>9</v>
      </c>
      <c r="J52" s="17" t="s">
        <v>12</v>
      </c>
      <c r="K52" s="78" t="s">
        <v>612</v>
      </c>
      <c r="L52" s="17" t="s">
        <v>262</v>
      </c>
      <c r="M52" s="17" t="s">
        <v>1338</v>
      </c>
      <c r="N52" s="17" t="s">
        <v>637</v>
      </c>
      <c r="O52" s="78" t="s">
        <v>598</v>
      </c>
      <c r="P52" s="78" t="s">
        <v>237</v>
      </c>
      <c r="Q52" s="17" t="s">
        <v>238</v>
      </c>
      <c r="R52" s="77" t="s">
        <v>601</v>
      </c>
      <c r="S52" s="93">
        <v>1301</v>
      </c>
      <c r="T52" s="172"/>
    </row>
    <row r="53" spans="1:22" ht="49.5" customHeight="1" x14ac:dyDescent="0.2">
      <c r="A53" s="38">
        <v>1</v>
      </c>
      <c r="B53" s="38">
        <v>2</v>
      </c>
      <c r="C53" s="38">
        <v>2.2999999999999998</v>
      </c>
      <c r="D53" s="39" t="s">
        <v>395</v>
      </c>
      <c r="E53" s="38" t="s">
        <v>8</v>
      </c>
      <c r="F53" s="7" t="s">
        <v>159</v>
      </c>
      <c r="G53" s="17" t="s">
        <v>1423</v>
      </c>
      <c r="H53" s="17" t="s">
        <v>394</v>
      </c>
      <c r="I53" s="78" t="s">
        <v>21</v>
      </c>
      <c r="J53" s="17" t="s">
        <v>16</v>
      </c>
      <c r="K53" s="78" t="s">
        <v>613</v>
      </c>
      <c r="L53" s="17" t="s">
        <v>360</v>
      </c>
      <c r="M53" s="17" t="s">
        <v>1337</v>
      </c>
      <c r="N53" s="17" t="s">
        <v>633</v>
      </c>
      <c r="O53" s="78" t="s">
        <v>546</v>
      </c>
      <c r="P53" s="78" t="s">
        <v>361</v>
      </c>
      <c r="Q53" s="17" t="s">
        <v>364</v>
      </c>
      <c r="R53" s="48" t="s">
        <v>614</v>
      </c>
      <c r="S53" s="90">
        <v>13</v>
      </c>
      <c r="T53" s="173">
        <f>((S53+S54)/S55)</f>
        <v>1.6861219195849545E-2</v>
      </c>
    </row>
    <row r="54" spans="1:22" ht="56.25" customHeight="1" x14ac:dyDescent="0.2">
      <c r="A54" s="38">
        <v>1</v>
      </c>
      <c r="B54" s="38">
        <v>2</v>
      </c>
      <c r="C54" s="38">
        <v>2.2999999999999998</v>
      </c>
      <c r="D54" s="39" t="s">
        <v>395</v>
      </c>
      <c r="E54" s="38" t="s">
        <v>8</v>
      </c>
      <c r="F54" s="7" t="s">
        <v>159</v>
      </c>
      <c r="G54" s="17" t="s">
        <v>1423</v>
      </c>
      <c r="H54" s="17" t="s">
        <v>394</v>
      </c>
      <c r="I54" s="78" t="s">
        <v>21</v>
      </c>
      <c r="J54" s="17" t="s">
        <v>16</v>
      </c>
      <c r="K54" s="78" t="s">
        <v>613</v>
      </c>
      <c r="L54" s="17" t="s">
        <v>360</v>
      </c>
      <c r="M54" s="17" t="s">
        <v>1337</v>
      </c>
      <c r="N54" s="17" t="s">
        <v>633</v>
      </c>
      <c r="O54" s="78" t="s">
        <v>546</v>
      </c>
      <c r="P54" s="78" t="s">
        <v>362</v>
      </c>
      <c r="Q54" s="17" t="s">
        <v>363</v>
      </c>
      <c r="R54" s="48" t="s">
        <v>614</v>
      </c>
      <c r="S54" s="94">
        <v>0</v>
      </c>
      <c r="T54" s="173"/>
    </row>
    <row r="55" spans="1:22" ht="49.5" customHeight="1" x14ac:dyDescent="0.2">
      <c r="A55" s="38">
        <v>1</v>
      </c>
      <c r="B55" s="38">
        <v>2</v>
      </c>
      <c r="C55" s="38">
        <v>2.2999999999999998</v>
      </c>
      <c r="D55" s="39" t="s">
        <v>395</v>
      </c>
      <c r="E55" s="38" t="s">
        <v>8</v>
      </c>
      <c r="F55" s="7" t="s">
        <v>159</v>
      </c>
      <c r="G55" s="17" t="s">
        <v>1423</v>
      </c>
      <c r="H55" s="17" t="s">
        <v>394</v>
      </c>
      <c r="I55" s="78" t="s">
        <v>21</v>
      </c>
      <c r="J55" s="17" t="s">
        <v>16</v>
      </c>
      <c r="K55" s="78" t="s">
        <v>613</v>
      </c>
      <c r="L55" s="17" t="s">
        <v>360</v>
      </c>
      <c r="M55" s="17" t="s">
        <v>1337</v>
      </c>
      <c r="N55" s="17" t="s">
        <v>633</v>
      </c>
      <c r="O55" s="78" t="s">
        <v>546</v>
      </c>
      <c r="P55" s="78" t="s">
        <v>260</v>
      </c>
      <c r="Q55" s="17" t="s">
        <v>261</v>
      </c>
      <c r="R55" s="48" t="s">
        <v>614</v>
      </c>
      <c r="S55" s="95">
        <v>771</v>
      </c>
      <c r="T55" s="173"/>
    </row>
    <row r="56" spans="1:22" ht="50.25" customHeight="1" x14ac:dyDescent="0.2">
      <c r="A56" s="38">
        <v>1</v>
      </c>
      <c r="B56" s="38">
        <v>2</v>
      </c>
      <c r="C56" s="38">
        <v>2.2999999999999998</v>
      </c>
      <c r="D56" s="39" t="s">
        <v>395</v>
      </c>
      <c r="E56" s="38" t="s">
        <v>8</v>
      </c>
      <c r="F56" s="7" t="s">
        <v>159</v>
      </c>
      <c r="G56" s="17" t="s">
        <v>1423</v>
      </c>
      <c r="H56" s="17" t="s">
        <v>394</v>
      </c>
      <c r="I56" s="78" t="s">
        <v>21</v>
      </c>
      <c r="J56" s="17" t="s">
        <v>16</v>
      </c>
      <c r="K56" s="78" t="s">
        <v>615</v>
      </c>
      <c r="L56" s="17" t="s">
        <v>259</v>
      </c>
      <c r="M56" s="17" t="s">
        <v>1336</v>
      </c>
      <c r="N56" s="17" t="s">
        <v>635</v>
      </c>
      <c r="O56" s="78" t="s">
        <v>616</v>
      </c>
      <c r="P56" s="78" t="s">
        <v>260</v>
      </c>
      <c r="Q56" s="17" t="s">
        <v>261</v>
      </c>
      <c r="R56" s="48" t="s">
        <v>614</v>
      </c>
      <c r="S56" s="95">
        <v>771</v>
      </c>
      <c r="T56" s="215">
        <f>S56/S57</f>
        <v>0.88871368204106749</v>
      </c>
    </row>
    <row r="57" spans="1:22" ht="50.25" customHeight="1" x14ac:dyDescent="0.2">
      <c r="A57" s="38">
        <v>1</v>
      </c>
      <c r="B57" s="38">
        <v>2</v>
      </c>
      <c r="C57" s="38">
        <v>2.2999999999999998</v>
      </c>
      <c r="D57" s="39" t="s">
        <v>395</v>
      </c>
      <c r="E57" s="38" t="s">
        <v>8</v>
      </c>
      <c r="F57" s="7" t="s">
        <v>1008</v>
      </c>
      <c r="G57" s="17" t="s">
        <v>589</v>
      </c>
      <c r="H57" s="17" t="s">
        <v>394</v>
      </c>
      <c r="I57" s="78" t="s">
        <v>21</v>
      </c>
      <c r="J57" s="17" t="s">
        <v>16</v>
      </c>
      <c r="K57" s="78" t="s">
        <v>615</v>
      </c>
      <c r="L57" s="17" t="s">
        <v>259</v>
      </c>
      <c r="M57" s="17" t="s">
        <v>1336</v>
      </c>
      <c r="N57" s="17" t="s">
        <v>635</v>
      </c>
      <c r="O57" s="78" t="s">
        <v>616</v>
      </c>
      <c r="P57" s="78" t="s">
        <v>111</v>
      </c>
      <c r="Q57" s="17" t="s">
        <v>112</v>
      </c>
      <c r="R57" s="78" t="s">
        <v>602</v>
      </c>
      <c r="S57" s="90">
        <f>867546/1000</f>
        <v>867.54600000000005</v>
      </c>
      <c r="T57" s="215"/>
    </row>
    <row r="58" spans="1:22" ht="55.5" customHeight="1" x14ac:dyDescent="0.2">
      <c r="A58" s="38">
        <v>1</v>
      </c>
      <c r="B58" s="38">
        <v>2</v>
      </c>
      <c r="C58" s="38">
        <v>2.2999999999999998</v>
      </c>
      <c r="D58" s="39" t="s">
        <v>395</v>
      </c>
      <c r="E58" s="38" t="s">
        <v>8</v>
      </c>
      <c r="F58" s="7" t="s">
        <v>159</v>
      </c>
      <c r="G58" s="17" t="s">
        <v>1423</v>
      </c>
      <c r="H58" s="17" t="s">
        <v>394</v>
      </c>
      <c r="I58" s="78" t="s">
        <v>21</v>
      </c>
      <c r="J58" s="17" t="s">
        <v>16</v>
      </c>
      <c r="K58" s="78" t="s">
        <v>617</v>
      </c>
      <c r="L58" s="17" t="s">
        <v>266</v>
      </c>
      <c r="M58" s="17" t="s">
        <v>1335</v>
      </c>
      <c r="N58" s="17" t="s">
        <v>634</v>
      </c>
      <c r="O58" s="78" t="s">
        <v>546</v>
      </c>
      <c r="P58" s="78" t="s">
        <v>267</v>
      </c>
      <c r="Q58" s="17" t="s">
        <v>268</v>
      </c>
      <c r="R58" s="48" t="s">
        <v>614</v>
      </c>
      <c r="S58" s="90">
        <v>38</v>
      </c>
      <c r="T58" s="175">
        <f>S58/S59</f>
        <v>4.9286640726329441E-2</v>
      </c>
    </row>
    <row r="59" spans="1:22" ht="47.25" customHeight="1" x14ac:dyDescent="0.2">
      <c r="A59" s="38">
        <v>1</v>
      </c>
      <c r="B59" s="38">
        <v>2</v>
      </c>
      <c r="C59" s="38">
        <v>2.2999999999999998</v>
      </c>
      <c r="D59" s="39" t="s">
        <v>395</v>
      </c>
      <c r="E59" s="38" t="s">
        <v>8</v>
      </c>
      <c r="F59" s="7" t="s">
        <v>159</v>
      </c>
      <c r="G59" s="17" t="s">
        <v>1423</v>
      </c>
      <c r="H59" s="17" t="s">
        <v>394</v>
      </c>
      <c r="I59" s="78" t="s">
        <v>21</v>
      </c>
      <c r="J59" s="17" t="s">
        <v>16</v>
      </c>
      <c r="K59" s="78" t="s">
        <v>617</v>
      </c>
      <c r="L59" s="17" t="s">
        <v>266</v>
      </c>
      <c r="M59" s="17" t="s">
        <v>1335</v>
      </c>
      <c r="N59" s="17" t="s">
        <v>634</v>
      </c>
      <c r="O59" s="78" t="s">
        <v>546</v>
      </c>
      <c r="P59" s="78" t="s">
        <v>260</v>
      </c>
      <c r="Q59" s="17" t="s">
        <v>261</v>
      </c>
      <c r="R59" s="48" t="s">
        <v>614</v>
      </c>
      <c r="S59" s="95">
        <v>771</v>
      </c>
      <c r="T59" s="222"/>
    </row>
    <row r="60" spans="1:22" ht="43.5" customHeight="1" x14ac:dyDescent="0.2">
      <c r="A60" s="38">
        <v>1</v>
      </c>
      <c r="B60" s="38">
        <v>2</v>
      </c>
      <c r="C60" s="38">
        <v>2.2999999999999998</v>
      </c>
      <c r="D60" s="39" t="s">
        <v>618</v>
      </c>
      <c r="E60" s="38" t="s">
        <v>37</v>
      </c>
      <c r="F60" s="7" t="s">
        <v>52</v>
      </c>
      <c r="G60" s="17" t="s">
        <v>589</v>
      </c>
      <c r="H60" s="17" t="s">
        <v>555</v>
      </c>
      <c r="I60" s="78" t="s">
        <v>21</v>
      </c>
      <c r="J60" s="17" t="s">
        <v>397</v>
      </c>
      <c r="K60" s="44">
        <v>0.316</v>
      </c>
      <c r="L60" s="17" t="s">
        <v>508</v>
      </c>
      <c r="M60" s="17" t="s">
        <v>1402</v>
      </c>
      <c r="N60" s="17" t="s">
        <v>1618</v>
      </c>
      <c r="O60" s="78" t="s">
        <v>546</v>
      </c>
      <c r="P60" s="78" t="s">
        <v>1622</v>
      </c>
      <c r="Q60" s="17" t="s">
        <v>1621</v>
      </c>
      <c r="R60" s="78" t="s">
        <v>610</v>
      </c>
      <c r="S60" s="93">
        <v>36072</v>
      </c>
      <c r="T60" s="173">
        <f>S60/S61</f>
        <v>0.33400000000000002</v>
      </c>
      <c r="V60" s="81"/>
    </row>
    <row r="61" spans="1:22" ht="47.25" customHeight="1" x14ac:dyDescent="0.2">
      <c r="A61" s="38">
        <v>1</v>
      </c>
      <c r="B61" s="38">
        <v>2</v>
      </c>
      <c r="C61" s="38">
        <v>2.2999999999999998</v>
      </c>
      <c r="D61" s="39" t="s">
        <v>618</v>
      </c>
      <c r="E61" s="38" t="s">
        <v>37</v>
      </c>
      <c r="F61" s="7" t="s">
        <v>52</v>
      </c>
      <c r="G61" s="17" t="s">
        <v>589</v>
      </c>
      <c r="H61" s="17" t="s">
        <v>555</v>
      </c>
      <c r="I61" s="78" t="s">
        <v>21</v>
      </c>
      <c r="J61" s="17" t="s">
        <v>397</v>
      </c>
      <c r="K61" s="44">
        <v>0.316</v>
      </c>
      <c r="L61" s="17" t="s">
        <v>508</v>
      </c>
      <c r="M61" s="17" t="s">
        <v>1402</v>
      </c>
      <c r="N61" s="17" t="s">
        <v>1618</v>
      </c>
      <c r="O61" s="78" t="s">
        <v>546</v>
      </c>
      <c r="P61" s="78" t="s">
        <v>1620</v>
      </c>
      <c r="Q61" s="17" t="s">
        <v>1619</v>
      </c>
      <c r="R61" s="78" t="s">
        <v>610</v>
      </c>
      <c r="S61" s="93">
        <v>108000</v>
      </c>
      <c r="T61" s="173"/>
    </row>
    <row r="62" spans="1:22" ht="49.5" customHeight="1" x14ac:dyDescent="0.2">
      <c r="A62" s="38">
        <v>1</v>
      </c>
      <c r="B62" s="38">
        <v>2</v>
      </c>
      <c r="C62" s="38">
        <v>2.2999999999999998</v>
      </c>
      <c r="D62" s="39" t="s">
        <v>395</v>
      </c>
      <c r="E62" s="38" t="s">
        <v>8</v>
      </c>
      <c r="F62" s="7" t="s">
        <v>159</v>
      </c>
      <c r="G62" s="106" t="s">
        <v>611</v>
      </c>
      <c r="H62" s="17" t="s">
        <v>394</v>
      </c>
      <c r="I62" s="78" t="s">
        <v>21</v>
      </c>
      <c r="J62" s="17" t="s">
        <v>16</v>
      </c>
      <c r="K62" s="78" t="s">
        <v>622</v>
      </c>
      <c r="L62" s="17" t="s">
        <v>256</v>
      </c>
      <c r="M62" s="17" t="s">
        <v>1334</v>
      </c>
      <c r="N62" s="17" t="s">
        <v>638</v>
      </c>
      <c r="O62" s="78" t="s">
        <v>576</v>
      </c>
      <c r="P62" s="78" t="s">
        <v>257</v>
      </c>
      <c r="Q62" s="17" t="s">
        <v>258</v>
      </c>
      <c r="R62" s="48" t="s">
        <v>577</v>
      </c>
      <c r="S62" s="93">
        <v>20523</v>
      </c>
      <c r="T62" s="215">
        <f>S62/S63</f>
        <v>15.774788624135281</v>
      </c>
    </row>
    <row r="63" spans="1:22" ht="49.5" customHeight="1" x14ac:dyDescent="0.2">
      <c r="A63" s="38">
        <v>1</v>
      </c>
      <c r="B63" s="38">
        <v>2</v>
      </c>
      <c r="C63" s="38">
        <v>2.2999999999999998</v>
      </c>
      <c r="D63" s="39" t="s">
        <v>395</v>
      </c>
      <c r="E63" s="38" t="s">
        <v>8</v>
      </c>
      <c r="F63" s="7" t="s">
        <v>159</v>
      </c>
      <c r="G63" s="106" t="s">
        <v>611</v>
      </c>
      <c r="H63" s="17" t="s">
        <v>394</v>
      </c>
      <c r="I63" s="78" t="s">
        <v>21</v>
      </c>
      <c r="J63" s="17" t="s">
        <v>16</v>
      </c>
      <c r="K63" s="78" t="s">
        <v>622</v>
      </c>
      <c r="L63" s="17" t="s">
        <v>256</v>
      </c>
      <c r="M63" s="17" t="s">
        <v>1334</v>
      </c>
      <c r="N63" s="17" t="s">
        <v>638</v>
      </c>
      <c r="O63" s="78" t="s">
        <v>576</v>
      </c>
      <c r="P63" s="78" t="s">
        <v>237</v>
      </c>
      <c r="Q63" s="17" t="s">
        <v>238</v>
      </c>
      <c r="R63" s="77" t="s">
        <v>601</v>
      </c>
      <c r="S63" s="93">
        <v>1301</v>
      </c>
      <c r="T63" s="215"/>
    </row>
    <row r="64" spans="1:22" ht="39" customHeight="1" x14ac:dyDescent="0.2">
      <c r="A64" s="38">
        <v>1</v>
      </c>
      <c r="B64" s="38">
        <v>2</v>
      </c>
      <c r="C64" s="38">
        <v>2.2999999999999998</v>
      </c>
      <c r="D64" s="39" t="s">
        <v>395</v>
      </c>
      <c r="E64" s="38" t="s">
        <v>8</v>
      </c>
      <c r="F64" s="7" t="s">
        <v>159</v>
      </c>
      <c r="G64" s="17" t="s">
        <v>604</v>
      </c>
      <c r="H64" s="17" t="s">
        <v>394</v>
      </c>
      <c r="I64" s="78" t="s">
        <v>9</v>
      </c>
      <c r="J64" s="17" t="s">
        <v>16</v>
      </c>
      <c r="K64" s="78" t="s">
        <v>623</v>
      </c>
      <c r="L64" s="17" t="s">
        <v>245</v>
      </c>
      <c r="M64" s="17" t="s">
        <v>1333</v>
      </c>
      <c r="N64" s="17" t="s">
        <v>639</v>
      </c>
      <c r="O64" s="78" t="s">
        <v>624</v>
      </c>
      <c r="P64" s="78" t="s">
        <v>246</v>
      </c>
      <c r="Q64" s="17" t="s">
        <v>247</v>
      </c>
      <c r="R64" s="48" t="s">
        <v>606</v>
      </c>
      <c r="S64" s="93">
        <v>523</v>
      </c>
      <c r="T64" s="174">
        <f>S64/S65</f>
        <v>0.60284987770100951</v>
      </c>
    </row>
    <row r="65" spans="1:20" ht="39" customHeight="1" x14ac:dyDescent="0.2">
      <c r="A65" s="38">
        <v>1</v>
      </c>
      <c r="B65" s="38">
        <v>2</v>
      </c>
      <c r="C65" s="38">
        <v>2.2999999999999998</v>
      </c>
      <c r="D65" s="39" t="s">
        <v>395</v>
      </c>
      <c r="E65" s="38" t="s">
        <v>8</v>
      </c>
      <c r="F65" s="7" t="s">
        <v>1008</v>
      </c>
      <c r="G65" s="17" t="s">
        <v>589</v>
      </c>
      <c r="H65" s="17" t="s">
        <v>394</v>
      </c>
      <c r="I65" s="78" t="s">
        <v>9</v>
      </c>
      <c r="J65" s="17" t="s">
        <v>16</v>
      </c>
      <c r="K65" s="78" t="s">
        <v>623</v>
      </c>
      <c r="L65" s="17" t="s">
        <v>245</v>
      </c>
      <c r="M65" s="17" t="s">
        <v>1333</v>
      </c>
      <c r="N65" s="17" t="s">
        <v>639</v>
      </c>
      <c r="O65" s="78" t="s">
        <v>624</v>
      </c>
      <c r="P65" s="78" t="s">
        <v>111</v>
      </c>
      <c r="Q65" s="17" t="s">
        <v>112</v>
      </c>
      <c r="R65" s="78" t="s">
        <v>602</v>
      </c>
      <c r="S65" s="90">
        <f>867546/1000</f>
        <v>867.54600000000005</v>
      </c>
      <c r="T65" s="174"/>
    </row>
    <row r="66" spans="1:20" ht="46.5" customHeight="1" x14ac:dyDescent="0.2">
      <c r="A66" s="38">
        <v>1</v>
      </c>
      <c r="B66" s="38">
        <v>2</v>
      </c>
      <c r="C66" s="38">
        <v>2.2999999999999998</v>
      </c>
      <c r="D66" s="39" t="s">
        <v>395</v>
      </c>
      <c r="E66" s="38" t="s">
        <v>8</v>
      </c>
      <c r="F66" s="7" t="s">
        <v>159</v>
      </c>
      <c r="G66" s="17"/>
      <c r="H66" s="17" t="s">
        <v>555</v>
      </c>
      <c r="I66" s="78" t="s">
        <v>9</v>
      </c>
      <c r="J66" s="17" t="s">
        <v>16</v>
      </c>
      <c r="K66" s="78" t="s">
        <v>625</v>
      </c>
      <c r="L66" s="17" t="s">
        <v>536</v>
      </c>
      <c r="M66" s="17" t="s">
        <v>1332</v>
      </c>
      <c r="N66" s="17" t="s">
        <v>641</v>
      </c>
      <c r="O66" s="78" t="s">
        <v>626</v>
      </c>
      <c r="P66" s="78" t="s">
        <v>265</v>
      </c>
      <c r="Q66" s="17" t="s">
        <v>1600</v>
      </c>
      <c r="R66" s="48" t="s">
        <v>627</v>
      </c>
      <c r="S66" s="90">
        <v>221</v>
      </c>
      <c r="T66" s="174">
        <f>S66/S67</f>
        <v>25.474153531916464</v>
      </c>
    </row>
    <row r="67" spans="1:20" ht="43.5" customHeight="1" x14ac:dyDescent="0.2">
      <c r="A67" s="38">
        <v>1</v>
      </c>
      <c r="B67" s="38">
        <v>2</v>
      </c>
      <c r="C67" s="38">
        <v>2.2999999999999998</v>
      </c>
      <c r="D67" s="39" t="s">
        <v>395</v>
      </c>
      <c r="E67" s="38" t="s">
        <v>8</v>
      </c>
      <c r="F67" s="7" t="s">
        <v>1008</v>
      </c>
      <c r="G67" s="17" t="s">
        <v>589</v>
      </c>
      <c r="H67" s="17" t="s">
        <v>555</v>
      </c>
      <c r="I67" s="78" t="s">
        <v>9</v>
      </c>
      <c r="J67" s="17" t="s">
        <v>16</v>
      </c>
      <c r="K67" s="78" t="s">
        <v>625</v>
      </c>
      <c r="L67" s="17" t="s">
        <v>536</v>
      </c>
      <c r="M67" s="17" t="s">
        <v>1332</v>
      </c>
      <c r="N67" s="17" t="s">
        <v>641</v>
      </c>
      <c r="O67" s="78" t="s">
        <v>626</v>
      </c>
      <c r="P67" s="78" t="s">
        <v>111</v>
      </c>
      <c r="Q67" s="17" t="s">
        <v>112</v>
      </c>
      <c r="R67" s="78" t="s">
        <v>602</v>
      </c>
      <c r="S67" s="90">
        <f>867546/100000</f>
        <v>8.6754599999999993</v>
      </c>
      <c r="T67" s="174"/>
    </row>
    <row r="68" spans="1:20" ht="47.25" customHeight="1" x14ac:dyDescent="0.2">
      <c r="A68" s="38">
        <v>1</v>
      </c>
      <c r="B68" s="38">
        <v>2</v>
      </c>
      <c r="C68" s="16">
        <v>2.2999999999999998</v>
      </c>
      <c r="D68" s="39" t="s">
        <v>395</v>
      </c>
      <c r="E68" s="16" t="s">
        <v>8</v>
      </c>
      <c r="F68" s="7" t="s">
        <v>159</v>
      </c>
      <c r="G68" s="17" t="s">
        <v>611</v>
      </c>
      <c r="H68" s="17" t="s">
        <v>394</v>
      </c>
      <c r="I68" s="78" t="s">
        <v>9</v>
      </c>
      <c r="J68" s="17" t="s">
        <v>16</v>
      </c>
      <c r="K68" s="78" t="s">
        <v>449</v>
      </c>
      <c r="L68" s="17" t="s">
        <v>448</v>
      </c>
      <c r="M68" s="17" t="s">
        <v>1331</v>
      </c>
      <c r="N68" s="17" t="s">
        <v>640</v>
      </c>
      <c r="O68" s="78" t="s">
        <v>628</v>
      </c>
      <c r="P68" s="78" t="s">
        <v>237</v>
      </c>
      <c r="Q68" s="17" t="s">
        <v>238</v>
      </c>
      <c r="R68" s="77" t="s">
        <v>601</v>
      </c>
      <c r="S68" s="93">
        <v>1301</v>
      </c>
      <c r="T68" s="161">
        <f>S68/S69</f>
        <v>1.4996322961549011</v>
      </c>
    </row>
    <row r="69" spans="1:20" s="51" customFormat="1" ht="47.25" customHeight="1" x14ac:dyDescent="0.2">
      <c r="A69" s="38">
        <v>1</v>
      </c>
      <c r="B69" s="38">
        <v>2</v>
      </c>
      <c r="C69" s="16">
        <v>2.2999999999999998</v>
      </c>
      <c r="D69" s="39" t="s">
        <v>395</v>
      </c>
      <c r="E69" s="16" t="s">
        <v>8</v>
      </c>
      <c r="F69" s="7" t="s">
        <v>1008</v>
      </c>
      <c r="G69" s="17" t="s">
        <v>589</v>
      </c>
      <c r="H69" s="17" t="s">
        <v>394</v>
      </c>
      <c r="I69" s="78" t="s">
        <v>9</v>
      </c>
      <c r="J69" s="17" t="s">
        <v>16</v>
      </c>
      <c r="K69" s="78" t="s">
        <v>449</v>
      </c>
      <c r="L69" s="17" t="s">
        <v>448</v>
      </c>
      <c r="M69" s="17" t="s">
        <v>1331</v>
      </c>
      <c r="N69" s="17" t="s">
        <v>640</v>
      </c>
      <c r="O69" s="78" t="s">
        <v>628</v>
      </c>
      <c r="P69" s="78" t="s">
        <v>111</v>
      </c>
      <c r="Q69" s="17" t="s">
        <v>112</v>
      </c>
      <c r="R69" s="78" t="s">
        <v>602</v>
      </c>
      <c r="S69" s="90">
        <f>867546/1000</f>
        <v>867.54600000000005</v>
      </c>
      <c r="T69" s="162"/>
    </row>
    <row r="70" spans="1:20" ht="51.75" customHeight="1" x14ac:dyDescent="0.2">
      <c r="A70" s="38">
        <v>1</v>
      </c>
      <c r="B70" s="38">
        <v>2</v>
      </c>
      <c r="C70" s="16">
        <v>2.2999999999999998</v>
      </c>
      <c r="D70" s="39" t="s">
        <v>395</v>
      </c>
      <c r="E70" s="16" t="s">
        <v>8</v>
      </c>
      <c r="F70" s="7" t="s">
        <v>619</v>
      </c>
      <c r="G70" s="17" t="s">
        <v>620</v>
      </c>
      <c r="H70" s="17" t="s">
        <v>394</v>
      </c>
      <c r="I70" s="78" t="s">
        <v>21</v>
      </c>
      <c r="J70" s="17" t="s">
        <v>16</v>
      </c>
      <c r="K70" s="78" t="s">
        <v>629</v>
      </c>
      <c r="L70" s="17" t="s">
        <v>251</v>
      </c>
      <c r="M70" s="17" t="s">
        <v>1424</v>
      </c>
      <c r="N70" s="17" t="s">
        <v>642</v>
      </c>
      <c r="O70" s="78" t="s">
        <v>546</v>
      </c>
      <c r="P70" s="78" t="s">
        <v>252</v>
      </c>
      <c r="Q70" s="17" t="s">
        <v>253</v>
      </c>
      <c r="R70" s="78" t="s">
        <v>621</v>
      </c>
      <c r="S70" s="90">
        <v>0</v>
      </c>
      <c r="T70" s="179">
        <f>S70/S71</f>
        <v>0</v>
      </c>
    </row>
    <row r="71" spans="1:20" ht="56.25" customHeight="1" x14ac:dyDescent="0.2">
      <c r="A71" s="38">
        <v>1</v>
      </c>
      <c r="B71" s="38">
        <v>2</v>
      </c>
      <c r="C71" s="16">
        <v>2.2999999999999998</v>
      </c>
      <c r="D71" s="39" t="s">
        <v>395</v>
      </c>
      <c r="E71" s="16" t="s">
        <v>8</v>
      </c>
      <c r="F71" s="7" t="s">
        <v>619</v>
      </c>
      <c r="G71" s="17" t="s">
        <v>620</v>
      </c>
      <c r="H71" s="17" t="s">
        <v>394</v>
      </c>
      <c r="I71" s="78" t="s">
        <v>21</v>
      </c>
      <c r="J71" s="17" t="s">
        <v>16</v>
      </c>
      <c r="K71" s="78" t="s">
        <v>629</v>
      </c>
      <c r="L71" s="17" t="s">
        <v>251</v>
      </c>
      <c r="M71" s="17" t="s">
        <v>1273</v>
      </c>
      <c r="N71" s="17" t="s">
        <v>642</v>
      </c>
      <c r="O71" s="78" t="s">
        <v>546</v>
      </c>
      <c r="P71" s="78" t="s">
        <v>254</v>
      </c>
      <c r="Q71" s="17" t="s">
        <v>255</v>
      </c>
      <c r="R71" s="78" t="s">
        <v>621</v>
      </c>
      <c r="S71" s="90">
        <v>89</v>
      </c>
      <c r="T71" s="179"/>
    </row>
    <row r="72" spans="1:20" ht="57" customHeight="1" x14ac:dyDescent="0.2">
      <c r="A72" s="38">
        <v>1</v>
      </c>
      <c r="B72" s="38">
        <v>2</v>
      </c>
      <c r="C72" s="16">
        <v>2.2999999999999998</v>
      </c>
      <c r="D72" s="39" t="s">
        <v>395</v>
      </c>
      <c r="E72" s="16" t="s">
        <v>216</v>
      </c>
      <c r="F72" s="7" t="s">
        <v>159</v>
      </c>
      <c r="G72" s="17" t="s">
        <v>611</v>
      </c>
      <c r="H72" s="17" t="s">
        <v>555</v>
      </c>
      <c r="I72" s="78" t="s">
        <v>21</v>
      </c>
      <c r="J72" s="17" t="s">
        <v>12</v>
      </c>
      <c r="K72" s="78" t="s">
        <v>545</v>
      </c>
      <c r="L72" s="17" t="s">
        <v>1453</v>
      </c>
      <c r="M72" s="17" t="s">
        <v>1454</v>
      </c>
      <c r="N72" s="17" t="s">
        <v>1455</v>
      </c>
      <c r="O72" s="78" t="s">
        <v>546</v>
      </c>
      <c r="P72" s="78" t="s">
        <v>1456</v>
      </c>
      <c r="Q72" s="17" t="s">
        <v>1451</v>
      </c>
      <c r="R72" s="78" t="s">
        <v>599</v>
      </c>
      <c r="S72" s="90">
        <v>0</v>
      </c>
      <c r="T72" s="151">
        <v>0</v>
      </c>
    </row>
    <row r="73" spans="1:20" ht="57" customHeight="1" x14ac:dyDescent="0.2">
      <c r="A73" s="38">
        <v>1</v>
      </c>
      <c r="B73" s="38">
        <v>2</v>
      </c>
      <c r="C73" s="16">
        <v>2.2999999999999998</v>
      </c>
      <c r="D73" s="39" t="s">
        <v>395</v>
      </c>
      <c r="E73" s="16" t="s">
        <v>216</v>
      </c>
      <c r="F73" s="7" t="s">
        <v>159</v>
      </c>
      <c r="G73" s="17" t="s">
        <v>611</v>
      </c>
      <c r="H73" s="17" t="s">
        <v>555</v>
      </c>
      <c r="I73" s="78" t="s">
        <v>21</v>
      </c>
      <c r="J73" s="17" t="s">
        <v>12</v>
      </c>
      <c r="K73" s="78" t="s">
        <v>545</v>
      </c>
      <c r="L73" s="17" t="s">
        <v>1453</v>
      </c>
      <c r="M73" s="17" t="s">
        <v>1454</v>
      </c>
      <c r="N73" s="17" t="s">
        <v>1455</v>
      </c>
      <c r="O73" s="78" t="s">
        <v>546</v>
      </c>
      <c r="P73" s="78" t="s">
        <v>1457</v>
      </c>
      <c r="Q73" s="17" t="s">
        <v>1452</v>
      </c>
      <c r="R73" s="78" t="s">
        <v>599</v>
      </c>
      <c r="S73" s="90">
        <v>0</v>
      </c>
      <c r="T73" s="152"/>
    </row>
    <row r="74" spans="1:20" ht="54.75" customHeight="1" x14ac:dyDescent="0.2">
      <c r="A74" s="38">
        <v>1</v>
      </c>
      <c r="B74" s="38">
        <v>2</v>
      </c>
      <c r="C74" s="16">
        <v>2.4</v>
      </c>
      <c r="D74" s="39" t="s">
        <v>395</v>
      </c>
      <c r="E74" s="16" t="s">
        <v>8</v>
      </c>
      <c r="F74" s="7" t="s">
        <v>269</v>
      </c>
      <c r="G74" s="17" t="s">
        <v>647</v>
      </c>
      <c r="H74" s="17" t="s">
        <v>394</v>
      </c>
      <c r="I74" s="78" t="s">
        <v>9</v>
      </c>
      <c r="J74" s="17" t="s">
        <v>16</v>
      </c>
      <c r="K74" s="78" t="s">
        <v>275</v>
      </c>
      <c r="L74" s="17" t="s">
        <v>272</v>
      </c>
      <c r="M74" s="17" t="s">
        <v>1274</v>
      </c>
      <c r="N74" s="17" t="s">
        <v>657</v>
      </c>
      <c r="O74" s="78" t="s">
        <v>648</v>
      </c>
      <c r="P74" s="78" t="s">
        <v>273</v>
      </c>
      <c r="Q74" s="17" t="s">
        <v>274</v>
      </c>
      <c r="R74" s="78" t="s">
        <v>649</v>
      </c>
      <c r="S74" s="90">
        <v>0</v>
      </c>
      <c r="T74" s="161">
        <f>S74/S75</f>
        <v>0</v>
      </c>
    </row>
    <row r="75" spans="1:20" ht="54" customHeight="1" x14ac:dyDescent="0.2">
      <c r="A75" s="38">
        <v>1</v>
      </c>
      <c r="B75" s="38">
        <v>2</v>
      </c>
      <c r="C75" s="16">
        <v>2.4</v>
      </c>
      <c r="D75" s="39" t="s">
        <v>395</v>
      </c>
      <c r="E75" s="16" t="s">
        <v>8</v>
      </c>
      <c r="F75" s="7" t="s">
        <v>1008</v>
      </c>
      <c r="G75" s="17" t="s">
        <v>589</v>
      </c>
      <c r="H75" s="17" t="s">
        <v>394</v>
      </c>
      <c r="I75" s="78" t="s">
        <v>9</v>
      </c>
      <c r="J75" s="17" t="s">
        <v>16</v>
      </c>
      <c r="K75" s="78" t="s">
        <v>275</v>
      </c>
      <c r="L75" s="17" t="s">
        <v>272</v>
      </c>
      <c r="M75" s="17" t="s">
        <v>1274</v>
      </c>
      <c r="N75" s="17" t="s">
        <v>657</v>
      </c>
      <c r="O75" s="78" t="s">
        <v>648</v>
      </c>
      <c r="P75" s="78" t="s">
        <v>111</v>
      </c>
      <c r="Q75" s="17" t="s">
        <v>112</v>
      </c>
      <c r="R75" s="12" t="s">
        <v>602</v>
      </c>
      <c r="S75" s="90">
        <f>867546/100000</f>
        <v>8.6754599999999993</v>
      </c>
      <c r="T75" s="162"/>
    </row>
    <row r="76" spans="1:20" ht="59.25" customHeight="1" x14ac:dyDescent="0.2">
      <c r="A76" s="38">
        <v>1</v>
      </c>
      <c r="B76" s="38">
        <v>2</v>
      </c>
      <c r="C76" s="16">
        <v>2.4</v>
      </c>
      <c r="D76" s="39" t="s">
        <v>395</v>
      </c>
      <c r="E76" s="38" t="s">
        <v>8</v>
      </c>
      <c r="F76" s="7" t="s">
        <v>269</v>
      </c>
      <c r="G76" s="17" t="s">
        <v>644</v>
      </c>
      <c r="H76" s="17" t="s">
        <v>394</v>
      </c>
      <c r="I76" s="78" t="s">
        <v>9</v>
      </c>
      <c r="J76" s="17" t="s">
        <v>16</v>
      </c>
      <c r="K76" s="78" t="s">
        <v>650</v>
      </c>
      <c r="L76" s="17" t="s">
        <v>358</v>
      </c>
      <c r="M76" s="17" t="s">
        <v>1275</v>
      </c>
      <c r="N76" s="17" t="s">
        <v>661</v>
      </c>
      <c r="O76" s="78" t="s">
        <v>609</v>
      </c>
      <c r="P76" s="78" t="s">
        <v>355</v>
      </c>
      <c r="Q76" s="17" t="s">
        <v>356</v>
      </c>
      <c r="R76" s="78" t="s">
        <v>1043</v>
      </c>
      <c r="S76" s="95">
        <v>0</v>
      </c>
      <c r="T76" s="161">
        <f>((S76+S77)/S78)</f>
        <v>0</v>
      </c>
    </row>
    <row r="77" spans="1:20" ht="57.75" customHeight="1" x14ac:dyDescent="0.2">
      <c r="A77" s="38">
        <v>1</v>
      </c>
      <c r="B77" s="38">
        <v>2</v>
      </c>
      <c r="C77" s="16">
        <v>2.4</v>
      </c>
      <c r="D77" s="39" t="s">
        <v>395</v>
      </c>
      <c r="E77" s="38" t="s">
        <v>8</v>
      </c>
      <c r="F77" s="7" t="s">
        <v>30</v>
      </c>
      <c r="G77" s="17"/>
      <c r="H77" s="17" t="s">
        <v>394</v>
      </c>
      <c r="I77" s="78" t="s">
        <v>9</v>
      </c>
      <c r="J77" s="17" t="s">
        <v>16</v>
      </c>
      <c r="K77" s="78" t="s">
        <v>659</v>
      </c>
      <c r="L77" s="17" t="s">
        <v>358</v>
      </c>
      <c r="M77" s="17" t="s">
        <v>1275</v>
      </c>
      <c r="N77" s="17" t="s">
        <v>661</v>
      </c>
      <c r="O77" s="78" t="s">
        <v>609</v>
      </c>
      <c r="P77" s="78" t="s">
        <v>357</v>
      </c>
      <c r="Q77" s="17" t="s">
        <v>359</v>
      </c>
      <c r="R77" s="78" t="s">
        <v>1043</v>
      </c>
      <c r="S77" s="90">
        <v>0</v>
      </c>
      <c r="T77" s="227"/>
    </row>
    <row r="78" spans="1:20" ht="56.25" customHeight="1" x14ac:dyDescent="0.2">
      <c r="A78" s="38">
        <v>1</v>
      </c>
      <c r="B78" s="38">
        <v>2</v>
      </c>
      <c r="C78" s="16">
        <v>2.4</v>
      </c>
      <c r="D78" s="39" t="s">
        <v>395</v>
      </c>
      <c r="E78" s="38" t="s">
        <v>8</v>
      </c>
      <c r="F78" s="7" t="s">
        <v>1008</v>
      </c>
      <c r="G78" s="17" t="s">
        <v>589</v>
      </c>
      <c r="H78" s="17" t="s">
        <v>394</v>
      </c>
      <c r="I78" s="78" t="s">
        <v>9</v>
      </c>
      <c r="J78" s="17" t="s">
        <v>16</v>
      </c>
      <c r="K78" s="78" t="s">
        <v>660</v>
      </c>
      <c r="L78" s="17" t="s">
        <v>358</v>
      </c>
      <c r="M78" s="17" t="s">
        <v>1275</v>
      </c>
      <c r="N78" s="17" t="s">
        <v>661</v>
      </c>
      <c r="O78" s="78" t="s">
        <v>609</v>
      </c>
      <c r="P78" s="78" t="s">
        <v>111</v>
      </c>
      <c r="Q78" s="17" t="s">
        <v>112</v>
      </c>
      <c r="R78" s="78" t="s">
        <v>602</v>
      </c>
      <c r="S78" s="90">
        <f>867546/100000</f>
        <v>8.6754599999999993</v>
      </c>
      <c r="T78" s="227"/>
    </row>
    <row r="79" spans="1:20" ht="54.75" customHeight="1" x14ac:dyDescent="0.2">
      <c r="A79" s="38">
        <v>1</v>
      </c>
      <c r="B79" s="38">
        <v>2</v>
      </c>
      <c r="C79" s="16">
        <v>2.4</v>
      </c>
      <c r="D79" s="39" t="s">
        <v>643</v>
      </c>
      <c r="E79" s="38" t="s">
        <v>8</v>
      </c>
      <c r="F79" s="7" t="s">
        <v>269</v>
      </c>
      <c r="G79" s="17" t="s">
        <v>644</v>
      </c>
      <c r="H79" s="17" t="s">
        <v>394</v>
      </c>
      <c r="I79" s="78" t="s">
        <v>9</v>
      </c>
      <c r="J79" s="17" t="s">
        <v>16</v>
      </c>
      <c r="K79" s="78" t="s">
        <v>651</v>
      </c>
      <c r="L79" s="17" t="s">
        <v>354</v>
      </c>
      <c r="M79" s="17" t="s">
        <v>1330</v>
      </c>
      <c r="N79" s="17" t="s">
        <v>662</v>
      </c>
      <c r="O79" s="78" t="s">
        <v>609</v>
      </c>
      <c r="P79" s="78" t="s">
        <v>355</v>
      </c>
      <c r="Q79" s="17" t="s">
        <v>356</v>
      </c>
      <c r="R79" s="38" t="s">
        <v>1043</v>
      </c>
      <c r="S79" s="96">
        <v>0</v>
      </c>
      <c r="T79" s="174">
        <f>S79/S80</f>
        <v>0</v>
      </c>
    </row>
    <row r="80" spans="1:20" ht="53.25" customHeight="1" x14ac:dyDescent="0.2">
      <c r="A80" s="38">
        <v>1</v>
      </c>
      <c r="B80" s="38">
        <v>2</v>
      </c>
      <c r="C80" s="16">
        <v>2.4</v>
      </c>
      <c r="D80" s="39" t="s">
        <v>643</v>
      </c>
      <c r="E80" s="38" t="s">
        <v>8</v>
      </c>
      <c r="F80" s="7" t="s">
        <v>1008</v>
      </c>
      <c r="G80" s="17" t="s">
        <v>589</v>
      </c>
      <c r="H80" s="17" t="s">
        <v>394</v>
      </c>
      <c r="I80" s="78" t="s">
        <v>9</v>
      </c>
      <c r="J80" s="17" t="s">
        <v>16</v>
      </c>
      <c r="K80" s="78" t="s">
        <v>651</v>
      </c>
      <c r="L80" s="17" t="s">
        <v>354</v>
      </c>
      <c r="M80" s="17" t="s">
        <v>1330</v>
      </c>
      <c r="N80" s="17" t="s">
        <v>662</v>
      </c>
      <c r="O80" s="78" t="s">
        <v>609</v>
      </c>
      <c r="P80" s="78" t="s">
        <v>111</v>
      </c>
      <c r="Q80" s="17" t="s">
        <v>112</v>
      </c>
      <c r="R80" s="78" t="s">
        <v>602</v>
      </c>
      <c r="S80" s="90">
        <f>867546/100000</f>
        <v>8.6754599999999993</v>
      </c>
      <c r="T80" s="174"/>
    </row>
    <row r="81" spans="1:20" ht="55.5" customHeight="1" x14ac:dyDescent="0.2">
      <c r="A81" s="38">
        <v>1</v>
      </c>
      <c r="B81" s="38">
        <v>2</v>
      </c>
      <c r="C81" s="16">
        <v>2.4</v>
      </c>
      <c r="D81" s="39" t="s">
        <v>643</v>
      </c>
      <c r="E81" s="38" t="s">
        <v>8</v>
      </c>
      <c r="F81" s="7" t="s">
        <v>269</v>
      </c>
      <c r="G81" s="17" t="s">
        <v>644</v>
      </c>
      <c r="H81" s="17" t="s">
        <v>645</v>
      </c>
      <c r="I81" s="7" t="s">
        <v>9</v>
      </c>
      <c r="J81" s="17" t="s">
        <v>16</v>
      </c>
      <c r="K81" s="7" t="s">
        <v>646</v>
      </c>
      <c r="L81" s="17" t="s">
        <v>531</v>
      </c>
      <c r="M81" s="7" t="s">
        <v>1329</v>
      </c>
      <c r="N81" s="7" t="s">
        <v>658</v>
      </c>
      <c r="O81" s="78" t="s">
        <v>609</v>
      </c>
      <c r="P81" s="47" t="s">
        <v>352</v>
      </c>
      <c r="Q81" s="19" t="s">
        <v>353</v>
      </c>
      <c r="R81" s="49" t="s">
        <v>1043</v>
      </c>
      <c r="S81" s="96">
        <v>0</v>
      </c>
      <c r="T81" s="174">
        <f>S81/S82</f>
        <v>0</v>
      </c>
    </row>
    <row r="82" spans="1:20" ht="55.5" customHeight="1" x14ac:dyDescent="0.2">
      <c r="A82" s="38">
        <v>1</v>
      </c>
      <c r="B82" s="38">
        <v>2</v>
      </c>
      <c r="C82" s="16">
        <v>2.4</v>
      </c>
      <c r="D82" s="39" t="s">
        <v>643</v>
      </c>
      <c r="E82" s="38" t="s">
        <v>8</v>
      </c>
      <c r="F82" s="7" t="s">
        <v>1008</v>
      </c>
      <c r="G82" s="17" t="s">
        <v>589</v>
      </c>
      <c r="H82" s="17" t="s">
        <v>645</v>
      </c>
      <c r="I82" s="7" t="s">
        <v>9</v>
      </c>
      <c r="J82" s="17" t="s">
        <v>16</v>
      </c>
      <c r="K82" s="7" t="s">
        <v>646</v>
      </c>
      <c r="L82" s="17" t="s">
        <v>531</v>
      </c>
      <c r="M82" s="7" t="s">
        <v>1329</v>
      </c>
      <c r="N82" s="7" t="s">
        <v>658</v>
      </c>
      <c r="O82" s="78" t="s">
        <v>609</v>
      </c>
      <c r="P82" s="78" t="s">
        <v>111</v>
      </c>
      <c r="Q82" s="17" t="s">
        <v>112</v>
      </c>
      <c r="R82" s="78" t="s">
        <v>602</v>
      </c>
      <c r="S82" s="90">
        <f>867546/100000</f>
        <v>8.6754599999999993</v>
      </c>
      <c r="T82" s="174"/>
    </row>
    <row r="83" spans="1:20" ht="45" customHeight="1" x14ac:dyDescent="0.2">
      <c r="A83" s="38">
        <v>1</v>
      </c>
      <c r="B83" s="38">
        <v>2</v>
      </c>
      <c r="C83" s="16">
        <v>2.4</v>
      </c>
      <c r="D83" s="39" t="s">
        <v>395</v>
      </c>
      <c r="E83" s="38" t="s">
        <v>8</v>
      </c>
      <c r="F83" s="7" t="s">
        <v>269</v>
      </c>
      <c r="G83" s="17" t="s">
        <v>647</v>
      </c>
      <c r="H83" s="17" t="s">
        <v>394</v>
      </c>
      <c r="I83" s="78" t="s">
        <v>9</v>
      </c>
      <c r="J83" s="17" t="s">
        <v>16</v>
      </c>
      <c r="K83" s="78" t="s">
        <v>653</v>
      </c>
      <c r="L83" s="17" t="s">
        <v>654</v>
      </c>
      <c r="M83" s="17" t="s">
        <v>1328</v>
      </c>
      <c r="N83" s="17" t="s">
        <v>855</v>
      </c>
      <c r="O83" s="78" t="s">
        <v>655</v>
      </c>
      <c r="P83" s="78" t="s">
        <v>270</v>
      </c>
      <c r="Q83" s="17" t="s">
        <v>271</v>
      </c>
      <c r="R83" s="78" t="s">
        <v>656</v>
      </c>
      <c r="S83" s="90">
        <v>170</v>
      </c>
      <c r="T83" s="161">
        <f>S83/S84</f>
        <v>19.595502716858821</v>
      </c>
    </row>
    <row r="84" spans="1:20" ht="45" customHeight="1" x14ac:dyDescent="0.2">
      <c r="A84" s="38">
        <v>1</v>
      </c>
      <c r="B84" s="38">
        <v>2</v>
      </c>
      <c r="C84" s="16">
        <v>2.4</v>
      </c>
      <c r="D84" s="39" t="s">
        <v>395</v>
      </c>
      <c r="E84" s="38" t="s">
        <v>8</v>
      </c>
      <c r="F84" s="7" t="s">
        <v>1008</v>
      </c>
      <c r="G84" s="17" t="s">
        <v>589</v>
      </c>
      <c r="H84" s="17" t="s">
        <v>394</v>
      </c>
      <c r="I84" s="78" t="s">
        <v>9</v>
      </c>
      <c r="J84" s="17" t="s">
        <v>16</v>
      </c>
      <c r="K84" s="78" t="s">
        <v>653</v>
      </c>
      <c r="L84" s="17" t="s">
        <v>654</v>
      </c>
      <c r="M84" s="17" t="s">
        <v>1328</v>
      </c>
      <c r="N84" s="17" t="s">
        <v>663</v>
      </c>
      <c r="O84" s="78" t="s">
        <v>655</v>
      </c>
      <c r="P84" s="78" t="s">
        <v>111</v>
      </c>
      <c r="Q84" s="17" t="s">
        <v>112</v>
      </c>
      <c r="R84" s="38" t="s">
        <v>602</v>
      </c>
      <c r="S84" s="90">
        <f>867546/100000</f>
        <v>8.6754599999999993</v>
      </c>
      <c r="T84" s="162"/>
    </row>
    <row r="85" spans="1:20" ht="55.5" customHeight="1" x14ac:dyDescent="0.2">
      <c r="A85" s="38">
        <v>1</v>
      </c>
      <c r="B85" s="38">
        <v>2</v>
      </c>
      <c r="C85" s="16">
        <v>2.4</v>
      </c>
      <c r="D85" s="39" t="s">
        <v>395</v>
      </c>
      <c r="E85" s="38" t="s">
        <v>216</v>
      </c>
      <c r="F85" s="7" t="s">
        <v>652</v>
      </c>
      <c r="G85" s="17" t="s">
        <v>644</v>
      </c>
      <c r="H85" s="17" t="s">
        <v>394</v>
      </c>
      <c r="I85" s="78" t="s">
        <v>21</v>
      </c>
      <c r="J85" s="17" t="s">
        <v>12</v>
      </c>
      <c r="K85" s="7" t="s">
        <v>545</v>
      </c>
      <c r="L85" s="17" t="s">
        <v>1221</v>
      </c>
      <c r="M85" s="7" t="s">
        <v>1403</v>
      </c>
      <c r="N85" s="7" t="s">
        <v>1222</v>
      </c>
      <c r="O85" s="7" t="s">
        <v>546</v>
      </c>
      <c r="P85" s="14" t="s">
        <v>401</v>
      </c>
      <c r="Q85" s="15" t="s">
        <v>1223</v>
      </c>
      <c r="R85" s="78" t="s">
        <v>594</v>
      </c>
      <c r="S85" s="90" t="s">
        <v>1594</v>
      </c>
      <c r="T85" s="170" t="s">
        <v>1594</v>
      </c>
    </row>
    <row r="86" spans="1:20" ht="55.5" customHeight="1" x14ac:dyDescent="0.2">
      <c r="A86" s="38">
        <v>1</v>
      </c>
      <c r="B86" s="38">
        <v>2</v>
      </c>
      <c r="C86" s="16">
        <v>2.4</v>
      </c>
      <c r="D86" s="39" t="s">
        <v>395</v>
      </c>
      <c r="E86" s="38" t="s">
        <v>216</v>
      </c>
      <c r="F86" s="7" t="s">
        <v>652</v>
      </c>
      <c r="G86" s="17" t="s">
        <v>644</v>
      </c>
      <c r="H86" s="17" t="s">
        <v>394</v>
      </c>
      <c r="I86" s="78" t="s">
        <v>21</v>
      </c>
      <c r="J86" s="17" t="s">
        <v>12</v>
      </c>
      <c r="K86" s="7" t="s">
        <v>545</v>
      </c>
      <c r="L86" s="17" t="s">
        <v>1221</v>
      </c>
      <c r="M86" s="7" t="s">
        <v>1403</v>
      </c>
      <c r="N86" s="7" t="s">
        <v>1222</v>
      </c>
      <c r="O86" s="7" t="s">
        <v>546</v>
      </c>
      <c r="P86" s="14" t="s">
        <v>402</v>
      </c>
      <c r="Q86" s="15" t="s">
        <v>1224</v>
      </c>
      <c r="R86" s="78" t="s">
        <v>594</v>
      </c>
      <c r="S86" s="90">
        <v>106</v>
      </c>
      <c r="T86" s="170"/>
    </row>
    <row r="87" spans="1:20" ht="60" customHeight="1" x14ac:dyDescent="0.2">
      <c r="A87" s="38">
        <v>1</v>
      </c>
      <c r="B87" s="38">
        <v>2</v>
      </c>
      <c r="C87" s="38">
        <v>2.5</v>
      </c>
      <c r="D87" s="39" t="s">
        <v>158</v>
      </c>
      <c r="E87" s="16" t="s">
        <v>8</v>
      </c>
      <c r="F87" s="7" t="s">
        <v>52</v>
      </c>
      <c r="G87" s="17" t="s">
        <v>597</v>
      </c>
      <c r="H87" s="17" t="s">
        <v>394</v>
      </c>
      <c r="I87" s="78" t="s">
        <v>162</v>
      </c>
      <c r="J87" s="17" t="s">
        <v>12</v>
      </c>
      <c r="K87" s="78" t="s">
        <v>664</v>
      </c>
      <c r="L87" s="17" t="s">
        <v>163</v>
      </c>
      <c r="M87" s="17" t="s">
        <v>1327</v>
      </c>
      <c r="N87" s="17" t="s">
        <v>673</v>
      </c>
      <c r="O87" s="78" t="s">
        <v>546</v>
      </c>
      <c r="P87" s="78" t="s">
        <v>164</v>
      </c>
      <c r="Q87" s="17" t="s">
        <v>165</v>
      </c>
      <c r="R87" s="78" t="s">
        <v>599</v>
      </c>
      <c r="S87" s="100">
        <v>0</v>
      </c>
      <c r="T87" s="155">
        <f>S87/S88</f>
        <v>0</v>
      </c>
    </row>
    <row r="88" spans="1:20" ht="44.25" customHeight="1" x14ac:dyDescent="0.2">
      <c r="A88" s="38">
        <v>1</v>
      </c>
      <c r="B88" s="38">
        <v>2</v>
      </c>
      <c r="C88" s="38">
        <v>2.5</v>
      </c>
      <c r="D88" s="39" t="s">
        <v>158</v>
      </c>
      <c r="E88" s="16" t="s">
        <v>8</v>
      </c>
      <c r="F88" s="7" t="s">
        <v>52</v>
      </c>
      <c r="G88" s="17" t="s">
        <v>597</v>
      </c>
      <c r="H88" s="17" t="s">
        <v>394</v>
      </c>
      <c r="I88" s="78" t="s">
        <v>162</v>
      </c>
      <c r="J88" s="17" t="s">
        <v>12</v>
      </c>
      <c r="K88" s="78" t="s">
        <v>664</v>
      </c>
      <c r="L88" s="17" t="s">
        <v>163</v>
      </c>
      <c r="M88" s="17" t="s">
        <v>1327</v>
      </c>
      <c r="N88" s="17" t="s">
        <v>673</v>
      </c>
      <c r="O88" s="78" t="s">
        <v>546</v>
      </c>
      <c r="P88" s="78" t="s">
        <v>166</v>
      </c>
      <c r="Q88" s="17" t="s">
        <v>167</v>
      </c>
      <c r="R88" s="78" t="s">
        <v>599</v>
      </c>
      <c r="S88" s="100">
        <v>640889612.17999995</v>
      </c>
      <c r="T88" s="156"/>
    </row>
    <row r="89" spans="1:20" ht="56.25" customHeight="1" x14ac:dyDescent="0.2">
      <c r="A89" s="38">
        <v>1</v>
      </c>
      <c r="B89" s="38">
        <v>2</v>
      </c>
      <c r="C89" s="38">
        <v>2.5</v>
      </c>
      <c r="D89" s="39" t="s">
        <v>158</v>
      </c>
      <c r="E89" s="16" t="s">
        <v>8</v>
      </c>
      <c r="F89" s="7" t="s">
        <v>105</v>
      </c>
      <c r="G89" s="17" t="s">
        <v>665</v>
      </c>
      <c r="H89" s="17" t="s">
        <v>394</v>
      </c>
      <c r="I89" s="78" t="s">
        <v>9</v>
      </c>
      <c r="J89" s="17" t="s">
        <v>16</v>
      </c>
      <c r="K89" s="78" t="s">
        <v>666</v>
      </c>
      <c r="L89" s="17" t="s">
        <v>198</v>
      </c>
      <c r="M89" s="17" t="s">
        <v>1326</v>
      </c>
      <c r="N89" s="17" t="s">
        <v>674</v>
      </c>
      <c r="O89" s="78" t="s">
        <v>598</v>
      </c>
      <c r="P89" s="78" t="s">
        <v>199</v>
      </c>
      <c r="Q89" s="17" t="s">
        <v>200</v>
      </c>
      <c r="R89" s="78" t="s">
        <v>599</v>
      </c>
      <c r="S89" s="100">
        <v>0</v>
      </c>
      <c r="T89" s="187" t="s">
        <v>1594</v>
      </c>
    </row>
    <row r="90" spans="1:20" ht="49.5" customHeight="1" x14ac:dyDescent="0.2">
      <c r="A90" s="38">
        <v>1</v>
      </c>
      <c r="B90" s="38">
        <v>2</v>
      </c>
      <c r="C90" s="38">
        <v>2.5</v>
      </c>
      <c r="D90" s="39" t="s">
        <v>158</v>
      </c>
      <c r="E90" s="16" t="s">
        <v>8</v>
      </c>
      <c r="F90" s="7" t="s">
        <v>105</v>
      </c>
      <c r="G90" s="17" t="s">
        <v>665</v>
      </c>
      <c r="H90" s="17" t="s">
        <v>394</v>
      </c>
      <c r="I90" s="78" t="s">
        <v>9</v>
      </c>
      <c r="J90" s="17" t="s">
        <v>16</v>
      </c>
      <c r="K90" s="78" t="s">
        <v>666</v>
      </c>
      <c r="L90" s="17" t="s">
        <v>198</v>
      </c>
      <c r="M90" s="17" t="s">
        <v>1326</v>
      </c>
      <c r="N90" s="17" t="s">
        <v>674</v>
      </c>
      <c r="O90" s="78" t="s">
        <v>598</v>
      </c>
      <c r="P90" s="78" t="s">
        <v>201</v>
      </c>
      <c r="Q90" s="17" t="s">
        <v>202</v>
      </c>
      <c r="R90" s="78" t="s">
        <v>599</v>
      </c>
      <c r="S90" s="131">
        <v>0</v>
      </c>
      <c r="T90" s="187"/>
    </row>
    <row r="91" spans="1:20" ht="51" customHeight="1" x14ac:dyDescent="0.2">
      <c r="A91" s="38">
        <v>1</v>
      </c>
      <c r="B91" s="38">
        <v>2</v>
      </c>
      <c r="C91" s="38">
        <v>2.5</v>
      </c>
      <c r="D91" s="39" t="s">
        <v>158</v>
      </c>
      <c r="E91" s="16" t="s">
        <v>8</v>
      </c>
      <c r="F91" s="7" t="s">
        <v>105</v>
      </c>
      <c r="G91" s="17" t="s">
        <v>665</v>
      </c>
      <c r="H91" s="17" t="s">
        <v>394</v>
      </c>
      <c r="I91" s="78" t="s">
        <v>9</v>
      </c>
      <c r="J91" s="17" t="s">
        <v>16</v>
      </c>
      <c r="K91" s="78" t="s">
        <v>666</v>
      </c>
      <c r="L91" s="17" t="s">
        <v>198</v>
      </c>
      <c r="M91" s="17" t="s">
        <v>1326</v>
      </c>
      <c r="N91" s="17" t="s">
        <v>674</v>
      </c>
      <c r="O91" s="78" t="s">
        <v>598</v>
      </c>
      <c r="P91" s="78" t="s">
        <v>188</v>
      </c>
      <c r="Q91" s="17" t="s">
        <v>189</v>
      </c>
      <c r="R91" s="78" t="s">
        <v>671</v>
      </c>
      <c r="S91" s="90" t="s">
        <v>1594</v>
      </c>
      <c r="T91" s="187"/>
    </row>
    <row r="92" spans="1:20" ht="45.75" customHeight="1" x14ac:dyDescent="0.2">
      <c r="A92" s="38">
        <v>1</v>
      </c>
      <c r="B92" s="38">
        <v>2</v>
      </c>
      <c r="C92" s="38">
        <v>2.5</v>
      </c>
      <c r="D92" s="39" t="s">
        <v>158</v>
      </c>
      <c r="E92" s="16" t="s">
        <v>1444</v>
      </c>
      <c r="F92" s="7" t="s">
        <v>105</v>
      </c>
      <c r="G92" s="17" t="s">
        <v>665</v>
      </c>
      <c r="H92" s="17" t="s">
        <v>394</v>
      </c>
      <c r="I92" s="78" t="s">
        <v>9</v>
      </c>
      <c r="J92" s="17" t="s">
        <v>12</v>
      </c>
      <c r="K92" s="78" t="s">
        <v>667</v>
      </c>
      <c r="L92" s="17" t="s">
        <v>195</v>
      </c>
      <c r="M92" s="17" t="s">
        <v>1325</v>
      </c>
      <c r="N92" s="17" t="s">
        <v>675</v>
      </c>
      <c r="O92" s="78" t="s">
        <v>668</v>
      </c>
      <c r="P92" s="78" t="s">
        <v>196</v>
      </c>
      <c r="Q92" s="17" t="s">
        <v>197</v>
      </c>
      <c r="R92" s="78" t="s">
        <v>669</v>
      </c>
      <c r="S92" s="90">
        <v>25.626999999999999</v>
      </c>
      <c r="T92" s="161">
        <f>S92/S93</f>
        <v>2.9539644007349466</v>
      </c>
    </row>
    <row r="93" spans="1:20" ht="54.75" customHeight="1" x14ac:dyDescent="0.2">
      <c r="A93" s="38">
        <v>1</v>
      </c>
      <c r="B93" s="38">
        <v>2</v>
      </c>
      <c r="C93" s="38">
        <v>2.5</v>
      </c>
      <c r="D93" s="39" t="s">
        <v>158</v>
      </c>
      <c r="E93" s="16" t="s">
        <v>1444</v>
      </c>
      <c r="F93" s="7" t="s">
        <v>1008</v>
      </c>
      <c r="G93" s="17" t="s">
        <v>589</v>
      </c>
      <c r="H93" s="17" t="s">
        <v>394</v>
      </c>
      <c r="I93" s="78" t="s">
        <v>9</v>
      </c>
      <c r="J93" s="17" t="s">
        <v>12</v>
      </c>
      <c r="K93" s="78" t="s">
        <v>667</v>
      </c>
      <c r="L93" s="17" t="s">
        <v>195</v>
      </c>
      <c r="M93" s="17" t="s">
        <v>1325</v>
      </c>
      <c r="N93" s="17" t="s">
        <v>675</v>
      </c>
      <c r="O93" s="78" t="s">
        <v>668</v>
      </c>
      <c r="P93" s="78" t="s">
        <v>111</v>
      </c>
      <c r="Q93" s="17" t="s">
        <v>112</v>
      </c>
      <c r="R93" s="78" t="s">
        <v>602</v>
      </c>
      <c r="S93" s="90">
        <f>867546/100000</f>
        <v>8.6754599999999993</v>
      </c>
      <c r="T93" s="162"/>
    </row>
    <row r="94" spans="1:20" ht="53.25" customHeight="1" x14ac:dyDescent="0.2">
      <c r="A94" s="38">
        <v>1</v>
      </c>
      <c r="B94" s="38">
        <v>2</v>
      </c>
      <c r="C94" s="38">
        <v>2.5</v>
      </c>
      <c r="D94" s="39" t="s">
        <v>158</v>
      </c>
      <c r="E94" s="16" t="s">
        <v>1444</v>
      </c>
      <c r="F94" s="7" t="s">
        <v>191</v>
      </c>
      <c r="G94" s="17" t="s">
        <v>191</v>
      </c>
      <c r="H94" s="17" t="s">
        <v>394</v>
      </c>
      <c r="I94" s="78" t="s">
        <v>9</v>
      </c>
      <c r="J94" s="17" t="s">
        <v>12</v>
      </c>
      <c r="K94" s="78" t="s">
        <v>545</v>
      </c>
      <c r="L94" s="17" t="s">
        <v>192</v>
      </c>
      <c r="M94" s="17" t="s">
        <v>1276</v>
      </c>
      <c r="N94" s="17" t="s">
        <v>676</v>
      </c>
      <c r="O94" s="78" t="s">
        <v>668</v>
      </c>
      <c r="P94" s="78" t="s">
        <v>193</v>
      </c>
      <c r="Q94" s="17" t="s">
        <v>194</v>
      </c>
      <c r="R94" s="78" t="s">
        <v>669</v>
      </c>
      <c r="S94" s="134">
        <v>2530.1999999999998</v>
      </c>
      <c r="T94" s="161">
        <f>S94/S95</f>
        <v>291.6502410246834</v>
      </c>
    </row>
    <row r="95" spans="1:20" ht="41.25" customHeight="1" x14ac:dyDescent="0.2">
      <c r="A95" s="38">
        <v>1</v>
      </c>
      <c r="B95" s="38">
        <v>2</v>
      </c>
      <c r="C95" s="38">
        <v>2.5</v>
      </c>
      <c r="D95" s="39" t="s">
        <v>158</v>
      </c>
      <c r="E95" s="16" t="s">
        <v>1444</v>
      </c>
      <c r="F95" s="7" t="s">
        <v>1008</v>
      </c>
      <c r="G95" s="17" t="s">
        <v>589</v>
      </c>
      <c r="H95" s="17" t="s">
        <v>394</v>
      </c>
      <c r="I95" s="78" t="s">
        <v>9</v>
      </c>
      <c r="J95" s="17" t="s">
        <v>12</v>
      </c>
      <c r="K95" s="78" t="s">
        <v>545</v>
      </c>
      <c r="L95" s="17" t="s">
        <v>192</v>
      </c>
      <c r="M95" s="17" t="s">
        <v>1276</v>
      </c>
      <c r="N95" s="17" t="s">
        <v>676</v>
      </c>
      <c r="O95" s="78" t="s">
        <v>668</v>
      </c>
      <c r="P95" s="78" t="s">
        <v>111</v>
      </c>
      <c r="Q95" s="17" t="s">
        <v>112</v>
      </c>
      <c r="R95" s="78" t="s">
        <v>602</v>
      </c>
      <c r="S95" s="90">
        <f>867546/100000</f>
        <v>8.6754599999999993</v>
      </c>
      <c r="T95" s="162"/>
    </row>
    <row r="96" spans="1:20" ht="50.25" customHeight="1" x14ac:dyDescent="0.2">
      <c r="A96" s="38">
        <v>1</v>
      </c>
      <c r="B96" s="38">
        <v>2</v>
      </c>
      <c r="C96" s="38">
        <v>2.5</v>
      </c>
      <c r="D96" s="39" t="s">
        <v>158</v>
      </c>
      <c r="E96" s="16" t="s">
        <v>1444</v>
      </c>
      <c r="F96" s="7" t="s">
        <v>105</v>
      </c>
      <c r="G96" s="17" t="s">
        <v>665</v>
      </c>
      <c r="H96" s="17" t="s">
        <v>394</v>
      </c>
      <c r="I96" s="78" t="s">
        <v>21</v>
      </c>
      <c r="J96" s="17" t="s">
        <v>12</v>
      </c>
      <c r="K96" s="78" t="s">
        <v>670</v>
      </c>
      <c r="L96" s="17" t="s">
        <v>185</v>
      </c>
      <c r="M96" s="17" t="s">
        <v>1277</v>
      </c>
      <c r="N96" s="17" t="s">
        <v>677</v>
      </c>
      <c r="O96" s="78" t="s">
        <v>546</v>
      </c>
      <c r="P96" s="78" t="s">
        <v>186</v>
      </c>
      <c r="Q96" s="17" t="s">
        <v>187</v>
      </c>
      <c r="R96" s="77" t="s">
        <v>671</v>
      </c>
      <c r="S96" s="98" t="s">
        <v>1594</v>
      </c>
      <c r="T96" s="224" t="s">
        <v>1594</v>
      </c>
    </row>
    <row r="97" spans="1:20" ht="50.25" customHeight="1" x14ac:dyDescent="0.2">
      <c r="A97" s="38">
        <v>1</v>
      </c>
      <c r="B97" s="38">
        <v>2</v>
      </c>
      <c r="C97" s="38">
        <v>2.5</v>
      </c>
      <c r="D97" s="39" t="s">
        <v>158</v>
      </c>
      <c r="E97" s="16" t="s">
        <v>1444</v>
      </c>
      <c r="F97" s="7" t="s">
        <v>105</v>
      </c>
      <c r="G97" s="17" t="s">
        <v>665</v>
      </c>
      <c r="H97" s="17" t="s">
        <v>394</v>
      </c>
      <c r="I97" s="78" t="s">
        <v>21</v>
      </c>
      <c r="J97" s="17" t="s">
        <v>12</v>
      </c>
      <c r="K97" s="78" t="s">
        <v>670</v>
      </c>
      <c r="L97" s="17" t="s">
        <v>185</v>
      </c>
      <c r="M97" s="17" t="s">
        <v>1277</v>
      </c>
      <c r="N97" s="17" t="s">
        <v>677</v>
      </c>
      <c r="O97" s="78" t="s">
        <v>546</v>
      </c>
      <c r="P97" s="78" t="s">
        <v>188</v>
      </c>
      <c r="Q97" s="17" t="s">
        <v>189</v>
      </c>
      <c r="R97" s="77" t="s">
        <v>671</v>
      </c>
      <c r="S97" s="98" t="s">
        <v>1594</v>
      </c>
      <c r="T97" s="225"/>
    </row>
    <row r="98" spans="1:20" ht="49.5" customHeight="1" x14ac:dyDescent="0.2">
      <c r="A98" s="38">
        <v>1</v>
      </c>
      <c r="B98" s="38">
        <v>2</v>
      </c>
      <c r="C98" s="38">
        <v>2.5</v>
      </c>
      <c r="D98" s="39" t="s">
        <v>158</v>
      </c>
      <c r="E98" s="16" t="s">
        <v>1444</v>
      </c>
      <c r="F98" s="7" t="s">
        <v>105</v>
      </c>
      <c r="G98" s="17" t="s">
        <v>665</v>
      </c>
      <c r="H98" s="17" t="s">
        <v>394</v>
      </c>
      <c r="I98" s="78" t="s">
        <v>21</v>
      </c>
      <c r="J98" s="17" t="s">
        <v>12</v>
      </c>
      <c r="K98" s="78" t="s">
        <v>670</v>
      </c>
      <c r="L98" s="17" t="s">
        <v>185</v>
      </c>
      <c r="M98" s="17" t="s">
        <v>1277</v>
      </c>
      <c r="N98" s="17" t="s">
        <v>677</v>
      </c>
      <c r="O98" s="78" t="s">
        <v>546</v>
      </c>
      <c r="P98" s="78" t="s">
        <v>106</v>
      </c>
      <c r="Q98" s="17" t="s">
        <v>190</v>
      </c>
      <c r="R98" s="78" t="s">
        <v>671</v>
      </c>
      <c r="S98" s="98" t="s">
        <v>1594</v>
      </c>
      <c r="T98" s="226"/>
    </row>
    <row r="99" spans="1:20" ht="39" customHeight="1" x14ac:dyDescent="0.2">
      <c r="A99" s="38">
        <v>1</v>
      </c>
      <c r="B99" s="38">
        <v>2</v>
      </c>
      <c r="C99" s="38">
        <v>2.5</v>
      </c>
      <c r="D99" s="39" t="s">
        <v>158</v>
      </c>
      <c r="E99" s="16" t="s">
        <v>8</v>
      </c>
      <c r="F99" s="7" t="s">
        <v>181</v>
      </c>
      <c r="G99" s="17" t="s">
        <v>589</v>
      </c>
      <c r="H99" s="17" t="s">
        <v>394</v>
      </c>
      <c r="I99" s="78" t="s">
        <v>21</v>
      </c>
      <c r="J99" s="17" t="s">
        <v>16</v>
      </c>
      <c r="K99" s="78" t="s">
        <v>678</v>
      </c>
      <c r="L99" s="17" t="s">
        <v>184</v>
      </c>
      <c r="M99" s="17" t="s">
        <v>1324</v>
      </c>
      <c r="N99" s="50" t="s">
        <v>686</v>
      </c>
      <c r="O99" s="78" t="s">
        <v>679</v>
      </c>
      <c r="P99" s="78" t="s">
        <v>182</v>
      </c>
      <c r="Q99" s="17" t="s">
        <v>183</v>
      </c>
      <c r="R99" s="48" t="s">
        <v>603</v>
      </c>
      <c r="S99" s="93">
        <v>560639</v>
      </c>
      <c r="T99" s="223">
        <f>S99/S100</f>
        <v>0.64623547339276532</v>
      </c>
    </row>
    <row r="100" spans="1:20" ht="39" customHeight="1" x14ac:dyDescent="0.2">
      <c r="A100" s="38">
        <v>1</v>
      </c>
      <c r="B100" s="38">
        <v>2</v>
      </c>
      <c r="C100" s="38">
        <v>2.5</v>
      </c>
      <c r="D100" s="39" t="s">
        <v>158</v>
      </c>
      <c r="E100" s="16" t="s">
        <v>8</v>
      </c>
      <c r="F100" s="7" t="s">
        <v>1008</v>
      </c>
      <c r="G100" s="17" t="s">
        <v>589</v>
      </c>
      <c r="H100" s="17" t="s">
        <v>394</v>
      </c>
      <c r="I100" s="78" t="s">
        <v>21</v>
      </c>
      <c r="J100" s="17" t="s">
        <v>16</v>
      </c>
      <c r="K100" s="78" t="s">
        <v>678</v>
      </c>
      <c r="L100" s="17" t="s">
        <v>184</v>
      </c>
      <c r="M100" s="17" t="s">
        <v>1324</v>
      </c>
      <c r="N100" s="50" t="s">
        <v>686</v>
      </c>
      <c r="O100" s="78" t="s">
        <v>679</v>
      </c>
      <c r="P100" s="78" t="s">
        <v>111</v>
      </c>
      <c r="Q100" s="17" t="s">
        <v>112</v>
      </c>
      <c r="R100" s="48" t="s">
        <v>602</v>
      </c>
      <c r="S100" s="96">
        <v>867546</v>
      </c>
      <c r="T100" s="223"/>
    </row>
    <row r="101" spans="1:20" ht="47.25" customHeight="1" x14ac:dyDescent="0.2">
      <c r="A101" s="38">
        <v>1</v>
      </c>
      <c r="B101" s="38">
        <v>2</v>
      </c>
      <c r="C101" s="38">
        <v>2.5</v>
      </c>
      <c r="D101" s="39" t="s">
        <v>158</v>
      </c>
      <c r="E101" s="38" t="s">
        <v>8</v>
      </c>
      <c r="F101" s="7" t="s">
        <v>159</v>
      </c>
      <c r="G101" s="17" t="s">
        <v>604</v>
      </c>
      <c r="H101" s="17" t="s">
        <v>394</v>
      </c>
      <c r="I101" s="78" t="s">
        <v>21</v>
      </c>
      <c r="J101" s="17" t="s">
        <v>16</v>
      </c>
      <c r="K101" s="78" t="s">
        <v>682</v>
      </c>
      <c r="L101" s="17" t="s">
        <v>178</v>
      </c>
      <c r="M101" s="17" t="s">
        <v>1323</v>
      </c>
      <c r="N101" s="17" t="s">
        <v>687</v>
      </c>
      <c r="O101" s="78" t="s">
        <v>683</v>
      </c>
      <c r="P101" s="78" t="s">
        <v>179</v>
      </c>
      <c r="Q101" s="17" t="s">
        <v>180</v>
      </c>
      <c r="R101" s="48" t="s">
        <v>684</v>
      </c>
      <c r="S101" s="93">
        <v>12938</v>
      </c>
      <c r="T101" s="223">
        <f>S101/S102</f>
        <v>2.3077238650896566E-2</v>
      </c>
    </row>
    <row r="102" spans="1:20" ht="47.25" customHeight="1" x14ac:dyDescent="0.2">
      <c r="A102" s="38">
        <v>1</v>
      </c>
      <c r="B102" s="38">
        <v>2</v>
      </c>
      <c r="C102" s="38">
        <v>2.5</v>
      </c>
      <c r="D102" s="39" t="s">
        <v>158</v>
      </c>
      <c r="E102" s="38" t="s">
        <v>8</v>
      </c>
      <c r="F102" s="7" t="s">
        <v>159</v>
      </c>
      <c r="G102" s="17" t="s">
        <v>604</v>
      </c>
      <c r="H102" s="17" t="s">
        <v>394</v>
      </c>
      <c r="I102" s="78" t="s">
        <v>21</v>
      </c>
      <c r="J102" s="17" t="s">
        <v>16</v>
      </c>
      <c r="K102" s="78" t="s">
        <v>682</v>
      </c>
      <c r="L102" s="17" t="s">
        <v>178</v>
      </c>
      <c r="M102" s="17" t="s">
        <v>1323</v>
      </c>
      <c r="N102" s="17" t="s">
        <v>687</v>
      </c>
      <c r="O102" s="78" t="s">
        <v>683</v>
      </c>
      <c r="P102" s="78" t="s">
        <v>182</v>
      </c>
      <c r="Q102" s="17" t="s">
        <v>183</v>
      </c>
      <c r="R102" s="48" t="s">
        <v>603</v>
      </c>
      <c r="S102" s="93">
        <v>560639</v>
      </c>
      <c r="T102" s="223"/>
    </row>
    <row r="103" spans="1:20" ht="44.25" customHeight="1" x14ac:dyDescent="0.2">
      <c r="A103" s="38">
        <v>1</v>
      </c>
      <c r="B103" s="38">
        <v>2</v>
      </c>
      <c r="C103" s="38" t="s">
        <v>688</v>
      </c>
      <c r="D103" s="39" t="s">
        <v>158</v>
      </c>
      <c r="E103" s="38" t="s">
        <v>8</v>
      </c>
      <c r="F103" s="7" t="s">
        <v>159</v>
      </c>
      <c r="G103" s="17" t="s">
        <v>604</v>
      </c>
      <c r="H103" s="17" t="s">
        <v>555</v>
      </c>
      <c r="I103" s="78" t="s">
        <v>21</v>
      </c>
      <c r="J103" s="17" t="s">
        <v>16</v>
      </c>
      <c r="K103" s="78" t="s">
        <v>689</v>
      </c>
      <c r="L103" s="17" t="s">
        <v>168</v>
      </c>
      <c r="M103" s="17" t="s">
        <v>1322</v>
      </c>
      <c r="N103" s="17" t="s">
        <v>696</v>
      </c>
      <c r="O103" s="78" t="s">
        <v>690</v>
      </c>
      <c r="P103" s="78" t="s">
        <v>160</v>
      </c>
      <c r="Q103" s="17" t="s">
        <v>161</v>
      </c>
      <c r="R103" s="38" t="s">
        <v>672</v>
      </c>
      <c r="S103" s="95">
        <v>522</v>
      </c>
      <c r="T103" s="174">
        <f>S103/S104</f>
        <v>6.0169720107060609</v>
      </c>
    </row>
    <row r="104" spans="1:20" ht="44.25" customHeight="1" x14ac:dyDescent="0.2">
      <c r="A104" s="38">
        <v>1</v>
      </c>
      <c r="B104" s="38">
        <v>2</v>
      </c>
      <c r="C104" s="38" t="s">
        <v>688</v>
      </c>
      <c r="D104" s="39" t="s">
        <v>158</v>
      </c>
      <c r="E104" s="38" t="s">
        <v>8</v>
      </c>
      <c r="F104" s="7" t="s">
        <v>1008</v>
      </c>
      <c r="G104" s="17" t="s">
        <v>589</v>
      </c>
      <c r="H104" s="17" t="s">
        <v>555</v>
      </c>
      <c r="I104" s="78" t="s">
        <v>21</v>
      </c>
      <c r="J104" s="17" t="s">
        <v>16</v>
      </c>
      <c r="K104" s="78" t="s">
        <v>689</v>
      </c>
      <c r="L104" s="17" t="s">
        <v>168</v>
      </c>
      <c r="M104" s="17" t="s">
        <v>1322</v>
      </c>
      <c r="N104" s="17" t="s">
        <v>696</v>
      </c>
      <c r="O104" s="78" t="s">
        <v>690</v>
      </c>
      <c r="P104" s="78" t="s">
        <v>111</v>
      </c>
      <c r="Q104" s="17" t="s">
        <v>112</v>
      </c>
      <c r="R104" s="38" t="s">
        <v>602</v>
      </c>
      <c r="S104" s="90">
        <f>867546/10000</f>
        <v>86.754599999999996</v>
      </c>
      <c r="T104" s="174"/>
    </row>
    <row r="105" spans="1:20" ht="57" customHeight="1" x14ac:dyDescent="0.2">
      <c r="A105" s="38">
        <v>1</v>
      </c>
      <c r="B105" s="38">
        <v>2</v>
      </c>
      <c r="C105" s="16" t="s">
        <v>688</v>
      </c>
      <c r="D105" s="39" t="s">
        <v>158</v>
      </c>
      <c r="E105" s="16" t="s">
        <v>8</v>
      </c>
      <c r="F105" s="7" t="s">
        <v>159</v>
      </c>
      <c r="G105" s="17" t="s">
        <v>159</v>
      </c>
      <c r="H105" s="17" t="s">
        <v>394</v>
      </c>
      <c r="I105" s="78" t="s">
        <v>21</v>
      </c>
      <c r="J105" s="17" t="s">
        <v>16</v>
      </c>
      <c r="K105" s="78" t="s">
        <v>691</v>
      </c>
      <c r="L105" s="17" t="s">
        <v>169</v>
      </c>
      <c r="M105" s="17" t="s">
        <v>1426</v>
      </c>
      <c r="N105" s="17" t="s">
        <v>697</v>
      </c>
      <c r="O105" s="78" t="s">
        <v>546</v>
      </c>
      <c r="P105" s="78" t="s">
        <v>170</v>
      </c>
      <c r="Q105" s="17" t="s">
        <v>171</v>
      </c>
      <c r="R105" s="48" t="s">
        <v>672</v>
      </c>
      <c r="S105" s="90">
        <v>25</v>
      </c>
      <c r="T105" s="173">
        <f>S105/S106</f>
        <v>4.7892720306513412E-2</v>
      </c>
    </row>
    <row r="106" spans="1:20" ht="57" customHeight="1" x14ac:dyDescent="0.2">
      <c r="A106" s="38">
        <v>1</v>
      </c>
      <c r="B106" s="38">
        <v>2</v>
      </c>
      <c r="C106" s="16" t="s">
        <v>688</v>
      </c>
      <c r="D106" s="39" t="s">
        <v>158</v>
      </c>
      <c r="E106" s="16" t="s">
        <v>8</v>
      </c>
      <c r="F106" s="7" t="s">
        <v>159</v>
      </c>
      <c r="G106" s="17" t="s">
        <v>159</v>
      </c>
      <c r="H106" s="17" t="s">
        <v>394</v>
      </c>
      <c r="I106" s="78" t="s">
        <v>21</v>
      </c>
      <c r="J106" s="17" t="s">
        <v>16</v>
      </c>
      <c r="K106" s="78" t="s">
        <v>691</v>
      </c>
      <c r="L106" s="17" t="s">
        <v>169</v>
      </c>
      <c r="M106" s="17" t="s">
        <v>1321</v>
      </c>
      <c r="N106" s="17" t="s">
        <v>697</v>
      </c>
      <c r="O106" s="78" t="s">
        <v>546</v>
      </c>
      <c r="P106" s="78" t="s">
        <v>160</v>
      </c>
      <c r="Q106" s="17" t="s">
        <v>161</v>
      </c>
      <c r="R106" s="48" t="s">
        <v>672</v>
      </c>
      <c r="S106" s="95">
        <v>522</v>
      </c>
      <c r="T106" s="173"/>
    </row>
    <row r="107" spans="1:20" ht="45.75" customHeight="1" x14ac:dyDescent="0.2">
      <c r="A107" s="38">
        <v>1</v>
      </c>
      <c r="B107" s="38">
        <v>2</v>
      </c>
      <c r="C107" s="16" t="s">
        <v>688</v>
      </c>
      <c r="D107" s="39" t="s">
        <v>158</v>
      </c>
      <c r="E107" s="16" t="s">
        <v>8</v>
      </c>
      <c r="F107" s="7" t="s">
        <v>159</v>
      </c>
      <c r="G107" s="17"/>
      <c r="H107" s="17" t="s">
        <v>394</v>
      </c>
      <c r="I107" s="78" t="s">
        <v>21</v>
      </c>
      <c r="J107" s="17" t="s">
        <v>16</v>
      </c>
      <c r="K107" s="78" t="s">
        <v>692</v>
      </c>
      <c r="L107" s="17" t="s">
        <v>175</v>
      </c>
      <c r="M107" s="17" t="s">
        <v>1320</v>
      </c>
      <c r="N107" s="17" t="s">
        <v>698</v>
      </c>
      <c r="O107" s="78" t="s">
        <v>546</v>
      </c>
      <c r="P107" s="78" t="s">
        <v>176</v>
      </c>
      <c r="Q107" s="17" t="s">
        <v>177</v>
      </c>
      <c r="R107" s="48" t="s">
        <v>672</v>
      </c>
      <c r="S107" s="94">
        <v>229</v>
      </c>
      <c r="T107" s="175">
        <f>S107/S108</f>
        <v>0.43869731800766282</v>
      </c>
    </row>
    <row r="108" spans="1:20" ht="45.75" customHeight="1" x14ac:dyDescent="0.2">
      <c r="A108" s="38">
        <v>1</v>
      </c>
      <c r="B108" s="38">
        <v>2</v>
      </c>
      <c r="C108" s="16" t="s">
        <v>688</v>
      </c>
      <c r="D108" s="39" t="s">
        <v>158</v>
      </c>
      <c r="E108" s="16" t="s">
        <v>8</v>
      </c>
      <c r="F108" s="7" t="s">
        <v>159</v>
      </c>
      <c r="G108" s="17"/>
      <c r="H108" s="17" t="s">
        <v>394</v>
      </c>
      <c r="I108" s="78" t="s">
        <v>21</v>
      </c>
      <c r="J108" s="17" t="s">
        <v>16</v>
      </c>
      <c r="K108" s="78" t="s">
        <v>692</v>
      </c>
      <c r="L108" s="17" t="s">
        <v>175</v>
      </c>
      <c r="M108" s="17" t="s">
        <v>1320</v>
      </c>
      <c r="N108" s="17" t="s">
        <v>698</v>
      </c>
      <c r="O108" s="78" t="s">
        <v>546</v>
      </c>
      <c r="P108" s="78" t="s">
        <v>160</v>
      </c>
      <c r="Q108" s="17" t="s">
        <v>161</v>
      </c>
      <c r="R108" s="48" t="s">
        <v>672</v>
      </c>
      <c r="S108" s="95">
        <v>522</v>
      </c>
      <c r="T108" s="176"/>
    </row>
    <row r="109" spans="1:20" ht="48.75" customHeight="1" x14ac:dyDescent="0.2">
      <c r="A109" s="38">
        <v>1</v>
      </c>
      <c r="B109" s="38">
        <v>2</v>
      </c>
      <c r="C109" s="16" t="s">
        <v>688</v>
      </c>
      <c r="D109" s="39" t="s">
        <v>279</v>
      </c>
      <c r="E109" s="16" t="s">
        <v>8</v>
      </c>
      <c r="F109" s="7" t="s">
        <v>105</v>
      </c>
      <c r="G109" s="17" t="s">
        <v>665</v>
      </c>
      <c r="H109" s="17" t="s">
        <v>394</v>
      </c>
      <c r="I109" s="78" t="s">
        <v>21</v>
      </c>
      <c r="J109" s="17" t="s">
        <v>12</v>
      </c>
      <c r="K109" s="78" t="s">
        <v>1608</v>
      </c>
      <c r="L109" s="17" t="s">
        <v>1607</v>
      </c>
      <c r="M109" s="17" t="s">
        <v>1319</v>
      </c>
      <c r="N109" s="17" t="s">
        <v>699</v>
      </c>
      <c r="O109" s="78" t="s">
        <v>546</v>
      </c>
      <c r="P109" s="78" t="s">
        <v>166</v>
      </c>
      <c r="Q109" s="17" t="s">
        <v>167</v>
      </c>
      <c r="R109" s="78" t="s">
        <v>599</v>
      </c>
      <c r="S109" s="100">
        <v>640889612.17999995</v>
      </c>
      <c r="T109" s="155">
        <f>S109/S110</f>
        <v>0.17282818506909425</v>
      </c>
    </row>
    <row r="110" spans="1:20" ht="51" customHeight="1" x14ac:dyDescent="0.2">
      <c r="A110" s="38">
        <v>1</v>
      </c>
      <c r="B110" s="38">
        <v>2</v>
      </c>
      <c r="C110" s="16" t="s">
        <v>688</v>
      </c>
      <c r="D110" s="39" t="s">
        <v>279</v>
      </c>
      <c r="E110" s="16" t="s">
        <v>8</v>
      </c>
      <c r="F110" s="7" t="s">
        <v>105</v>
      </c>
      <c r="G110" s="17" t="s">
        <v>665</v>
      </c>
      <c r="H110" s="17" t="s">
        <v>394</v>
      </c>
      <c r="I110" s="78" t="s">
        <v>21</v>
      </c>
      <c r="J110" s="17" t="s">
        <v>12</v>
      </c>
      <c r="K110" s="78" t="s">
        <v>1608</v>
      </c>
      <c r="L110" s="17" t="s">
        <v>1607</v>
      </c>
      <c r="M110" s="17" t="s">
        <v>1319</v>
      </c>
      <c r="N110" s="17" t="s">
        <v>699</v>
      </c>
      <c r="O110" s="78" t="s">
        <v>546</v>
      </c>
      <c r="P110" s="78" t="s">
        <v>1605</v>
      </c>
      <c r="Q110" s="17" t="s">
        <v>1606</v>
      </c>
      <c r="R110" s="38" t="s">
        <v>599</v>
      </c>
      <c r="S110" s="100">
        <v>3708247077.4299998</v>
      </c>
      <c r="T110" s="156"/>
    </row>
    <row r="111" spans="1:20" ht="43.5" customHeight="1" x14ac:dyDescent="0.2">
      <c r="A111" s="38">
        <v>1</v>
      </c>
      <c r="B111" s="38">
        <v>2</v>
      </c>
      <c r="C111" s="16" t="s">
        <v>688</v>
      </c>
      <c r="D111" s="39" t="s">
        <v>158</v>
      </c>
      <c r="E111" s="38" t="s">
        <v>8</v>
      </c>
      <c r="F111" s="7" t="s">
        <v>159</v>
      </c>
      <c r="G111" s="17"/>
      <c r="H111" s="17" t="s">
        <v>555</v>
      </c>
      <c r="I111" s="78" t="s">
        <v>21</v>
      </c>
      <c r="J111" s="17" t="s">
        <v>16</v>
      </c>
      <c r="K111" s="78" t="s">
        <v>693</v>
      </c>
      <c r="L111" s="17" t="s">
        <v>172</v>
      </c>
      <c r="M111" s="17" t="s">
        <v>1318</v>
      </c>
      <c r="N111" s="17" t="s">
        <v>700</v>
      </c>
      <c r="O111" s="78" t="s">
        <v>694</v>
      </c>
      <c r="P111" s="78" t="s">
        <v>173</v>
      </c>
      <c r="Q111" s="17" t="s">
        <v>174</v>
      </c>
      <c r="R111" s="33" t="s">
        <v>695</v>
      </c>
      <c r="S111" s="90">
        <v>4</v>
      </c>
      <c r="T111" s="174">
        <f>S111/S112</f>
        <v>0.46107065216138399</v>
      </c>
    </row>
    <row r="112" spans="1:20" ht="43.5" customHeight="1" x14ac:dyDescent="0.2">
      <c r="A112" s="38">
        <v>1</v>
      </c>
      <c r="B112" s="38">
        <v>2</v>
      </c>
      <c r="C112" s="16" t="s">
        <v>688</v>
      </c>
      <c r="D112" s="39" t="s">
        <v>158</v>
      </c>
      <c r="E112" s="38" t="s">
        <v>8</v>
      </c>
      <c r="F112" s="7" t="s">
        <v>1008</v>
      </c>
      <c r="G112" s="17" t="s">
        <v>589</v>
      </c>
      <c r="H112" s="17" t="s">
        <v>555</v>
      </c>
      <c r="I112" s="78" t="s">
        <v>21</v>
      </c>
      <c r="J112" s="17" t="s">
        <v>16</v>
      </c>
      <c r="K112" s="78" t="s">
        <v>693</v>
      </c>
      <c r="L112" s="17" t="s">
        <v>172</v>
      </c>
      <c r="M112" s="17" t="s">
        <v>1318</v>
      </c>
      <c r="N112" s="17" t="s">
        <v>700</v>
      </c>
      <c r="O112" s="78" t="s">
        <v>694</v>
      </c>
      <c r="P112" s="78" t="s">
        <v>111</v>
      </c>
      <c r="Q112" s="17" t="s">
        <v>112</v>
      </c>
      <c r="R112" s="33" t="s">
        <v>602</v>
      </c>
      <c r="S112" s="90">
        <f>867546/100000</f>
        <v>8.6754599999999993</v>
      </c>
      <c r="T112" s="174"/>
    </row>
    <row r="113" spans="1:20" ht="51.75" customHeight="1" x14ac:dyDescent="0.2">
      <c r="A113" s="38">
        <v>1</v>
      </c>
      <c r="B113" s="38">
        <v>3</v>
      </c>
      <c r="C113" s="16">
        <v>3.1</v>
      </c>
      <c r="D113" s="39" t="s">
        <v>320</v>
      </c>
      <c r="E113" s="16" t="s">
        <v>8</v>
      </c>
      <c r="F113" s="7" t="s">
        <v>159</v>
      </c>
      <c r="G113" s="17" t="s">
        <v>604</v>
      </c>
      <c r="H113" s="19" t="s">
        <v>394</v>
      </c>
      <c r="I113" s="12" t="s">
        <v>9</v>
      </c>
      <c r="J113" s="19" t="s">
        <v>16</v>
      </c>
      <c r="K113" s="12" t="s">
        <v>701</v>
      </c>
      <c r="L113" s="19" t="s">
        <v>331</v>
      </c>
      <c r="M113" s="19" t="s">
        <v>1317</v>
      </c>
      <c r="N113" s="19" t="s">
        <v>716</v>
      </c>
      <c r="O113" s="12" t="s">
        <v>598</v>
      </c>
      <c r="P113" s="78" t="s">
        <v>332</v>
      </c>
      <c r="Q113" s="17" t="s">
        <v>333</v>
      </c>
      <c r="R113" s="36" t="s">
        <v>599</v>
      </c>
      <c r="S113" s="92">
        <v>641618</v>
      </c>
      <c r="T113" s="182">
        <f>S113/S114</f>
        <v>53468.166666666664</v>
      </c>
    </row>
    <row r="114" spans="1:20" ht="51.75" customHeight="1" x14ac:dyDescent="0.2">
      <c r="A114" s="38">
        <v>1</v>
      </c>
      <c r="B114" s="38">
        <v>3</v>
      </c>
      <c r="C114" s="16">
        <v>3.1</v>
      </c>
      <c r="D114" s="39" t="s">
        <v>320</v>
      </c>
      <c r="E114" s="16" t="s">
        <v>8</v>
      </c>
      <c r="F114" s="7" t="s">
        <v>159</v>
      </c>
      <c r="G114" s="17" t="s">
        <v>604</v>
      </c>
      <c r="H114" s="19" t="s">
        <v>394</v>
      </c>
      <c r="I114" s="12" t="s">
        <v>9</v>
      </c>
      <c r="J114" s="17" t="s">
        <v>16</v>
      </c>
      <c r="K114" s="12" t="s">
        <v>701</v>
      </c>
      <c r="L114" s="17" t="s">
        <v>331</v>
      </c>
      <c r="M114" s="19" t="s">
        <v>1317</v>
      </c>
      <c r="N114" s="19" t="s">
        <v>716</v>
      </c>
      <c r="O114" s="78" t="s">
        <v>598</v>
      </c>
      <c r="P114" s="12" t="s">
        <v>334</v>
      </c>
      <c r="Q114" s="19" t="s">
        <v>335</v>
      </c>
      <c r="R114" s="36" t="s">
        <v>672</v>
      </c>
      <c r="S114" s="90">
        <v>12</v>
      </c>
      <c r="T114" s="183"/>
    </row>
    <row r="115" spans="1:20" ht="51.75" customHeight="1" x14ac:dyDescent="0.2">
      <c r="A115" s="38">
        <v>1</v>
      </c>
      <c r="B115" s="38">
        <v>3</v>
      </c>
      <c r="C115" s="16">
        <v>3.1</v>
      </c>
      <c r="D115" s="39" t="s">
        <v>7</v>
      </c>
      <c r="E115" s="16" t="s">
        <v>37</v>
      </c>
      <c r="F115" s="7" t="s">
        <v>10</v>
      </c>
      <c r="G115" s="17" t="s">
        <v>702</v>
      </c>
      <c r="H115" s="17" t="s">
        <v>394</v>
      </c>
      <c r="I115" s="78" t="s">
        <v>9</v>
      </c>
      <c r="J115" s="17" t="s">
        <v>12</v>
      </c>
      <c r="K115" s="78" t="s">
        <v>443</v>
      </c>
      <c r="L115" s="17" t="s">
        <v>22</v>
      </c>
      <c r="M115" s="17" t="s">
        <v>1404</v>
      </c>
      <c r="N115" s="17" t="s">
        <v>717</v>
      </c>
      <c r="O115" s="78" t="s">
        <v>546</v>
      </c>
      <c r="P115" s="78" t="s">
        <v>23</v>
      </c>
      <c r="Q115" s="17" t="s">
        <v>24</v>
      </c>
      <c r="R115" s="78" t="s">
        <v>599</v>
      </c>
      <c r="S115" s="92" t="s">
        <v>1594</v>
      </c>
      <c r="T115" s="153" t="s">
        <v>1594</v>
      </c>
    </row>
    <row r="116" spans="1:20" ht="47.25" customHeight="1" x14ac:dyDescent="0.2">
      <c r="A116" s="38">
        <v>1</v>
      </c>
      <c r="B116" s="38">
        <v>3</v>
      </c>
      <c r="C116" s="16">
        <v>3.1</v>
      </c>
      <c r="D116" s="39" t="s">
        <v>7</v>
      </c>
      <c r="E116" s="16" t="s">
        <v>37</v>
      </c>
      <c r="F116" s="7" t="s">
        <v>10</v>
      </c>
      <c r="G116" s="17" t="s">
        <v>702</v>
      </c>
      <c r="H116" s="17" t="s">
        <v>394</v>
      </c>
      <c r="I116" s="78" t="s">
        <v>9</v>
      </c>
      <c r="J116" s="17" t="s">
        <v>12</v>
      </c>
      <c r="K116" s="78" t="s">
        <v>443</v>
      </c>
      <c r="L116" s="17" t="s">
        <v>22</v>
      </c>
      <c r="M116" s="17" t="s">
        <v>1404</v>
      </c>
      <c r="N116" s="17" t="s">
        <v>717</v>
      </c>
      <c r="O116" s="78" t="s">
        <v>546</v>
      </c>
      <c r="P116" s="78" t="s">
        <v>1265</v>
      </c>
      <c r="Q116" s="17" t="s">
        <v>1266</v>
      </c>
      <c r="R116" s="38" t="s">
        <v>599</v>
      </c>
      <c r="S116" s="100">
        <v>1172751146.4100001</v>
      </c>
      <c r="T116" s="154"/>
    </row>
    <row r="117" spans="1:20" ht="51" customHeight="1" x14ac:dyDescent="0.2">
      <c r="A117" s="38">
        <v>1</v>
      </c>
      <c r="B117" s="38">
        <v>3</v>
      </c>
      <c r="C117" s="16">
        <v>3.1</v>
      </c>
      <c r="D117" s="39" t="s">
        <v>7</v>
      </c>
      <c r="E117" s="16" t="s">
        <v>8</v>
      </c>
      <c r="F117" s="7" t="s">
        <v>10</v>
      </c>
      <c r="G117" s="17" t="s">
        <v>702</v>
      </c>
      <c r="H117" s="17" t="s">
        <v>394</v>
      </c>
      <c r="I117" s="78" t="s">
        <v>9</v>
      </c>
      <c r="J117" s="17" t="s">
        <v>16</v>
      </c>
      <c r="K117" s="78" t="s">
        <v>703</v>
      </c>
      <c r="L117" s="17" t="s">
        <v>25</v>
      </c>
      <c r="M117" s="17" t="s">
        <v>1316</v>
      </c>
      <c r="N117" s="17" t="s">
        <v>718</v>
      </c>
      <c r="O117" s="78" t="s">
        <v>546</v>
      </c>
      <c r="P117" s="78" t="s">
        <v>26</v>
      </c>
      <c r="Q117" s="17" t="s">
        <v>1601</v>
      </c>
      <c r="R117" s="78" t="s">
        <v>599</v>
      </c>
      <c r="S117" s="92">
        <v>34663800.960000001</v>
      </c>
      <c r="T117" s="173">
        <f>S117/S118</f>
        <v>0.38607215145084633</v>
      </c>
    </row>
    <row r="118" spans="1:20" ht="60" customHeight="1" x14ac:dyDescent="0.2">
      <c r="A118" s="10">
        <v>1</v>
      </c>
      <c r="B118" s="10">
        <v>3</v>
      </c>
      <c r="C118" s="16">
        <v>3.1</v>
      </c>
      <c r="D118" s="39" t="s">
        <v>7</v>
      </c>
      <c r="E118" s="16" t="s">
        <v>8</v>
      </c>
      <c r="F118" s="7" t="s">
        <v>10</v>
      </c>
      <c r="G118" s="17" t="s">
        <v>702</v>
      </c>
      <c r="H118" s="17" t="s">
        <v>394</v>
      </c>
      <c r="I118" s="78" t="s">
        <v>9</v>
      </c>
      <c r="J118" s="17" t="s">
        <v>16</v>
      </c>
      <c r="K118" s="78" t="s">
        <v>703</v>
      </c>
      <c r="L118" s="17" t="s">
        <v>25</v>
      </c>
      <c r="M118" s="17" t="s">
        <v>1316</v>
      </c>
      <c r="N118" s="17" t="s">
        <v>718</v>
      </c>
      <c r="O118" s="78" t="s">
        <v>546</v>
      </c>
      <c r="P118" s="78" t="s">
        <v>27</v>
      </c>
      <c r="Q118" s="17" t="s">
        <v>1604</v>
      </c>
      <c r="R118" s="78" t="s">
        <v>599</v>
      </c>
      <c r="S118" s="92">
        <v>89785810.319999993</v>
      </c>
      <c r="T118" s="173"/>
    </row>
    <row r="119" spans="1:20" ht="54.75" customHeight="1" x14ac:dyDescent="0.2">
      <c r="A119" s="38">
        <v>1</v>
      </c>
      <c r="B119" s="38">
        <v>3</v>
      </c>
      <c r="C119" s="16">
        <v>3.1</v>
      </c>
      <c r="D119" s="39" t="s">
        <v>7</v>
      </c>
      <c r="E119" s="16" t="s">
        <v>8</v>
      </c>
      <c r="F119" s="7" t="s">
        <v>10</v>
      </c>
      <c r="G119" s="22" t="s">
        <v>702</v>
      </c>
      <c r="H119" s="17" t="s">
        <v>394</v>
      </c>
      <c r="I119" s="78" t="s">
        <v>9</v>
      </c>
      <c r="J119" s="17" t="s">
        <v>16</v>
      </c>
      <c r="K119" s="11" t="s">
        <v>704</v>
      </c>
      <c r="L119" s="22" t="s">
        <v>1278</v>
      </c>
      <c r="M119" s="22" t="s">
        <v>1315</v>
      </c>
      <c r="N119" s="22" t="s">
        <v>719</v>
      </c>
      <c r="O119" s="11" t="s">
        <v>546</v>
      </c>
      <c r="P119" s="78" t="s">
        <v>28</v>
      </c>
      <c r="Q119" s="17" t="s">
        <v>1603</v>
      </c>
      <c r="R119" s="38" t="s">
        <v>599</v>
      </c>
      <c r="S119" s="92">
        <v>28763584.879999999</v>
      </c>
      <c r="T119" s="173">
        <f>S119/S120</f>
        <v>0.20886951489756631</v>
      </c>
    </row>
    <row r="120" spans="1:20" ht="54.75" customHeight="1" x14ac:dyDescent="0.2">
      <c r="A120" s="38">
        <v>1</v>
      </c>
      <c r="B120" s="38">
        <v>3</v>
      </c>
      <c r="C120" s="16">
        <v>3.1</v>
      </c>
      <c r="D120" s="39" t="s">
        <v>7</v>
      </c>
      <c r="E120" s="16" t="s">
        <v>8</v>
      </c>
      <c r="F120" s="7" t="s">
        <v>10</v>
      </c>
      <c r="G120" s="22" t="s">
        <v>702</v>
      </c>
      <c r="H120" s="17" t="s">
        <v>394</v>
      </c>
      <c r="I120" s="78" t="s">
        <v>9</v>
      </c>
      <c r="J120" s="17" t="s">
        <v>16</v>
      </c>
      <c r="K120" s="11" t="s">
        <v>704</v>
      </c>
      <c r="L120" s="22" t="s">
        <v>1278</v>
      </c>
      <c r="M120" s="17" t="s">
        <v>1315</v>
      </c>
      <c r="N120" s="17" t="s">
        <v>719</v>
      </c>
      <c r="O120" s="78" t="s">
        <v>546</v>
      </c>
      <c r="P120" s="78" t="s">
        <v>29</v>
      </c>
      <c r="Q120" s="17" t="s">
        <v>1602</v>
      </c>
      <c r="R120" s="78" t="s">
        <v>599</v>
      </c>
      <c r="S120" s="92">
        <v>137710785.09999999</v>
      </c>
      <c r="T120" s="173"/>
    </row>
    <row r="121" spans="1:20" ht="47.25" customHeight="1" x14ac:dyDescent="0.2">
      <c r="A121" s="10">
        <v>1</v>
      </c>
      <c r="B121" s="10">
        <v>3</v>
      </c>
      <c r="C121" s="16">
        <v>3.1</v>
      </c>
      <c r="D121" s="39" t="s">
        <v>7</v>
      </c>
      <c r="E121" s="38" t="s">
        <v>8</v>
      </c>
      <c r="F121" s="7" t="s">
        <v>10</v>
      </c>
      <c r="G121" s="17" t="s">
        <v>705</v>
      </c>
      <c r="H121" s="17" t="s">
        <v>394</v>
      </c>
      <c r="I121" s="78" t="s">
        <v>9</v>
      </c>
      <c r="J121" s="17" t="s">
        <v>12</v>
      </c>
      <c r="K121" s="78" t="s">
        <v>706</v>
      </c>
      <c r="L121" s="17" t="s">
        <v>11</v>
      </c>
      <c r="M121" s="17" t="s">
        <v>1314</v>
      </c>
      <c r="N121" s="17" t="s">
        <v>720</v>
      </c>
      <c r="O121" s="78" t="s">
        <v>546</v>
      </c>
      <c r="P121" s="78" t="s">
        <v>13</v>
      </c>
      <c r="Q121" s="17" t="s">
        <v>14</v>
      </c>
      <c r="R121" s="38" t="s">
        <v>599</v>
      </c>
      <c r="S121" s="100">
        <v>1935735552</v>
      </c>
      <c r="T121" s="155">
        <f>S121/S122</f>
        <v>1.6505936130829042</v>
      </c>
    </row>
    <row r="122" spans="1:20" ht="54.75" customHeight="1" x14ac:dyDescent="0.2">
      <c r="A122" s="10">
        <v>1</v>
      </c>
      <c r="B122" s="10">
        <v>3</v>
      </c>
      <c r="C122" s="16">
        <v>3.1</v>
      </c>
      <c r="D122" s="39" t="s">
        <v>7</v>
      </c>
      <c r="E122" s="38" t="s">
        <v>8</v>
      </c>
      <c r="F122" s="7" t="s">
        <v>10</v>
      </c>
      <c r="G122" s="17" t="s">
        <v>705</v>
      </c>
      <c r="H122" s="17" t="s">
        <v>394</v>
      </c>
      <c r="I122" s="78" t="s">
        <v>9</v>
      </c>
      <c r="J122" s="17" t="s">
        <v>12</v>
      </c>
      <c r="K122" s="78" t="s">
        <v>706</v>
      </c>
      <c r="L122" s="17" t="s">
        <v>11</v>
      </c>
      <c r="M122" s="17" t="s">
        <v>1314</v>
      </c>
      <c r="N122" s="17" t="s">
        <v>720</v>
      </c>
      <c r="O122" s="78" t="s">
        <v>546</v>
      </c>
      <c r="P122" s="78" t="s">
        <v>1265</v>
      </c>
      <c r="Q122" s="17" t="s">
        <v>1266</v>
      </c>
      <c r="R122" s="38" t="s">
        <v>599</v>
      </c>
      <c r="S122" s="100">
        <v>1172751146.4100001</v>
      </c>
      <c r="T122" s="156"/>
    </row>
    <row r="123" spans="1:20" ht="48" customHeight="1" x14ac:dyDescent="0.2">
      <c r="A123" s="10">
        <v>1</v>
      </c>
      <c r="B123" s="10">
        <v>3</v>
      </c>
      <c r="C123" s="16">
        <v>3.1</v>
      </c>
      <c r="D123" s="39" t="s">
        <v>7</v>
      </c>
      <c r="E123" s="38" t="s">
        <v>216</v>
      </c>
      <c r="F123" s="7" t="s">
        <v>10</v>
      </c>
      <c r="G123" s="17" t="s">
        <v>705</v>
      </c>
      <c r="H123" s="17" t="s">
        <v>394</v>
      </c>
      <c r="I123" s="78" t="s">
        <v>9</v>
      </c>
      <c r="J123" s="17" t="s">
        <v>16</v>
      </c>
      <c r="K123" s="78" t="s">
        <v>444</v>
      </c>
      <c r="L123" s="17" t="s">
        <v>15</v>
      </c>
      <c r="M123" s="17" t="s">
        <v>1405</v>
      </c>
      <c r="N123" s="17" t="s">
        <v>721</v>
      </c>
      <c r="O123" s="78" t="s">
        <v>546</v>
      </c>
      <c r="P123" s="78" t="s">
        <v>17</v>
      </c>
      <c r="Q123" s="17" t="s">
        <v>18</v>
      </c>
      <c r="R123" s="38" t="s">
        <v>599</v>
      </c>
      <c r="S123" s="100">
        <v>1044879465.38</v>
      </c>
      <c r="T123" s="151">
        <f>S123/S124</f>
        <v>0.78382899647372162</v>
      </c>
    </row>
    <row r="124" spans="1:20" ht="48.75" customHeight="1" x14ac:dyDescent="0.2">
      <c r="A124" s="10">
        <v>1</v>
      </c>
      <c r="B124" s="10">
        <v>3</v>
      </c>
      <c r="C124" s="16">
        <v>3.1</v>
      </c>
      <c r="D124" s="39" t="s">
        <v>7</v>
      </c>
      <c r="E124" s="38" t="s">
        <v>216</v>
      </c>
      <c r="F124" s="7" t="s">
        <v>10</v>
      </c>
      <c r="G124" s="17" t="s">
        <v>705</v>
      </c>
      <c r="H124" s="17" t="s">
        <v>394</v>
      </c>
      <c r="I124" s="78" t="s">
        <v>9</v>
      </c>
      <c r="J124" s="17" t="s">
        <v>16</v>
      </c>
      <c r="K124" s="78" t="s">
        <v>444</v>
      </c>
      <c r="L124" s="17" t="s">
        <v>15</v>
      </c>
      <c r="M124" s="17" t="s">
        <v>1405</v>
      </c>
      <c r="N124" s="17" t="s">
        <v>721</v>
      </c>
      <c r="O124" s="78" t="s">
        <v>546</v>
      </c>
      <c r="P124" s="78" t="s">
        <v>19</v>
      </c>
      <c r="Q124" s="17" t="s">
        <v>20</v>
      </c>
      <c r="R124" s="78" t="s">
        <v>599</v>
      </c>
      <c r="S124" s="100">
        <v>1333045179.5999999</v>
      </c>
      <c r="T124" s="152"/>
    </row>
    <row r="125" spans="1:20" ht="46.5" customHeight="1" x14ac:dyDescent="0.2">
      <c r="A125" s="38">
        <v>1</v>
      </c>
      <c r="B125" s="38">
        <v>3</v>
      </c>
      <c r="C125" s="16">
        <v>3.1</v>
      </c>
      <c r="D125" s="39" t="s">
        <v>320</v>
      </c>
      <c r="E125" s="38" t="s">
        <v>37</v>
      </c>
      <c r="F125" s="7" t="s">
        <v>10</v>
      </c>
      <c r="G125" s="17" t="s">
        <v>707</v>
      </c>
      <c r="H125" s="17" t="s">
        <v>394</v>
      </c>
      <c r="I125" s="78" t="s">
        <v>9</v>
      </c>
      <c r="J125" s="17" t="s">
        <v>16</v>
      </c>
      <c r="K125" s="78" t="s">
        <v>458</v>
      </c>
      <c r="L125" s="17" t="s">
        <v>457</v>
      </c>
      <c r="M125" s="17" t="s">
        <v>1406</v>
      </c>
      <c r="N125" s="17" t="s">
        <v>722</v>
      </c>
      <c r="O125" s="78" t="s">
        <v>598</v>
      </c>
      <c r="P125" s="78" t="s">
        <v>324</v>
      </c>
      <c r="Q125" s="17" t="s">
        <v>325</v>
      </c>
      <c r="R125" s="48" t="s">
        <v>599</v>
      </c>
      <c r="S125" s="100">
        <v>247851.08</v>
      </c>
      <c r="T125" s="157">
        <f>S125/S126</f>
        <v>10776.133913043477</v>
      </c>
    </row>
    <row r="126" spans="1:20" ht="44.25" customHeight="1" x14ac:dyDescent="0.2">
      <c r="A126" s="38">
        <v>1</v>
      </c>
      <c r="B126" s="38">
        <v>3</v>
      </c>
      <c r="C126" s="16">
        <v>3.1</v>
      </c>
      <c r="D126" s="39" t="s">
        <v>320</v>
      </c>
      <c r="E126" s="38" t="s">
        <v>37</v>
      </c>
      <c r="F126" s="7" t="s">
        <v>98</v>
      </c>
      <c r="G126" s="19" t="s">
        <v>714</v>
      </c>
      <c r="H126" s="19" t="s">
        <v>394</v>
      </c>
      <c r="I126" s="12" t="s">
        <v>9</v>
      </c>
      <c r="J126" s="17" t="s">
        <v>16</v>
      </c>
      <c r="K126" s="12" t="s">
        <v>458</v>
      </c>
      <c r="L126" s="19" t="s">
        <v>457</v>
      </c>
      <c r="M126" s="17" t="s">
        <v>1406</v>
      </c>
      <c r="N126" s="17" t="s">
        <v>722</v>
      </c>
      <c r="O126" s="12" t="s">
        <v>598</v>
      </c>
      <c r="P126" s="78" t="s">
        <v>326</v>
      </c>
      <c r="Q126" s="17" t="s">
        <v>327</v>
      </c>
      <c r="R126" s="78" t="s">
        <v>715</v>
      </c>
      <c r="S126" s="90">
        <v>23</v>
      </c>
      <c r="T126" s="158"/>
    </row>
    <row r="127" spans="1:20" ht="47.25" customHeight="1" x14ac:dyDescent="0.2">
      <c r="A127" s="38">
        <v>1</v>
      </c>
      <c r="B127" s="38">
        <v>3</v>
      </c>
      <c r="C127" s="16">
        <v>3.1</v>
      </c>
      <c r="D127" s="39" t="s">
        <v>320</v>
      </c>
      <c r="E127" s="38" t="s">
        <v>8</v>
      </c>
      <c r="F127" s="7" t="s">
        <v>10</v>
      </c>
      <c r="G127" s="19" t="s">
        <v>707</v>
      </c>
      <c r="H127" s="17" t="s">
        <v>394</v>
      </c>
      <c r="I127" s="78" t="s">
        <v>9</v>
      </c>
      <c r="J127" s="17" t="s">
        <v>12</v>
      </c>
      <c r="K127" s="12" t="s">
        <v>708</v>
      </c>
      <c r="L127" s="19" t="s">
        <v>336</v>
      </c>
      <c r="M127" s="19" t="s">
        <v>1313</v>
      </c>
      <c r="N127" s="19" t="s">
        <v>723</v>
      </c>
      <c r="O127" s="12" t="s">
        <v>598</v>
      </c>
      <c r="P127" s="78" t="s">
        <v>337</v>
      </c>
      <c r="Q127" s="17" t="s">
        <v>338</v>
      </c>
      <c r="R127" s="38" t="s">
        <v>599</v>
      </c>
      <c r="S127" s="100">
        <v>728465.63</v>
      </c>
      <c r="T127" s="163">
        <f>S127/S128</f>
        <v>633.99967798085288</v>
      </c>
    </row>
    <row r="128" spans="1:20" ht="47.25" customHeight="1" x14ac:dyDescent="0.2">
      <c r="A128" s="38">
        <v>1</v>
      </c>
      <c r="B128" s="38">
        <v>3</v>
      </c>
      <c r="C128" s="16">
        <v>3.1</v>
      </c>
      <c r="D128" s="39" t="s">
        <v>320</v>
      </c>
      <c r="E128" s="38" t="s">
        <v>8</v>
      </c>
      <c r="F128" s="7" t="s">
        <v>10</v>
      </c>
      <c r="G128" s="19" t="s">
        <v>707</v>
      </c>
      <c r="H128" s="17" t="s">
        <v>394</v>
      </c>
      <c r="I128" s="78" t="s">
        <v>9</v>
      </c>
      <c r="J128" s="17" t="s">
        <v>12</v>
      </c>
      <c r="K128" s="12" t="s">
        <v>708</v>
      </c>
      <c r="L128" s="19" t="s">
        <v>336</v>
      </c>
      <c r="M128" s="19" t="s">
        <v>1313</v>
      </c>
      <c r="N128" s="19" t="s">
        <v>723</v>
      </c>
      <c r="O128" s="12" t="s">
        <v>598</v>
      </c>
      <c r="P128" s="78" t="s">
        <v>330</v>
      </c>
      <c r="Q128" s="17" t="s">
        <v>339</v>
      </c>
      <c r="R128" s="38" t="s">
        <v>603</v>
      </c>
      <c r="S128" s="93">
        <v>1149</v>
      </c>
      <c r="T128" s="164"/>
    </row>
    <row r="129" spans="1:20" ht="49.5" customHeight="1" x14ac:dyDescent="0.2">
      <c r="A129" s="38">
        <v>1</v>
      </c>
      <c r="B129" s="38">
        <v>3</v>
      </c>
      <c r="C129" s="16">
        <v>3.1</v>
      </c>
      <c r="D129" s="39" t="s">
        <v>320</v>
      </c>
      <c r="E129" s="38" t="s">
        <v>8</v>
      </c>
      <c r="F129" s="7" t="s">
        <v>10</v>
      </c>
      <c r="G129" s="19" t="s">
        <v>707</v>
      </c>
      <c r="H129" s="17" t="s">
        <v>394</v>
      </c>
      <c r="I129" s="78" t="s">
        <v>9</v>
      </c>
      <c r="J129" s="17" t="s">
        <v>16</v>
      </c>
      <c r="K129" s="12" t="s">
        <v>456</v>
      </c>
      <c r="L129" s="17" t="s">
        <v>321</v>
      </c>
      <c r="M129" s="19" t="s">
        <v>1312</v>
      </c>
      <c r="N129" s="19" t="s">
        <v>724</v>
      </c>
      <c r="O129" s="12" t="s">
        <v>709</v>
      </c>
      <c r="P129" s="78" t="s">
        <v>322</v>
      </c>
      <c r="Q129" s="17" t="s">
        <v>323</v>
      </c>
      <c r="R129" s="38" t="s">
        <v>710</v>
      </c>
      <c r="S129" s="98">
        <v>1631488.25</v>
      </c>
      <c r="T129" s="174">
        <f>S129/S130</f>
        <v>1.8805783785528376</v>
      </c>
    </row>
    <row r="130" spans="1:20" ht="48.75" customHeight="1" x14ac:dyDescent="0.2">
      <c r="A130" s="38">
        <v>1</v>
      </c>
      <c r="B130" s="38">
        <v>3</v>
      </c>
      <c r="C130" s="16">
        <v>3.1</v>
      </c>
      <c r="D130" s="39" t="s">
        <v>320</v>
      </c>
      <c r="E130" s="38" t="s">
        <v>8</v>
      </c>
      <c r="F130" s="7" t="s">
        <v>1008</v>
      </c>
      <c r="G130" s="17" t="s">
        <v>589</v>
      </c>
      <c r="H130" s="17" t="s">
        <v>394</v>
      </c>
      <c r="I130" s="78" t="s">
        <v>9</v>
      </c>
      <c r="J130" s="17" t="s">
        <v>16</v>
      </c>
      <c r="K130" s="12" t="s">
        <v>456</v>
      </c>
      <c r="L130" s="17" t="s">
        <v>321</v>
      </c>
      <c r="M130" s="19" t="s">
        <v>1312</v>
      </c>
      <c r="N130" s="19" t="s">
        <v>724</v>
      </c>
      <c r="O130" s="12" t="s">
        <v>709</v>
      </c>
      <c r="P130" s="78" t="s">
        <v>111</v>
      </c>
      <c r="Q130" s="17" t="s">
        <v>112</v>
      </c>
      <c r="R130" s="38" t="s">
        <v>602</v>
      </c>
      <c r="S130" s="93">
        <v>867546</v>
      </c>
      <c r="T130" s="174"/>
    </row>
    <row r="131" spans="1:20" ht="96.75" customHeight="1" x14ac:dyDescent="0.2">
      <c r="A131" s="38">
        <v>1</v>
      </c>
      <c r="B131" s="38">
        <v>3</v>
      </c>
      <c r="C131" s="16">
        <v>3.1</v>
      </c>
      <c r="D131" s="39" t="s">
        <v>320</v>
      </c>
      <c r="E131" s="38" t="s">
        <v>8</v>
      </c>
      <c r="F131" s="7" t="s">
        <v>159</v>
      </c>
      <c r="G131" s="19"/>
      <c r="H131" s="17" t="s">
        <v>394</v>
      </c>
      <c r="I131" s="12" t="s">
        <v>54</v>
      </c>
      <c r="J131" s="17" t="s">
        <v>12</v>
      </c>
      <c r="K131" s="12" t="s">
        <v>711</v>
      </c>
      <c r="L131" s="17" t="s">
        <v>328</v>
      </c>
      <c r="M131" s="19" t="s">
        <v>1311</v>
      </c>
      <c r="N131" s="19" t="s">
        <v>725</v>
      </c>
      <c r="O131" s="12" t="s">
        <v>576</v>
      </c>
      <c r="P131" s="78" t="s">
        <v>329</v>
      </c>
      <c r="Q131" s="17" t="s">
        <v>712</v>
      </c>
      <c r="R131" s="38" t="s">
        <v>577</v>
      </c>
      <c r="S131" s="93">
        <v>8334</v>
      </c>
      <c r="T131" s="161">
        <f>S131/S132</f>
        <v>7.2532637075718016</v>
      </c>
    </row>
    <row r="132" spans="1:20" ht="64.5" customHeight="1" x14ac:dyDescent="0.2">
      <c r="A132" s="38">
        <v>1</v>
      </c>
      <c r="B132" s="38">
        <v>3</v>
      </c>
      <c r="C132" s="16">
        <v>3.1</v>
      </c>
      <c r="D132" s="39" t="s">
        <v>320</v>
      </c>
      <c r="E132" s="38" t="s">
        <v>8</v>
      </c>
      <c r="F132" s="7" t="s">
        <v>159</v>
      </c>
      <c r="G132" s="19"/>
      <c r="H132" s="17" t="s">
        <v>394</v>
      </c>
      <c r="I132" s="12" t="s">
        <v>54</v>
      </c>
      <c r="J132" s="17" t="s">
        <v>12</v>
      </c>
      <c r="K132" s="12" t="s">
        <v>711</v>
      </c>
      <c r="L132" s="17" t="s">
        <v>328</v>
      </c>
      <c r="M132" s="19" t="s">
        <v>1311</v>
      </c>
      <c r="N132" s="19" t="s">
        <v>725</v>
      </c>
      <c r="O132" s="12" t="s">
        <v>576</v>
      </c>
      <c r="P132" s="78" t="s">
        <v>330</v>
      </c>
      <c r="Q132" s="17" t="s">
        <v>339</v>
      </c>
      <c r="R132" s="38" t="s">
        <v>603</v>
      </c>
      <c r="S132" s="93">
        <v>1149</v>
      </c>
      <c r="T132" s="162"/>
    </row>
    <row r="133" spans="1:20" ht="44.25" customHeight="1" x14ac:dyDescent="0.2">
      <c r="A133" s="38">
        <v>1</v>
      </c>
      <c r="B133" s="20">
        <v>3</v>
      </c>
      <c r="C133" s="16">
        <v>3.2</v>
      </c>
      <c r="D133" s="39" t="s">
        <v>203</v>
      </c>
      <c r="E133" s="20" t="s">
        <v>8</v>
      </c>
      <c r="F133" s="7" t="s">
        <v>52</v>
      </c>
      <c r="G133" s="19" t="s">
        <v>1127</v>
      </c>
      <c r="H133" s="19" t="s">
        <v>394</v>
      </c>
      <c r="I133" s="12" t="s">
        <v>21</v>
      </c>
      <c r="J133" s="17" t="s">
        <v>12</v>
      </c>
      <c r="K133" s="12" t="s">
        <v>726</v>
      </c>
      <c r="L133" s="19" t="s">
        <v>227</v>
      </c>
      <c r="M133" s="19" t="s">
        <v>1310</v>
      </c>
      <c r="N133" s="19" t="s">
        <v>738</v>
      </c>
      <c r="O133" s="12" t="s">
        <v>546</v>
      </c>
      <c r="P133" s="78" t="s">
        <v>228</v>
      </c>
      <c r="Q133" s="17" t="s">
        <v>229</v>
      </c>
      <c r="R133" s="38" t="s">
        <v>599</v>
      </c>
      <c r="S133" s="100">
        <v>69895125.689999998</v>
      </c>
      <c r="T133" s="155">
        <f>S133/S134</f>
        <v>1.9814179348457521E-2</v>
      </c>
    </row>
    <row r="134" spans="1:20" ht="45" customHeight="1" x14ac:dyDescent="0.2">
      <c r="A134" s="38">
        <v>1</v>
      </c>
      <c r="B134" s="20">
        <v>3</v>
      </c>
      <c r="C134" s="16">
        <v>3.2</v>
      </c>
      <c r="D134" s="39" t="s">
        <v>203</v>
      </c>
      <c r="E134" s="20" t="s">
        <v>8</v>
      </c>
      <c r="F134" s="7" t="s">
        <v>10</v>
      </c>
      <c r="G134" s="19" t="s">
        <v>834</v>
      </c>
      <c r="H134" s="19" t="s">
        <v>394</v>
      </c>
      <c r="I134" s="12" t="s">
        <v>21</v>
      </c>
      <c r="J134" s="17" t="s">
        <v>12</v>
      </c>
      <c r="K134" s="12" t="s">
        <v>726</v>
      </c>
      <c r="L134" s="19" t="s">
        <v>227</v>
      </c>
      <c r="M134" s="19" t="s">
        <v>1310</v>
      </c>
      <c r="N134" s="19" t="s">
        <v>738</v>
      </c>
      <c r="O134" s="12" t="s">
        <v>546</v>
      </c>
      <c r="P134" s="78" t="s">
        <v>204</v>
      </c>
      <c r="Q134" s="17" t="s">
        <v>205</v>
      </c>
      <c r="R134" s="38" t="s">
        <v>599</v>
      </c>
      <c r="S134" s="100">
        <v>3527530687.0300002</v>
      </c>
      <c r="T134" s="156"/>
    </row>
    <row r="135" spans="1:20" ht="41.25" customHeight="1" x14ac:dyDescent="0.2">
      <c r="A135" s="38">
        <v>1</v>
      </c>
      <c r="B135" s="20">
        <v>3</v>
      </c>
      <c r="C135" s="16">
        <v>3.2</v>
      </c>
      <c r="D135" s="39" t="s">
        <v>203</v>
      </c>
      <c r="E135" s="20" t="s">
        <v>8</v>
      </c>
      <c r="F135" s="7" t="s">
        <v>10</v>
      </c>
      <c r="G135" s="19" t="s">
        <v>834</v>
      </c>
      <c r="H135" s="19" t="s">
        <v>555</v>
      </c>
      <c r="I135" s="12" t="s">
        <v>21</v>
      </c>
      <c r="J135" s="17" t="s">
        <v>12</v>
      </c>
      <c r="K135" s="12" t="s">
        <v>447</v>
      </c>
      <c r="L135" s="19" t="s">
        <v>230</v>
      </c>
      <c r="M135" s="19" t="s">
        <v>1309</v>
      </c>
      <c r="N135" s="19" t="s">
        <v>835</v>
      </c>
      <c r="O135" s="12" t="s">
        <v>546</v>
      </c>
      <c r="P135" s="78" t="s">
        <v>1265</v>
      </c>
      <c r="Q135" s="17" t="s">
        <v>1266</v>
      </c>
      <c r="R135" s="38" t="s">
        <v>599</v>
      </c>
      <c r="S135" s="100">
        <v>1172751146.4100001</v>
      </c>
      <c r="T135" s="155">
        <f>S135/S136</f>
        <v>0.33245668158804775</v>
      </c>
    </row>
    <row r="136" spans="1:20" ht="41.25" customHeight="1" x14ac:dyDescent="0.2">
      <c r="A136" s="38">
        <v>1</v>
      </c>
      <c r="B136" s="20">
        <v>3</v>
      </c>
      <c r="C136" s="16">
        <v>3.2</v>
      </c>
      <c r="D136" s="39" t="s">
        <v>203</v>
      </c>
      <c r="E136" s="20" t="s">
        <v>8</v>
      </c>
      <c r="F136" s="7" t="s">
        <v>10</v>
      </c>
      <c r="G136" s="19" t="s">
        <v>834</v>
      </c>
      <c r="H136" s="19" t="s">
        <v>555</v>
      </c>
      <c r="I136" s="12" t="s">
        <v>21</v>
      </c>
      <c r="J136" s="17" t="s">
        <v>12</v>
      </c>
      <c r="K136" s="12" t="s">
        <v>447</v>
      </c>
      <c r="L136" s="19" t="s">
        <v>230</v>
      </c>
      <c r="M136" s="19" t="s">
        <v>1309</v>
      </c>
      <c r="N136" s="19" t="s">
        <v>835</v>
      </c>
      <c r="O136" s="12" t="s">
        <v>546</v>
      </c>
      <c r="P136" s="78" t="s">
        <v>204</v>
      </c>
      <c r="Q136" s="17" t="s">
        <v>205</v>
      </c>
      <c r="R136" s="38" t="s">
        <v>599</v>
      </c>
      <c r="S136" s="100">
        <v>3527530687.0300002</v>
      </c>
      <c r="T136" s="156"/>
    </row>
    <row r="137" spans="1:20" ht="46.5" customHeight="1" x14ac:dyDescent="0.2">
      <c r="A137" s="38">
        <v>1</v>
      </c>
      <c r="B137" s="20">
        <v>3</v>
      </c>
      <c r="C137" s="16">
        <v>3.2</v>
      </c>
      <c r="D137" s="39" t="s">
        <v>203</v>
      </c>
      <c r="E137" s="38" t="s">
        <v>8</v>
      </c>
      <c r="F137" s="7" t="s">
        <v>10</v>
      </c>
      <c r="G137" s="19" t="s">
        <v>727</v>
      </c>
      <c r="H137" s="19" t="s">
        <v>555</v>
      </c>
      <c r="I137" s="12" t="s">
        <v>21</v>
      </c>
      <c r="J137" s="17" t="s">
        <v>12</v>
      </c>
      <c r="K137" s="12" t="s">
        <v>728</v>
      </c>
      <c r="L137" s="19" t="s">
        <v>211</v>
      </c>
      <c r="M137" s="19" t="s">
        <v>1308</v>
      </c>
      <c r="N137" s="19" t="s">
        <v>739</v>
      </c>
      <c r="O137" s="12" t="s">
        <v>546</v>
      </c>
      <c r="P137" s="78" t="s">
        <v>212</v>
      </c>
      <c r="Q137" s="17" t="s">
        <v>213</v>
      </c>
      <c r="R137" s="78" t="s">
        <v>1439</v>
      </c>
      <c r="S137" s="93">
        <v>146907</v>
      </c>
      <c r="T137" s="155">
        <f>S137/S138</f>
        <v>0.53464276356013629</v>
      </c>
    </row>
    <row r="138" spans="1:20" ht="52.5" customHeight="1" x14ac:dyDescent="0.2">
      <c r="A138" s="38">
        <v>1</v>
      </c>
      <c r="B138" s="20">
        <v>3</v>
      </c>
      <c r="C138" s="16">
        <v>3.2</v>
      </c>
      <c r="D138" s="39" t="s">
        <v>203</v>
      </c>
      <c r="E138" s="38" t="s">
        <v>8</v>
      </c>
      <c r="F138" s="7" t="s">
        <v>10</v>
      </c>
      <c r="G138" s="19" t="s">
        <v>727</v>
      </c>
      <c r="H138" s="19" t="s">
        <v>555</v>
      </c>
      <c r="I138" s="12" t="s">
        <v>21</v>
      </c>
      <c r="J138" s="17" t="s">
        <v>12</v>
      </c>
      <c r="K138" s="12" t="s">
        <v>728</v>
      </c>
      <c r="L138" s="19" t="s">
        <v>211</v>
      </c>
      <c r="M138" s="19" t="s">
        <v>1308</v>
      </c>
      <c r="N138" s="19" t="s">
        <v>739</v>
      </c>
      <c r="O138" s="12" t="s">
        <v>546</v>
      </c>
      <c r="P138" s="78" t="s">
        <v>214</v>
      </c>
      <c r="Q138" s="17" t="s">
        <v>215</v>
      </c>
      <c r="R138" s="78" t="s">
        <v>1439</v>
      </c>
      <c r="S138" s="93">
        <v>274776</v>
      </c>
      <c r="T138" s="156"/>
    </row>
    <row r="139" spans="1:20" ht="41.25" customHeight="1" x14ac:dyDescent="0.2">
      <c r="A139" s="38">
        <v>1</v>
      </c>
      <c r="B139" s="20">
        <v>3</v>
      </c>
      <c r="C139" s="16">
        <v>3.2</v>
      </c>
      <c r="D139" s="39" t="s">
        <v>203</v>
      </c>
      <c r="E139" s="38" t="s">
        <v>8</v>
      </c>
      <c r="F139" s="7" t="s">
        <v>10</v>
      </c>
      <c r="G139" s="19" t="s">
        <v>834</v>
      </c>
      <c r="H139" s="19" t="s">
        <v>394</v>
      </c>
      <c r="I139" s="12" t="s">
        <v>9</v>
      </c>
      <c r="J139" s="17" t="s">
        <v>12</v>
      </c>
      <c r="K139" s="12" t="s">
        <v>729</v>
      </c>
      <c r="L139" s="17" t="s">
        <v>445</v>
      </c>
      <c r="M139" s="19" t="s">
        <v>1307</v>
      </c>
      <c r="N139" s="19" t="s">
        <v>740</v>
      </c>
      <c r="O139" s="12" t="s">
        <v>598</v>
      </c>
      <c r="P139" s="78" t="s">
        <v>1265</v>
      </c>
      <c r="Q139" s="17" t="s">
        <v>1266</v>
      </c>
      <c r="R139" s="78" t="s">
        <v>599</v>
      </c>
      <c r="S139" s="100">
        <v>1172751146.4100001</v>
      </c>
      <c r="T139" s="163">
        <f>S139/S140</f>
        <v>1351.8028397456735</v>
      </c>
    </row>
    <row r="140" spans="1:20" ht="41.25" customHeight="1" x14ac:dyDescent="0.2">
      <c r="A140" s="38">
        <v>1</v>
      </c>
      <c r="B140" s="20">
        <v>3</v>
      </c>
      <c r="C140" s="16">
        <v>3.2</v>
      </c>
      <c r="D140" s="39" t="s">
        <v>203</v>
      </c>
      <c r="E140" s="38" t="s">
        <v>8</v>
      </c>
      <c r="F140" s="7" t="s">
        <v>1008</v>
      </c>
      <c r="G140" s="17" t="s">
        <v>589</v>
      </c>
      <c r="H140" s="19" t="s">
        <v>394</v>
      </c>
      <c r="I140" s="12" t="s">
        <v>9</v>
      </c>
      <c r="J140" s="17" t="s">
        <v>12</v>
      </c>
      <c r="K140" s="12" t="s">
        <v>729</v>
      </c>
      <c r="L140" s="17" t="s">
        <v>445</v>
      </c>
      <c r="M140" s="19" t="s">
        <v>1307</v>
      </c>
      <c r="N140" s="19" t="s">
        <v>740</v>
      </c>
      <c r="O140" s="12" t="s">
        <v>598</v>
      </c>
      <c r="P140" s="78" t="s">
        <v>111</v>
      </c>
      <c r="Q140" s="17" t="s">
        <v>112</v>
      </c>
      <c r="R140" s="78" t="s">
        <v>602</v>
      </c>
      <c r="S140" s="93">
        <v>867546</v>
      </c>
      <c r="T140" s="164"/>
    </row>
    <row r="141" spans="1:20" ht="49.5" customHeight="1" x14ac:dyDescent="0.2">
      <c r="A141" s="38">
        <v>1</v>
      </c>
      <c r="B141" s="20">
        <v>3</v>
      </c>
      <c r="C141" s="16">
        <v>3.2</v>
      </c>
      <c r="D141" s="39" t="s">
        <v>203</v>
      </c>
      <c r="E141" s="38" t="s">
        <v>1444</v>
      </c>
      <c r="F141" s="7" t="s">
        <v>52</v>
      </c>
      <c r="G141" s="19" t="s">
        <v>597</v>
      </c>
      <c r="H141" s="19" t="s">
        <v>555</v>
      </c>
      <c r="I141" s="12" t="s">
        <v>21</v>
      </c>
      <c r="J141" s="17" t="s">
        <v>12</v>
      </c>
      <c r="K141" s="12" t="s">
        <v>226</v>
      </c>
      <c r="L141" s="19" t="s">
        <v>223</v>
      </c>
      <c r="M141" s="19" t="s">
        <v>1306</v>
      </c>
      <c r="N141" s="19" t="s">
        <v>741</v>
      </c>
      <c r="O141" s="12" t="s">
        <v>1425</v>
      </c>
      <c r="P141" s="78" t="s">
        <v>224</v>
      </c>
      <c r="Q141" s="17" t="s">
        <v>225</v>
      </c>
      <c r="R141" s="78" t="s">
        <v>599</v>
      </c>
      <c r="S141" s="100">
        <v>561629312</v>
      </c>
      <c r="T141" s="165">
        <f>S141/S142</f>
        <v>0.47889896651923747</v>
      </c>
    </row>
    <row r="142" spans="1:20" ht="49.5" customHeight="1" x14ac:dyDescent="0.2">
      <c r="A142" s="38">
        <v>1</v>
      </c>
      <c r="B142" s="20">
        <v>3</v>
      </c>
      <c r="C142" s="16">
        <v>3.2</v>
      </c>
      <c r="D142" s="39" t="s">
        <v>203</v>
      </c>
      <c r="E142" s="38" t="s">
        <v>1444</v>
      </c>
      <c r="F142" s="7" t="s">
        <v>10</v>
      </c>
      <c r="G142" s="19" t="s">
        <v>834</v>
      </c>
      <c r="H142" s="19" t="s">
        <v>555</v>
      </c>
      <c r="I142" s="12" t="s">
        <v>21</v>
      </c>
      <c r="J142" s="17" t="s">
        <v>12</v>
      </c>
      <c r="K142" s="12" t="s">
        <v>226</v>
      </c>
      <c r="L142" s="19" t="s">
        <v>223</v>
      </c>
      <c r="M142" s="19" t="s">
        <v>1306</v>
      </c>
      <c r="N142" s="19" t="s">
        <v>741</v>
      </c>
      <c r="O142" s="12" t="s">
        <v>1425</v>
      </c>
      <c r="P142" s="78" t="s">
        <v>1265</v>
      </c>
      <c r="Q142" s="17" t="s">
        <v>1266</v>
      </c>
      <c r="R142" s="78" t="s">
        <v>599</v>
      </c>
      <c r="S142" s="100">
        <v>1172751146.4100001</v>
      </c>
      <c r="T142" s="166"/>
    </row>
    <row r="143" spans="1:20" ht="36" x14ac:dyDescent="0.2">
      <c r="A143" s="38">
        <v>1</v>
      </c>
      <c r="B143" s="38">
        <v>3</v>
      </c>
      <c r="C143" s="16">
        <v>3.2</v>
      </c>
      <c r="D143" s="39" t="s">
        <v>279</v>
      </c>
      <c r="E143" s="38" t="s">
        <v>8</v>
      </c>
      <c r="F143" s="7" t="s">
        <v>52</v>
      </c>
      <c r="G143" s="19" t="s">
        <v>597</v>
      </c>
      <c r="H143" s="19" t="s">
        <v>394</v>
      </c>
      <c r="I143" s="12" t="s">
        <v>162</v>
      </c>
      <c r="J143" s="17" t="s">
        <v>16</v>
      </c>
      <c r="K143" s="12" t="s">
        <v>730</v>
      </c>
      <c r="L143" s="19" t="s">
        <v>291</v>
      </c>
      <c r="M143" s="19" t="s">
        <v>1305</v>
      </c>
      <c r="N143" s="19" t="s">
        <v>742</v>
      </c>
      <c r="O143" s="12" t="s">
        <v>546</v>
      </c>
      <c r="P143" s="78" t="s">
        <v>292</v>
      </c>
      <c r="Q143" s="17" t="s">
        <v>293</v>
      </c>
      <c r="R143" s="38" t="s">
        <v>599</v>
      </c>
      <c r="S143" s="92">
        <v>26257955.07</v>
      </c>
      <c r="T143" s="173">
        <f>S143/S144</f>
        <v>1.6676182649441092E-2</v>
      </c>
    </row>
    <row r="144" spans="1:20" ht="36" x14ac:dyDescent="0.2">
      <c r="A144" s="38">
        <v>1</v>
      </c>
      <c r="B144" s="38">
        <v>3</v>
      </c>
      <c r="C144" s="16">
        <v>3.2</v>
      </c>
      <c r="D144" s="39" t="s">
        <v>279</v>
      </c>
      <c r="E144" s="38" t="s">
        <v>8</v>
      </c>
      <c r="F144" s="7" t="s">
        <v>52</v>
      </c>
      <c r="G144" s="19" t="s">
        <v>597</v>
      </c>
      <c r="H144" s="19" t="s">
        <v>394</v>
      </c>
      <c r="I144" s="12" t="s">
        <v>162</v>
      </c>
      <c r="J144" s="17" t="s">
        <v>16</v>
      </c>
      <c r="K144" s="12" t="s">
        <v>730</v>
      </c>
      <c r="L144" s="19" t="s">
        <v>291</v>
      </c>
      <c r="M144" s="19" t="s">
        <v>1305</v>
      </c>
      <c r="N144" s="19" t="s">
        <v>742</v>
      </c>
      <c r="O144" s="12" t="s">
        <v>546</v>
      </c>
      <c r="P144" s="78" t="s">
        <v>1596</v>
      </c>
      <c r="Q144" s="17" t="s">
        <v>1595</v>
      </c>
      <c r="R144" s="38" t="s">
        <v>599</v>
      </c>
      <c r="S144" s="92">
        <v>1574578284.6099999</v>
      </c>
      <c r="T144" s="173"/>
    </row>
    <row r="145" spans="1:22" ht="54" customHeight="1" x14ac:dyDescent="0.2">
      <c r="A145" s="38">
        <v>1</v>
      </c>
      <c r="B145" s="38">
        <v>3</v>
      </c>
      <c r="C145" s="16">
        <v>3.2</v>
      </c>
      <c r="D145" s="39" t="s">
        <v>279</v>
      </c>
      <c r="E145" s="38" t="s">
        <v>216</v>
      </c>
      <c r="F145" s="7" t="s">
        <v>52</v>
      </c>
      <c r="G145" s="19" t="s">
        <v>597</v>
      </c>
      <c r="H145" s="19" t="s">
        <v>555</v>
      </c>
      <c r="I145" s="12" t="s">
        <v>162</v>
      </c>
      <c r="J145" s="17" t="s">
        <v>12</v>
      </c>
      <c r="K145" s="12" t="s">
        <v>545</v>
      </c>
      <c r="L145" s="19" t="s">
        <v>1459</v>
      </c>
      <c r="M145" s="19" t="s">
        <v>1465</v>
      </c>
      <c r="N145" s="19" t="s">
        <v>1464</v>
      </c>
      <c r="O145" s="12" t="s">
        <v>546</v>
      </c>
      <c r="P145" s="78" t="s">
        <v>1462</v>
      </c>
      <c r="Q145" s="17" t="s">
        <v>1460</v>
      </c>
      <c r="R145" s="38" t="s">
        <v>599</v>
      </c>
      <c r="S145" s="141">
        <v>1.07</v>
      </c>
      <c r="T145" s="151">
        <f>((S145-S146)/S146)</f>
        <v>0.9107142857142857</v>
      </c>
    </row>
    <row r="146" spans="1:22" ht="54" customHeight="1" x14ac:dyDescent="0.2">
      <c r="A146" s="38">
        <v>1</v>
      </c>
      <c r="B146" s="38">
        <v>3</v>
      </c>
      <c r="C146" s="16">
        <v>3.2</v>
      </c>
      <c r="D146" s="39" t="s">
        <v>279</v>
      </c>
      <c r="E146" s="38" t="s">
        <v>216</v>
      </c>
      <c r="F146" s="7" t="s">
        <v>52</v>
      </c>
      <c r="G146" s="19" t="s">
        <v>597</v>
      </c>
      <c r="H146" s="19" t="s">
        <v>555</v>
      </c>
      <c r="I146" s="12" t="s">
        <v>162</v>
      </c>
      <c r="J146" s="17" t="s">
        <v>12</v>
      </c>
      <c r="K146" s="12" t="s">
        <v>545</v>
      </c>
      <c r="L146" s="19" t="s">
        <v>1459</v>
      </c>
      <c r="M146" s="19" t="s">
        <v>1465</v>
      </c>
      <c r="N146" s="19" t="s">
        <v>1464</v>
      </c>
      <c r="O146" s="12" t="s">
        <v>546</v>
      </c>
      <c r="P146" s="78" t="s">
        <v>1463</v>
      </c>
      <c r="Q146" s="17" t="s">
        <v>1461</v>
      </c>
      <c r="R146" s="38" t="s">
        <v>599</v>
      </c>
      <c r="S146" s="141">
        <v>0.56000000000000005</v>
      </c>
      <c r="T146" s="152"/>
    </row>
    <row r="147" spans="1:22" ht="54" customHeight="1" x14ac:dyDescent="0.2">
      <c r="A147" s="38">
        <v>1</v>
      </c>
      <c r="B147" s="38">
        <v>3</v>
      </c>
      <c r="C147" s="16">
        <v>3.2</v>
      </c>
      <c r="D147" s="39" t="s">
        <v>279</v>
      </c>
      <c r="E147" s="38" t="s">
        <v>8</v>
      </c>
      <c r="F147" s="7" t="s">
        <v>52</v>
      </c>
      <c r="G147" s="19" t="s">
        <v>597</v>
      </c>
      <c r="H147" s="19" t="s">
        <v>394</v>
      </c>
      <c r="I147" s="12" t="s">
        <v>21</v>
      </c>
      <c r="J147" s="17" t="s">
        <v>12</v>
      </c>
      <c r="K147" s="12" t="s">
        <v>545</v>
      </c>
      <c r="L147" s="19" t="s">
        <v>371</v>
      </c>
      <c r="M147" s="19" t="s">
        <v>1304</v>
      </c>
      <c r="N147" s="19" t="s">
        <v>743</v>
      </c>
      <c r="O147" s="12" t="s">
        <v>546</v>
      </c>
      <c r="P147" s="78" t="s">
        <v>372</v>
      </c>
      <c r="Q147" s="17" t="s">
        <v>379</v>
      </c>
      <c r="R147" s="78" t="s">
        <v>599</v>
      </c>
      <c r="S147" s="100">
        <v>16109558.99</v>
      </c>
      <c r="T147" s="168">
        <f>(S147+S148)/(S149+S150)</f>
        <v>4.7736563629803153E-3</v>
      </c>
    </row>
    <row r="148" spans="1:22" ht="57" customHeight="1" x14ac:dyDescent="0.2">
      <c r="A148" s="38">
        <v>1</v>
      </c>
      <c r="B148" s="38">
        <v>3</v>
      </c>
      <c r="C148" s="16">
        <v>3.2</v>
      </c>
      <c r="D148" s="39" t="s">
        <v>279</v>
      </c>
      <c r="E148" s="38" t="s">
        <v>8</v>
      </c>
      <c r="F148" s="7" t="s">
        <v>52</v>
      </c>
      <c r="G148" s="19" t="s">
        <v>597</v>
      </c>
      <c r="H148" s="19" t="s">
        <v>394</v>
      </c>
      <c r="I148" s="12" t="s">
        <v>21</v>
      </c>
      <c r="J148" s="17" t="s">
        <v>12</v>
      </c>
      <c r="K148" s="12" t="s">
        <v>545</v>
      </c>
      <c r="L148" s="19" t="s">
        <v>371</v>
      </c>
      <c r="M148" s="19" t="s">
        <v>1304</v>
      </c>
      <c r="N148" s="19" t="s">
        <v>743</v>
      </c>
      <c r="O148" s="12" t="s">
        <v>546</v>
      </c>
      <c r="P148" s="78" t="s">
        <v>373</v>
      </c>
      <c r="Q148" s="17" t="s">
        <v>378</v>
      </c>
      <c r="R148" s="78" t="s">
        <v>599</v>
      </c>
      <c r="S148" s="100">
        <v>0</v>
      </c>
      <c r="T148" s="218"/>
      <c r="U148" s="80"/>
      <c r="V148" s="81"/>
    </row>
    <row r="149" spans="1:22" ht="51" customHeight="1" x14ac:dyDescent="0.2">
      <c r="A149" s="38">
        <v>1</v>
      </c>
      <c r="B149" s="38">
        <v>3</v>
      </c>
      <c r="C149" s="16">
        <v>3.2</v>
      </c>
      <c r="D149" s="39" t="s">
        <v>279</v>
      </c>
      <c r="E149" s="38" t="s">
        <v>8</v>
      </c>
      <c r="F149" s="7" t="s">
        <v>52</v>
      </c>
      <c r="G149" s="19" t="s">
        <v>597</v>
      </c>
      <c r="H149" s="19" t="s">
        <v>394</v>
      </c>
      <c r="I149" s="12" t="s">
        <v>21</v>
      </c>
      <c r="J149" s="17" t="s">
        <v>12</v>
      </c>
      <c r="K149" s="12" t="s">
        <v>545</v>
      </c>
      <c r="L149" s="19" t="s">
        <v>371</v>
      </c>
      <c r="M149" s="19" t="s">
        <v>1304</v>
      </c>
      <c r="N149" s="19" t="s">
        <v>743</v>
      </c>
      <c r="O149" s="12" t="s">
        <v>546</v>
      </c>
      <c r="P149" s="78" t="s">
        <v>374</v>
      </c>
      <c r="Q149" s="17" t="s">
        <v>377</v>
      </c>
      <c r="R149" s="78" t="s">
        <v>599</v>
      </c>
      <c r="S149" s="100">
        <v>2719189537.5599999</v>
      </c>
      <c r="T149" s="218"/>
      <c r="U149" s="80"/>
      <c r="V149" s="81"/>
    </row>
    <row r="150" spans="1:22" ht="53.25" customHeight="1" x14ac:dyDescent="0.2">
      <c r="A150" s="38">
        <v>1</v>
      </c>
      <c r="B150" s="38">
        <v>3</v>
      </c>
      <c r="C150" s="16">
        <v>3.2</v>
      </c>
      <c r="D150" s="39" t="s">
        <v>279</v>
      </c>
      <c r="E150" s="38" t="s">
        <v>8</v>
      </c>
      <c r="F150" s="7" t="s">
        <v>52</v>
      </c>
      <c r="G150" s="19" t="s">
        <v>597</v>
      </c>
      <c r="H150" s="19" t="s">
        <v>394</v>
      </c>
      <c r="I150" s="12" t="s">
        <v>21</v>
      </c>
      <c r="J150" s="17" t="s">
        <v>12</v>
      </c>
      <c r="K150" s="12" t="s">
        <v>545</v>
      </c>
      <c r="L150" s="17" t="s">
        <v>371</v>
      </c>
      <c r="M150" s="19" t="s">
        <v>1304</v>
      </c>
      <c r="N150" s="19" t="s">
        <v>743</v>
      </c>
      <c r="O150" s="12" t="s">
        <v>546</v>
      </c>
      <c r="P150" s="78" t="s">
        <v>375</v>
      </c>
      <c r="Q150" s="17" t="s">
        <v>376</v>
      </c>
      <c r="R150" s="78" t="s">
        <v>599</v>
      </c>
      <c r="S150" s="100">
        <v>655489694.67999995</v>
      </c>
      <c r="T150" s="169"/>
    </row>
    <row r="151" spans="1:22" ht="50.25" customHeight="1" x14ac:dyDescent="0.2">
      <c r="A151" s="38">
        <v>1</v>
      </c>
      <c r="B151" s="20">
        <v>3</v>
      </c>
      <c r="C151" s="16">
        <v>3.2</v>
      </c>
      <c r="D151" s="39" t="s">
        <v>203</v>
      </c>
      <c r="E151" s="38" t="s">
        <v>8</v>
      </c>
      <c r="F151" s="7" t="s">
        <v>10</v>
      </c>
      <c r="G151" s="19" t="s">
        <v>732</v>
      </c>
      <c r="H151" s="19" t="s">
        <v>394</v>
      </c>
      <c r="I151" s="12" t="s">
        <v>21</v>
      </c>
      <c r="J151" s="17" t="s">
        <v>16</v>
      </c>
      <c r="K151" s="12" t="s">
        <v>744</v>
      </c>
      <c r="L151" s="19" t="s">
        <v>217</v>
      </c>
      <c r="M151" s="19" t="s">
        <v>1303</v>
      </c>
      <c r="N151" s="19" t="s">
        <v>745</v>
      </c>
      <c r="O151" s="12" t="s">
        <v>736</v>
      </c>
      <c r="P151" s="78" t="s">
        <v>218</v>
      </c>
      <c r="Q151" s="17" t="s">
        <v>409</v>
      </c>
      <c r="R151" s="78" t="s">
        <v>599</v>
      </c>
      <c r="S151" s="92">
        <v>383843318.10000002</v>
      </c>
      <c r="T151" s="165">
        <f>(S151+S152)/S153</f>
        <v>0.86232681802326849</v>
      </c>
    </row>
    <row r="152" spans="1:22" ht="45" customHeight="1" x14ac:dyDescent="0.2">
      <c r="A152" s="38">
        <v>1</v>
      </c>
      <c r="B152" s="20">
        <v>3</v>
      </c>
      <c r="C152" s="16">
        <v>3.2</v>
      </c>
      <c r="D152" s="39" t="s">
        <v>203</v>
      </c>
      <c r="E152" s="38" t="s">
        <v>8</v>
      </c>
      <c r="F152" s="7" t="s">
        <v>10</v>
      </c>
      <c r="G152" s="19" t="s">
        <v>732</v>
      </c>
      <c r="H152" s="19" t="s">
        <v>394</v>
      </c>
      <c r="I152" s="12" t="s">
        <v>21</v>
      </c>
      <c r="J152" s="17" t="s">
        <v>16</v>
      </c>
      <c r="K152" s="12" t="s">
        <v>731</v>
      </c>
      <c r="L152" s="19" t="s">
        <v>217</v>
      </c>
      <c r="M152" s="19" t="s">
        <v>1303</v>
      </c>
      <c r="N152" s="19" t="s">
        <v>745</v>
      </c>
      <c r="O152" s="12" t="s">
        <v>736</v>
      </c>
      <c r="P152" s="78" t="s">
        <v>219</v>
      </c>
      <c r="Q152" s="17" t="s">
        <v>220</v>
      </c>
      <c r="R152" s="38" t="s">
        <v>599</v>
      </c>
      <c r="S152" s="92">
        <v>603185661.52999997</v>
      </c>
      <c r="T152" s="166"/>
    </row>
    <row r="153" spans="1:22" ht="45" customHeight="1" x14ac:dyDescent="0.2">
      <c r="A153" s="38">
        <v>1</v>
      </c>
      <c r="B153" s="38">
        <v>3</v>
      </c>
      <c r="C153" s="16">
        <v>3.2</v>
      </c>
      <c r="D153" s="39" t="s">
        <v>203</v>
      </c>
      <c r="E153" s="38" t="s">
        <v>8</v>
      </c>
      <c r="F153" s="7" t="s">
        <v>52</v>
      </c>
      <c r="G153" s="19" t="s">
        <v>597</v>
      </c>
      <c r="H153" s="19" t="s">
        <v>394</v>
      </c>
      <c r="I153" s="12" t="s">
        <v>21</v>
      </c>
      <c r="J153" s="17" t="s">
        <v>16</v>
      </c>
      <c r="K153" s="12" t="s">
        <v>731</v>
      </c>
      <c r="L153" s="17" t="s">
        <v>217</v>
      </c>
      <c r="M153" s="19" t="s">
        <v>1303</v>
      </c>
      <c r="N153" s="19" t="s">
        <v>745</v>
      </c>
      <c r="O153" s="12" t="s">
        <v>736</v>
      </c>
      <c r="P153" s="78" t="s">
        <v>221</v>
      </c>
      <c r="Q153" s="17" t="s">
        <v>222</v>
      </c>
      <c r="R153" s="38" t="s">
        <v>599</v>
      </c>
      <c r="S153" s="92">
        <v>1144611252.95</v>
      </c>
      <c r="T153" s="184"/>
    </row>
    <row r="154" spans="1:22" ht="53.25" customHeight="1" x14ac:dyDescent="0.2">
      <c r="A154" s="38">
        <v>1</v>
      </c>
      <c r="B154" s="38">
        <v>3</v>
      </c>
      <c r="C154" s="16">
        <v>3.2</v>
      </c>
      <c r="D154" s="39" t="s">
        <v>279</v>
      </c>
      <c r="E154" s="38" t="s">
        <v>8</v>
      </c>
      <c r="F154" s="7" t="s">
        <v>52</v>
      </c>
      <c r="G154" s="19" t="s">
        <v>597</v>
      </c>
      <c r="H154" s="19" t="s">
        <v>394</v>
      </c>
      <c r="I154" s="12" t="s">
        <v>9</v>
      </c>
      <c r="J154" s="17" t="s">
        <v>12</v>
      </c>
      <c r="K154" s="12" t="s">
        <v>545</v>
      </c>
      <c r="L154" s="17" t="s">
        <v>380</v>
      </c>
      <c r="M154" s="19" t="s">
        <v>1427</v>
      </c>
      <c r="N154" s="19" t="s">
        <v>746</v>
      </c>
      <c r="O154" s="12" t="s">
        <v>598</v>
      </c>
      <c r="P154" s="78" t="s">
        <v>381</v>
      </c>
      <c r="Q154" s="17" t="s">
        <v>383</v>
      </c>
      <c r="R154" s="38" t="s">
        <v>599</v>
      </c>
      <c r="S154" s="100">
        <v>11220398.4</v>
      </c>
      <c r="T154" s="219">
        <f>(S154+S155)/S156</f>
        <v>48.339039105707364</v>
      </c>
    </row>
    <row r="155" spans="1:22" ht="60" customHeight="1" x14ac:dyDescent="0.2">
      <c r="A155" s="38">
        <v>1</v>
      </c>
      <c r="B155" s="38">
        <v>3</v>
      </c>
      <c r="C155" s="16">
        <v>3.2</v>
      </c>
      <c r="D155" s="39" t="s">
        <v>279</v>
      </c>
      <c r="E155" s="38" t="s">
        <v>8</v>
      </c>
      <c r="F155" s="7" t="s">
        <v>52</v>
      </c>
      <c r="G155" s="19" t="s">
        <v>597</v>
      </c>
      <c r="H155" s="19" t="s">
        <v>394</v>
      </c>
      <c r="I155" s="12" t="s">
        <v>9</v>
      </c>
      <c r="J155" s="17" t="s">
        <v>12</v>
      </c>
      <c r="K155" s="12" t="s">
        <v>545</v>
      </c>
      <c r="L155" s="19" t="s">
        <v>380</v>
      </c>
      <c r="M155" s="19" t="s">
        <v>1302</v>
      </c>
      <c r="N155" s="19" t="s">
        <v>746</v>
      </c>
      <c r="O155" s="12" t="s">
        <v>598</v>
      </c>
      <c r="P155" s="78" t="s">
        <v>382</v>
      </c>
      <c r="Q155" s="17" t="s">
        <v>384</v>
      </c>
      <c r="R155" s="38" t="s">
        <v>599</v>
      </c>
      <c r="S155" s="100">
        <v>30715941.620000001</v>
      </c>
      <c r="T155" s="220"/>
    </row>
    <row r="156" spans="1:22" ht="55.5" customHeight="1" x14ac:dyDescent="0.2">
      <c r="A156" s="38">
        <v>1</v>
      </c>
      <c r="B156" s="38">
        <v>3</v>
      </c>
      <c r="C156" s="16">
        <v>3.2</v>
      </c>
      <c r="D156" s="39" t="s">
        <v>279</v>
      </c>
      <c r="E156" s="38" t="s">
        <v>8</v>
      </c>
      <c r="F156" s="7" t="s">
        <v>1008</v>
      </c>
      <c r="G156" s="17" t="s">
        <v>589</v>
      </c>
      <c r="H156" s="19" t="s">
        <v>394</v>
      </c>
      <c r="I156" s="12" t="s">
        <v>9</v>
      </c>
      <c r="J156" s="17" t="s">
        <v>12</v>
      </c>
      <c r="K156" s="12" t="s">
        <v>545</v>
      </c>
      <c r="L156" s="19" t="s">
        <v>380</v>
      </c>
      <c r="M156" s="19" t="s">
        <v>1302</v>
      </c>
      <c r="N156" s="19" t="s">
        <v>746</v>
      </c>
      <c r="O156" s="12" t="s">
        <v>598</v>
      </c>
      <c r="P156" s="78" t="s">
        <v>111</v>
      </c>
      <c r="Q156" s="17" t="s">
        <v>112</v>
      </c>
      <c r="R156" s="38" t="s">
        <v>602</v>
      </c>
      <c r="S156" s="133">
        <v>867546</v>
      </c>
      <c r="T156" s="221"/>
    </row>
    <row r="157" spans="1:22" ht="44.25" customHeight="1" x14ac:dyDescent="0.2">
      <c r="A157" s="38">
        <v>1</v>
      </c>
      <c r="B157" s="20">
        <v>3</v>
      </c>
      <c r="C157" s="16">
        <v>3.2</v>
      </c>
      <c r="D157" s="39" t="s">
        <v>297</v>
      </c>
      <c r="E157" s="38" t="s">
        <v>8</v>
      </c>
      <c r="F157" s="7" t="s">
        <v>10</v>
      </c>
      <c r="G157" s="19" t="s">
        <v>732</v>
      </c>
      <c r="H157" s="19" t="s">
        <v>394</v>
      </c>
      <c r="I157" s="12" t="s">
        <v>9</v>
      </c>
      <c r="J157" s="17" t="s">
        <v>12</v>
      </c>
      <c r="K157" s="12" t="s">
        <v>454</v>
      </c>
      <c r="L157" s="19" t="s">
        <v>312</v>
      </c>
      <c r="M157" s="19" t="s">
        <v>1297</v>
      </c>
      <c r="N157" s="19" t="s">
        <v>749</v>
      </c>
      <c r="O157" s="12" t="s">
        <v>546</v>
      </c>
      <c r="P157" s="78" t="s">
        <v>747</v>
      </c>
      <c r="Q157" s="17" t="s">
        <v>748</v>
      </c>
      <c r="R157" s="78" t="s">
        <v>599</v>
      </c>
      <c r="S157" s="100">
        <v>1650415962.8199999</v>
      </c>
      <c r="T157" s="155">
        <f>S157/S158</f>
        <v>1.4073027921330257</v>
      </c>
    </row>
    <row r="158" spans="1:22" ht="44.25" customHeight="1" x14ac:dyDescent="0.2">
      <c r="A158" s="38">
        <v>1</v>
      </c>
      <c r="B158" s="20">
        <v>3</v>
      </c>
      <c r="C158" s="16">
        <v>3.2</v>
      </c>
      <c r="D158" s="39" t="s">
        <v>297</v>
      </c>
      <c r="E158" s="38" t="s">
        <v>8</v>
      </c>
      <c r="F158" s="7" t="s">
        <v>10</v>
      </c>
      <c r="G158" s="19" t="s">
        <v>732</v>
      </c>
      <c r="H158" s="19" t="s">
        <v>394</v>
      </c>
      <c r="I158" s="12" t="s">
        <v>9</v>
      </c>
      <c r="J158" s="17" t="s">
        <v>12</v>
      </c>
      <c r="K158" s="12" t="s">
        <v>454</v>
      </c>
      <c r="L158" s="19" t="s">
        <v>312</v>
      </c>
      <c r="M158" s="19" t="s">
        <v>1297</v>
      </c>
      <c r="N158" s="19" t="s">
        <v>749</v>
      </c>
      <c r="O158" s="12" t="s">
        <v>546</v>
      </c>
      <c r="P158" s="78" t="s">
        <v>1265</v>
      </c>
      <c r="Q158" s="17" t="s">
        <v>1266</v>
      </c>
      <c r="R158" s="38" t="s">
        <v>599</v>
      </c>
      <c r="S158" s="100">
        <v>1172751146.4100001</v>
      </c>
      <c r="T158" s="156"/>
    </row>
    <row r="159" spans="1:22" ht="43.5" customHeight="1" x14ac:dyDescent="0.2">
      <c r="A159" s="38">
        <v>1</v>
      </c>
      <c r="B159" s="20">
        <v>3</v>
      </c>
      <c r="C159" s="16">
        <v>3.2</v>
      </c>
      <c r="D159" s="39" t="s">
        <v>203</v>
      </c>
      <c r="E159" s="16" t="s">
        <v>1444</v>
      </c>
      <c r="F159" s="7" t="s">
        <v>10</v>
      </c>
      <c r="G159" s="19" t="s">
        <v>1429</v>
      </c>
      <c r="H159" s="19" t="s">
        <v>555</v>
      </c>
      <c r="I159" s="12" t="s">
        <v>21</v>
      </c>
      <c r="J159" s="17" t="s">
        <v>12</v>
      </c>
      <c r="K159" s="12" t="s">
        <v>733</v>
      </c>
      <c r="L159" s="19" t="s">
        <v>206</v>
      </c>
      <c r="M159" s="19" t="s">
        <v>1301</v>
      </c>
      <c r="N159" s="19" t="s">
        <v>750</v>
      </c>
      <c r="O159" s="12" t="s">
        <v>546</v>
      </c>
      <c r="P159" s="78" t="s">
        <v>207</v>
      </c>
      <c r="Q159" s="17" t="s">
        <v>208</v>
      </c>
      <c r="R159" s="38" t="s">
        <v>599</v>
      </c>
      <c r="S159" s="100">
        <v>403610633.29000002</v>
      </c>
      <c r="T159" s="155">
        <f>S159/S160</f>
        <v>0.66814409714040046</v>
      </c>
    </row>
    <row r="160" spans="1:22" ht="43.5" customHeight="1" x14ac:dyDescent="0.2">
      <c r="A160" s="38">
        <v>1</v>
      </c>
      <c r="B160" s="20">
        <v>3</v>
      </c>
      <c r="C160" s="16">
        <v>3.2</v>
      </c>
      <c r="D160" s="39" t="s">
        <v>203</v>
      </c>
      <c r="E160" s="38" t="s">
        <v>1444</v>
      </c>
      <c r="F160" s="7" t="s">
        <v>10</v>
      </c>
      <c r="G160" s="19" t="s">
        <v>879</v>
      </c>
      <c r="H160" s="19" t="s">
        <v>555</v>
      </c>
      <c r="I160" s="12" t="s">
        <v>21</v>
      </c>
      <c r="J160" s="17" t="s">
        <v>12</v>
      </c>
      <c r="K160" s="12" t="s">
        <v>735</v>
      </c>
      <c r="L160" s="19" t="s">
        <v>206</v>
      </c>
      <c r="M160" s="19" t="s">
        <v>1301</v>
      </c>
      <c r="N160" s="19" t="s">
        <v>750</v>
      </c>
      <c r="O160" s="12" t="s">
        <v>546</v>
      </c>
      <c r="P160" s="78" t="s">
        <v>209</v>
      </c>
      <c r="Q160" s="17" t="s">
        <v>210</v>
      </c>
      <c r="R160" s="38" t="s">
        <v>599</v>
      </c>
      <c r="S160" s="100">
        <v>604077226.77999997</v>
      </c>
      <c r="T160" s="156"/>
    </row>
    <row r="161" spans="1:23" ht="49.5" customHeight="1" x14ac:dyDescent="0.2">
      <c r="A161" s="38">
        <v>1</v>
      </c>
      <c r="B161" s="20">
        <v>3</v>
      </c>
      <c r="C161" s="16">
        <v>3.2</v>
      </c>
      <c r="D161" s="39" t="s">
        <v>203</v>
      </c>
      <c r="E161" s="16" t="s">
        <v>8</v>
      </c>
      <c r="F161" s="7" t="s">
        <v>10</v>
      </c>
      <c r="G161" s="19" t="s">
        <v>732</v>
      </c>
      <c r="H161" s="19" t="s">
        <v>394</v>
      </c>
      <c r="I161" s="12" t="s">
        <v>9</v>
      </c>
      <c r="J161" s="17" t="s">
        <v>12</v>
      </c>
      <c r="K161" s="12" t="s">
        <v>734</v>
      </c>
      <c r="L161" s="19" t="s">
        <v>446</v>
      </c>
      <c r="M161" s="19" t="s">
        <v>1300</v>
      </c>
      <c r="N161" s="19" t="s">
        <v>751</v>
      </c>
      <c r="O161" s="12" t="s">
        <v>598</v>
      </c>
      <c r="P161" s="78" t="s">
        <v>204</v>
      </c>
      <c r="Q161" s="17" t="s">
        <v>205</v>
      </c>
      <c r="R161" s="38" t="s">
        <v>599</v>
      </c>
      <c r="S161" s="100">
        <v>3527530687.0300002</v>
      </c>
      <c r="T161" s="171">
        <f>S161/S162</f>
        <v>4066.1021859705425</v>
      </c>
    </row>
    <row r="162" spans="1:23" ht="49.5" customHeight="1" x14ac:dyDescent="0.2">
      <c r="A162" s="38">
        <v>1</v>
      </c>
      <c r="B162" s="20">
        <v>3</v>
      </c>
      <c r="C162" s="16">
        <v>3.2</v>
      </c>
      <c r="D162" s="39" t="s">
        <v>203</v>
      </c>
      <c r="E162" s="16" t="s">
        <v>8</v>
      </c>
      <c r="F162" s="7" t="s">
        <v>1008</v>
      </c>
      <c r="G162" s="17" t="s">
        <v>589</v>
      </c>
      <c r="H162" s="19" t="s">
        <v>394</v>
      </c>
      <c r="I162" s="12" t="s">
        <v>9</v>
      </c>
      <c r="J162" s="17" t="s">
        <v>12</v>
      </c>
      <c r="K162" s="12" t="s">
        <v>734</v>
      </c>
      <c r="L162" s="19" t="s">
        <v>446</v>
      </c>
      <c r="M162" s="19" t="s">
        <v>1300</v>
      </c>
      <c r="N162" s="19" t="s">
        <v>751</v>
      </c>
      <c r="O162" s="12" t="s">
        <v>598</v>
      </c>
      <c r="P162" s="78" t="s">
        <v>111</v>
      </c>
      <c r="Q162" s="17" t="s">
        <v>112</v>
      </c>
      <c r="R162" s="36" t="s">
        <v>602</v>
      </c>
      <c r="S162" s="133">
        <v>867546</v>
      </c>
      <c r="T162" s="172"/>
    </row>
    <row r="163" spans="1:23" ht="69.75" customHeight="1" x14ac:dyDescent="0.2">
      <c r="A163" s="38">
        <v>1</v>
      </c>
      <c r="B163" s="38">
        <v>3</v>
      </c>
      <c r="C163" s="16">
        <v>3.2</v>
      </c>
      <c r="D163" s="39" t="s">
        <v>203</v>
      </c>
      <c r="E163" s="38" t="s">
        <v>8</v>
      </c>
      <c r="F163" s="7" t="s">
        <v>52</v>
      </c>
      <c r="G163" s="19" t="s">
        <v>597</v>
      </c>
      <c r="H163" s="19" t="s">
        <v>394</v>
      </c>
      <c r="I163" s="12" t="s">
        <v>162</v>
      </c>
      <c r="J163" s="17" t="s">
        <v>12</v>
      </c>
      <c r="K163" s="12" t="s">
        <v>737</v>
      </c>
      <c r="L163" s="17" t="s">
        <v>231</v>
      </c>
      <c r="M163" s="19" t="s">
        <v>1299</v>
      </c>
      <c r="N163" s="19" t="s">
        <v>1614</v>
      </c>
      <c r="O163" s="12" t="s">
        <v>546</v>
      </c>
      <c r="P163" s="78" t="s">
        <v>232</v>
      </c>
      <c r="Q163" s="17" t="s">
        <v>233</v>
      </c>
      <c r="R163" s="78" t="s">
        <v>599</v>
      </c>
      <c r="S163" s="100">
        <v>1245781785.1500001</v>
      </c>
      <c r="T163" s="155">
        <f>S163/S164</f>
        <v>0.35315973004302464</v>
      </c>
      <c r="U163" s="143"/>
      <c r="V163" s="143"/>
      <c r="W163" s="143"/>
    </row>
    <row r="164" spans="1:23" ht="63" customHeight="1" x14ac:dyDescent="0.2">
      <c r="A164" s="38">
        <v>1</v>
      </c>
      <c r="B164" s="38">
        <v>3</v>
      </c>
      <c r="C164" s="16">
        <v>3.2</v>
      </c>
      <c r="D164" s="39" t="s">
        <v>203</v>
      </c>
      <c r="E164" s="38" t="s">
        <v>8</v>
      </c>
      <c r="F164" s="7" t="s">
        <v>52</v>
      </c>
      <c r="G164" s="19" t="s">
        <v>597</v>
      </c>
      <c r="H164" s="19" t="s">
        <v>394</v>
      </c>
      <c r="I164" s="12" t="s">
        <v>162</v>
      </c>
      <c r="J164" s="17" t="s">
        <v>12</v>
      </c>
      <c r="K164" s="12" t="s">
        <v>737</v>
      </c>
      <c r="L164" s="17" t="s">
        <v>231</v>
      </c>
      <c r="M164" s="19" t="s">
        <v>1299</v>
      </c>
      <c r="N164" s="19" t="s">
        <v>1614</v>
      </c>
      <c r="O164" s="12" t="s">
        <v>546</v>
      </c>
      <c r="P164" s="78" t="s">
        <v>204</v>
      </c>
      <c r="Q164" s="17" t="s">
        <v>205</v>
      </c>
      <c r="R164" s="78" t="s">
        <v>599</v>
      </c>
      <c r="S164" s="100">
        <v>3527530687.0300002</v>
      </c>
      <c r="T164" s="156"/>
      <c r="U164" s="143"/>
      <c r="V164" s="143"/>
      <c r="W164" s="80"/>
    </row>
    <row r="165" spans="1:23" ht="40.5" customHeight="1" x14ac:dyDescent="0.2">
      <c r="A165" s="38">
        <v>1</v>
      </c>
      <c r="B165" s="38">
        <v>3</v>
      </c>
      <c r="C165" s="16">
        <v>3.4</v>
      </c>
      <c r="D165" s="39" t="s">
        <v>297</v>
      </c>
      <c r="E165" s="16" t="s">
        <v>8</v>
      </c>
      <c r="F165" s="7" t="s">
        <v>10</v>
      </c>
      <c r="G165" s="17" t="s">
        <v>752</v>
      </c>
      <c r="H165" s="19" t="s">
        <v>394</v>
      </c>
      <c r="I165" s="12" t="s">
        <v>9</v>
      </c>
      <c r="J165" s="17" t="s">
        <v>12</v>
      </c>
      <c r="K165" s="78" t="s">
        <v>753</v>
      </c>
      <c r="L165" s="17" t="s">
        <v>309</v>
      </c>
      <c r="M165" s="17" t="s">
        <v>1428</v>
      </c>
      <c r="N165" s="17" t="s">
        <v>768</v>
      </c>
      <c r="O165" s="78" t="s">
        <v>546</v>
      </c>
      <c r="P165" s="78" t="s">
        <v>310</v>
      </c>
      <c r="Q165" s="17" t="s">
        <v>311</v>
      </c>
      <c r="R165" s="78" t="s">
        <v>599</v>
      </c>
      <c r="S165" s="100">
        <v>0</v>
      </c>
      <c r="T165" s="155">
        <f>S165/S166</f>
        <v>0</v>
      </c>
    </row>
    <row r="166" spans="1:23" ht="40.5" customHeight="1" x14ac:dyDescent="0.2">
      <c r="A166" s="38">
        <v>1</v>
      </c>
      <c r="B166" s="38">
        <v>3</v>
      </c>
      <c r="C166" s="16">
        <v>3.4</v>
      </c>
      <c r="D166" s="39" t="s">
        <v>297</v>
      </c>
      <c r="E166" s="16" t="s">
        <v>8</v>
      </c>
      <c r="F166" s="7" t="s">
        <v>10</v>
      </c>
      <c r="G166" s="19" t="s">
        <v>752</v>
      </c>
      <c r="H166" s="19" t="s">
        <v>394</v>
      </c>
      <c r="I166" s="12" t="s">
        <v>9</v>
      </c>
      <c r="J166" s="17" t="s">
        <v>12</v>
      </c>
      <c r="K166" s="78" t="s">
        <v>753</v>
      </c>
      <c r="L166" s="19" t="s">
        <v>309</v>
      </c>
      <c r="M166" s="19" t="s">
        <v>1298</v>
      </c>
      <c r="N166" s="17" t="s">
        <v>768</v>
      </c>
      <c r="O166" s="12" t="s">
        <v>546</v>
      </c>
      <c r="P166" s="78" t="s">
        <v>747</v>
      </c>
      <c r="Q166" s="17" t="s">
        <v>748</v>
      </c>
      <c r="R166" s="78" t="s">
        <v>599</v>
      </c>
      <c r="S166" s="100">
        <v>1650415962.8199999</v>
      </c>
      <c r="T166" s="156"/>
      <c r="U166" s="142"/>
      <c r="V166" s="142"/>
    </row>
    <row r="167" spans="1:23" ht="39" customHeight="1" x14ac:dyDescent="0.2">
      <c r="A167" s="38">
        <v>1</v>
      </c>
      <c r="B167" s="38">
        <v>3</v>
      </c>
      <c r="C167" s="16">
        <v>3.4</v>
      </c>
      <c r="D167" s="39" t="s">
        <v>297</v>
      </c>
      <c r="E167" s="16" t="s">
        <v>8</v>
      </c>
      <c r="F167" s="7" t="s">
        <v>10</v>
      </c>
      <c r="G167" s="19" t="s">
        <v>752</v>
      </c>
      <c r="H167" s="19" t="s">
        <v>394</v>
      </c>
      <c r="I167" s="12" t="s">
        <v>9</v>
      </c>
      <c r="J167" s="17" t="s">
        <v>16</v>
      </c>
      <c r="K167" s="12" t="s">
        <v>756</v>
      </c>
      <c r="L167" s="19" t="s">
        <v>453</v>
      </c>
      <c r="M167" s="19" t="s">
        <v>1297</v>
      </c>
      <c r="N167" s="19" t="s">
        <v>769</v>
      </c>
      <c r="O167" s="12" t="s">
        <v>598</v>
      </c>
      <c r="P167" s="78" t="s">
        <v>307</v>
      </c>
      <c r="Q167" s="17" t="s">
        <v>308</v>
      </c>
      <c r="R167" s="36" t="s">
        <v>599</v>
      </c>
      <c r="S167" s="92">
        <v>981424974.05999994</v>
      </c>
      <c r="T167" s="182">
        <f>S167/S168</f>
        <v>148971.61112021856</v>
      </c>
    </row>
    <row r="168" spans="1:23" ht="39" customHeight="1" x14ac:dyDescent="0.2">
      <c r="A168" s="38">
        <v>1</v>
      </c>
      <c r="B168" s="38">
        <v>3</v>
      </c>
      <c r="C168" s="16">
        <v>3.4</v>
      </c>
      <c r="D168" s="39" t="s">
        <v>297</v>
      </c>
      <c r="E168" s="16" t="s">
        <v>8</v>
      </c>
      <c r="F168" s="7" t="s">
        <v>10</v>
      </c>
      <c r="G168" s="19" t="s">
        <v>752</v>
      </c>
      <c r="H168" s="19" t="s">
        <v>394</v>
      </c>
      <c r="I168" s="12" t="s">
        <v>9</v>
      </c>
      <c r="J168" s="17" t="s">
        <v>16</v>
      </c>
      <c r="K168" s="12" t="s">
        <v>756</v>
      </c>
      <c r="L168" s="19" t="s">
        <v>453</v>
      </c>
      <c r="M168" s="19" t="s">
        <v>1297</v>
      </c>
      <c r="N168" s="19" t="s">
        <v>769</v>
      </c>
      <c r="O168" s="12" t="s">
        <v>598</v>
      </c>
      <c r="P168" s="12" t="s">
        <v>115</v>
      </c>
      <c r="Q168" s="17" t="s">
        <v>767</v>
      </c>
      <c r="R168" s="38" t="s">
        <v>755</v>
      </c>
      <c r="S168" s="93">
        <v>6588</v>
      </c>
      <c r="T168" s="183"/>
    </row>
    <row r="169" spans="1:23" ht="43.5" customHeight="1" x14ac:dyDescent="0.2">
      <c r="A169" s="38">
        <v>1</v>
      </c>
      <c r="B169" s="38">
        <v>3</v>
      </c>
      <c r="C169" s="16">
        <v>3.1</v>
      </c>
      <c r="D169" s="39" t="s">
        <v>297</v>
      </c>
      <c r="E169" s="38" t="s">
        <v>1444</v>
      </c>
      <c r="F169" s="7" t="s">
        <v>10</v>
      </c>
      <c r="G169" s="17" t="s">
        <v>752</v>
      </c>
      <c r="H169" s="19" t="s">
        <v>394</v>
      </c>
      <c r="I169" s="12" t="s">
        <v>21</v>
      </c>
      <c r="J169" s="17" t="s">
        <v>12</v>
      </c>
      <c r="K169" s="37" t="s">
        <v>757</v>
      </c>
      <c r="L169" s="17" t="s">
        <v>390</v>
      </c>
      <c r="M169" s="17" t="s">
        <v>1296</v>
      </c>
      <c r="N169" s="17" t="s">
        <v>1269</v>
      </c>
      <c r="O169" s="78" t="s">
        <v>546</v>
      </c>
      <c r="P169" s="78" t="s">
        <v>391</v>
      </c>
      <c r="Q169" s="17" t="s">
        <v>393</v>
      </c>
      <c r="R169" s="78" t="s">
        <v>759</v>
      </c>
      <c r="S169" s="133">
        <v>34</v>
      </c>
      <c r="T169" s="151">
        <f>S169/S170</f>
        <v>0.31775700934579437</v>
      </c>
    </row>
    <row r="170" spans="1:23" ht="43.5" customHeight="1" x14ac:dyDescent="0.2">
      <c r="A170" s="38">
        <v>1</v>
      </c>
      <c r="B170" s="38">
        <v>3</v>
      </c>
      <c r="C170" s="16">
        <v>3.1</v>
      </c>
      <c r="D170" s="39" t="s">
        <v>297</v>
      </c>
      <c r="E170" s="38" t="s">
        <v>1444</v>
      </c>
      <c r="F170" s="7" t="s">
        <v>10</v>
      </c>
      <c r="G170" s="106" t="s">
        <v>752</v>
      </c>
      <c r="H170" s="19" t="s">
        <v>394</v>
      </c>
      <c r="I170" s="12" t="s">
        <v>21</v>
      </c>
      <c r="J170" s="17" t="s">
        <v>12</v>
      </c>
      <c r="K170" s="78" t="s">
        <v>757</v>
      </c>
      <c r="L170" s="17" t="s">
        <v>390</v>
      </c>
      <c r="M170" s="17" t="s">
        <v>1296</v>
      </c>
      <c r="N170" s="17" t="s">
        <v>1269</v>
      </c>
      <c r="O170" s="78" t="s">
        <v>546</v>
      </c>
      <c r="P170" s="78" t="s">
        <v>392</v>
      </c>
      <c r="Q170" s="17" t="s">
        <v>758</v>
      </c>
      <c r="R170" s="78" t="s">
        <v>759</v>
      </c>
      <c r="S170" s="133">
        <v>107</v>
      </c>
      <c r="T170" s="152"/>
    </row>
    <row r="171" spans="1:23" ht="44.25" customHeight="1" x14ac:dyDescent="0.2">
      <c r="A171" s="38">
        <v>1</v>
      </c>
      <c r="B171" s="38">
        <v>3</v>
      </c>
      <c r="C171" s="16">
        <v>3.1</v>
      </c>
      <c r="D171" s="39" t="s">
        <v>297</v>
      </c>
      <c r="E171" s="38" t="s">
        <v>8</v>
      </c>
      <c r="F171" s="7" t="s">
        <v>30</v>
      </c>
      <c r="G171" s="17" t="s">
        <v>551</v>
      </c>
      <c r="H171" s="19" t="s">
        <v>394</v>
      </c>
      <c r="I171" s="12" t="s">
        <v>21</v>
      </c>
      <c r="J171" s="17" t="s">
        <v>12</v>
      </c>
      <c r="K171" s="78" t="s">
        <v>760</v>
      </c>
      <c r="L171" s="17" t="s">
        <v>386</v>
      </c>
      <c r="M171" s="17" t="s">
        <v>1295</v>
      </c>
      <c r="N171" s="17" t="s">
        <v>770</v>
      </c>
      <c r="O171" s="78" t="s">
        <v>546</v>
      </c>
      <c r="P171" s="78" t="s">
        <v>387</v>
      </c>
      <c r="Q171" s="17" t="s">
        <v>762</v>
      </c>
      <c r="R171" s="78" t="s">
        <v>761</v>
      </c>
      <c r="S171" s="133">
        <v>13</v>
      </c>
      <c r="T171" s="151">
        <f>S171/S172</f>
        <v>0.56521739130434778</v>
      </c>
    </row>
    <row r="172" spans="1:23" ht="44.25" customHeight="1" x14ac:dyDescent="0.2">
      <c r="A172" s="38">
        <v>1</v>
      </c>
      <c r="B172" s="38">
        <v>3</v>
      </c>
      <c r="C172" s="16">
        <v>3.1</v>
      </c>
      <c r="D172" s="39" t="s">
        <v>297</v>
      </c>
      <c r="E172" s="38" t="s">
        <v>8</v>
      </c>
      <c r="F172" s="7" t="s">
        <v>30</v>
      </c>
      <c r="G172" s="17" t="s">
        <v>551</v>
      </c>
      <c r="H172" s="19" t="s">
        <v>394</v>
      </c>
      <c r="I172" s="12" t="s">
        <v>21</v>
      </c>
      <c r="J172" s="17" t="s">
        <v>12</v>
      </c>
      <c r="K172" s="78" t="s">
        <v>760</v>
      </c>
      <c r="L172" s="17" t="s">
        <v>386</v>
      </c>
      <c r="M172" s="17" t="s">
        <v>1295</v>
      </c>
      <c r="N172" s="17" t="s">
        <v>770</v>
      </c>
      <c r="O172" s="78" t="s">
        <v>546</v>
      </c>
      <c r="P172" s="78" t="s">
        <v>388</v>
      </c>
      <c r="Q172" s="17" t="s">
        <v>389</v>
      </c>
      <c r="R172" s="78" t="s">
        <v>761</v>
      </c>
      <c r="S172" s="133">
        <v>23</v>
      </c>
      <c r="T172" s="152"/>
    </row>
    <row r="173" spans="1:23" ht="46.5" customHeight="1" x14ac:dyDescent="0.2">
      <c r="A173" s="38">
        <v>1</v>
      </c>
      <c r="B173" s="38">
        <v>3</v>
      </c>
      <c r="C173" s="16">
        <v>3.1</v>
      </c>
      <c r="D173" s="39" t="s">
        <v>297</v>
      </c>
      <c r="E173" s="38" t="s">
        <v>8</v>
      </c>
      <c r="F173" s="7" t="s">
        <v>10</v>
      </c>
      <c r="G173" s="17" t="s">
        <v>752</v>
      </c>
      <c r="H173" s="52" t="s">
        <v>394</v>
      </c>
      <c r="I173" s="47" t="s">
        <v>9</v>
      </c>
      <c r="J173" s="52" t="s">
        <v>16</v>
      </c>
      <c r="K173" s="47" t="s">
        <v>450</v>
      </c>
      <c r="L173" s="52" t="s">
        <v>298</v>
      </c>
      <c r="M173" s="52" t="s">
        <v>1294</v>
      </c>
      <c r="N173" s="52" t="s">
        <v>774</v>
      </c>
      <c r="O173" s="47" t="s">
        <v>766</v>
      </c>
      <c r="P173" s="12" t="s">
        <v>115</v>
      </c>
      <c r="Q173" s="17" t="s">
        <v>767</v>
      </c>
      <c r="R173" s="78" t="s">
        <v>755</v>
      </c>
      <c r="S173" s="136">
        <v>6588</v>
      </c>
      <c r="T173" s="174">
        <f>S173/S174</f>
        <v>7.5938336410979934</v>
      </c>
    </row>
    <row r="174" spans="1:23" ht="46.5" customHeight="1" x14ac:dyDescent="0.2">
      <c r="A174" s="38">
        <v>1</v>
      </c>
      <c r="B174" s="38">
        <v>3</v>
      </c>
      <c r="C174" s="16">
        <v>3.1</v>
      </c>
      <c r="D174" s="39" t="s">
        <v>297</v>
      </c>
      <c r="E174" s="38" t="s">
        <v>8</v>
      </c>
      <c r="F174" s="7" t="s">
        <v>1008</v>
      </c>
      <c r="G174" s="17" t="s">
        <v>589</v>
      </c>
      <c r="H174" s="52" t="s">
        <v>394</v>
      </c>
      <c r="I174" s="47" t="s">
        <v>9</v>
      </c>
      <c r="J174" s="52" t="s">
        <v>16</v>
      </c>
      <c r="K174" s="47" t="s">
        <v>450</v>
      </c>
      <c r="L174" s="52" t="s">
        <v>298</v>
      </c>
      <c r="M174" s="52" t="s">
        <v>1294</v>
      </c>
      <c r="N174" s="52" t="s">
        <v>1270</v>
      </c>
      <c r="O174" s="47" t="s">
        <v>766</v>
      </c>
      <c r="P174" s="78" t="s">
        <v>111</v>
      </c>
      <c r="Q174" s="17" t="s">
        <v>112</v>
      </c>
      <c r="R174" s="78" t="s">
        <v>602</v>
      </c>
      <c r="S174" s="135">
        <f>867546/1000</f>
        <v>867.54600000000005</v>
      </c>
      <c r="T174" s="174"/>
    </row>
    <row r="175" spans="1:23" ht="57" customHeight="1" x14ac:dyDescent="0.2">
      <c r="A175" s="38">
        <v>1</v>
      </c>
      <c r="B175" s="38">
        <v>4</v>
      </c>
      <c r="C175" s="38">
        <v>4.0999999999999996</v>
      </c>
      <c r="D175" s="39" t="s">
        <v>408</v>
      </c>
      <c r="E175" s="38" t="s">
        <v>216</v>
      </c>
      <c r="F175" s="7" t="s">
        <v>98</v>
      </c>
      <c r="G175" s="17" t="s">
        <v>714</v>
      </c>
      <c r="H175" s="17" t="s">
        <v>555</v>
      </c>
      <c r="I175" s="78" t="s">
        <v>21</v>
      </c>
      <c r="J175" s="17" t="s">
        <v>16</v>
      </c>
      <c r="K175" s="78" t="s">
        <v>545</v>
      </c>
      <c r="L175" s="17" t="s">
        <v>1475</v>
      </c>
      <c r="M175" s="17" t="s">
        <v>1476</v>
      </c>
      <c r="N175" s="17" t="s">
        <v>1477</v>
      </c>
      <c r="O175" s="78" t="s">
        <v>546</v>
      </c>
      <c r="P175" s="78" t="s">
        <v>1479</v>
      </c>
      <c r="Q175" s="17" t="s">
        <v>1480</v>
      </c>
      <c r="R175" s="78" t="s">
        <v>853</v>
      </c>
      <c r="S175" s="138">
        <v>123980.72</v>
      </c>
      <c r="T175" s="151" t="s">
        <v>1594</v>
      </c>
    </row>
    <row r="176" spans="1:23" ht="57" customHeight="1" x14ac:dyDescent="0.2">
      <c r="A176" s="38">
        <v>1</v>
      </c>
      <c r="B176" s="38">
        <v>4</v>
      </c>
      <c r="C176" s="38">
        <v>4.0999999999999996</v>
      </c>
      <c r="D176" s="39" t="s">
        <v>408</v>
      </c>
      <c r="E176" s="38" t="s">
        <v>216</v>
      </c>
      <c r="F176" s="7" t="s">
        <v>98</v>
      </c>
      <c r="G176" s="17" t="s">
        <v>714</v>
      </c>
      <c r="H176" s="17" t="s">
        <v>555</v>
      </c>
      <c r="I176" s="78" t="s">
        <v>21</v>
      </c>
      <c r="J176" s="17" t="s">
        <v>16</v>
      </c>
      <c r="K176" s="78" t="s">
        <v>545</v>
      </c>
      <c r="L176" s="17" t="s">
        <v>1475</v>
      </c>
      <c r="M176" s="17" t="s">
        <v>1476</v>
      </c>
      <c r="N176" s="17" t="s">
        <v>1477</v>
      </c>
      <c r="O176" s="78" t="s">
        <v>546</v>
      </c>
      <c r="P176" s="78" t="s">
        <v>1478</v>
      </c>
      <c r="Q176" s="17" t="s">
        <v>1481</v>
      </c>
      <c r="R176" s="78" t="s">
        <v>853</v>
      </c>
      <c r="S176" s="138" t="s">
        <v>1594</v>
      </c>
      <c r="T176" s="152"/>
    </row>
    <row r="177" spans="1:20" ht="51" customHeight="1" x14ac:dyDescent="0.2">
      <c r="A177" s="38">
        <v>1</v>
      </c>
      <c r="B177" s="38">
        <v>4</v>
      </c>
      <c r="C177" s="38">
        <v>4.0999999999999996</v>
      </c>
      <c r="D177" s="39" t="s">
        <v>408</v>
      </c>
      <c r="E177" s="38" t="s">
        <v>37</v>
      </c>
      <c r="F177" s="7" t="s">
        <v>52</v>
      </c>
      <c r="G177" s="17" t="s">
        <v>589</v>
      </c>
      <c r="H177" s="17" t="s">
        <v>394</v>
      </c>
      <c r="I177" s="12" t="s">
        <v>21</v>
      </c>
      <c r="J177" s="17" t="s">
        <v>16</v>
      </c>
      <c r="K177" s="78" t="s">
        <v>132</v>
      </c>
      <c r="L177" s="17" t="s">
        <v>124</v>
      </c>
      <c r="M177" s="17" t="s">
        <v>1407</v>
      </c>
      <c r="N177" s="7" t="s">
        <v>822</v>
      </c>
      <c r="O177" s="7" t="s">
        <v>546</v>
      </c>
      <c r="P177" s="78" t="s">
        <v>127</v>
      </c>
      <c r="Q177" s="17" t="s">
        <v>128</v>
      </c>
      <c r="R177" s="78" t="s">
        <v>779</v>
      </c>
      <c r="S177" s="93">
        <v>23200</v>
      </c>
      <c r="T177" s="151">
        <f>S177/S178</f>
        <v>0.5394470667565745</v>
      </c>
    </row>
    <row r="178" spans="1:20" ht="51" customHeight="1" x14ac:dyDescent="0.2">
      <c r="A178" s="38">
        <v>1</v>
      </c>
      <c r="B178" s="38">
        <v>4</v>
      </c>
      <c r="C178" s="38">
        <v>4.0999999999999996</v>
      </c>
      <c r="D178" s="39" t="s">
        <v>408</v>
      </c>
      <c r="E178" s="38" t="s">
        <v>37</v>
      </c>
      <c r="F178" s="7" t="s">
        <v>52</v>
      </c>
      <c r="G178" s="17" t="s">
        <v>589</v>
      </c>
      <c r="H178" s="17" t="s">
        <v>394</v>
      </c>
      <c r="I178" s="12" t="s">
        <v>21</v>
      </c>
      <c r="J178" s="17" t="s">
        <v>16</v>
      </c>
      <c r="K178" s="78" t="s">
        <v>132</v>
      </c>
      <c r="L178" s="17" t="s">
        <v>124</v>
      </c>
      <c r="M178" s="17" t="s">
        <v>1407</v>
      </c>
      <c r="N178" s="7" t="s">
        <v>822</v>
      </c>
      <c r="O178" s="7" t="s">
        <v>546</v>
      </c>
      <c r="P178" s="78" t="s">
        <v>129</v>
      </c>
      <c r="Q178" s="17" t="s">
        <v>130</v>
      </c>
      <c r="R178" s="78" t="s">
        <v>779</v>
      </c>
      <c r="S178" s="99">
        <v>43007</v>
      </c>
      <c r="T178" s="152"/>
    </row>
    <row r="179" spans="1:20" ht="45" customHeight="1" x14ac:dyDescent="0.2">
      <c r="A179" s="38">
        <v>1</v>
      </c>
      <c r="B179" s="38">
        <v>4</v>
      </c>
      <c r="C179" s="38">
        <v>4.0999999999999996</v>
      </c>
      <c r="D179" s="39" t="s">
        <v>408</v>
      </c>
      <c r="E179" s="38" t="s">
        <v>216</v>
      </c>
      <c r="F179" s="7" t="s">
        <v>52</v>
      </c>
      <c r="G179" s="17" t="s">
        <v>589</v>
      </c>
      <c r="H179" s="17" t="s">
        <v>394</v>
      </c>
      <c r="I179" s="12" t="s">
        <v>21</v>
      </c>
      <c r="J179" s="17" t="s">
        <v>12</v>
      </c>
      <c r="K179" s="78" t="s">
        <v>131</v>
      </c>
      <c r="L179" s="17" t="s">
        <v>1271</v>
      </c>
      <c r="M179" s="17" t="s">
        <v>1408</v>
      </c>
      <c r="N179" s="7" t="s">
        <v>823</v>
      </c>
      <c r="O179" s="7" t="s">
        <v>546</v>
      </c>
      <c r="P179" s="78" t="s">
        <v>125</v>
      </c>
      <c r="Q179" s="17" t="s">
        <v>126</v>
      </c>
      <c r="R179" s="78" t="s">
        <v>779</v>
      </c>
      <c r="S179" s="133">
        <v>180000</v>
      </c>
      <c r="T179" s="151">
        <f>S179/S180</f>
        <v>0.62432364937983853</v>
      </c>
    </row>
    <row r="180" spans="1:20" ht="48.75" customHeight="1" x14ac:dyDescent="0.2">
      <c r="A180" s="38">
        <v>1</v>
      </c>
      <c r="B180" s="38">
        <v>4</v>
      </c>
      <c r="C180" s="38">
        <v>4.0999999999999996</v>
      </c>
      <c r="D180" s="39" t="s">
        <v>408</v>
      </c>
      <c r="E180" s="38" t="s">
        <v>216</v>
      </c>
      <c r="F180" s="7" t="s">
        <v>52</v>
      </c>
      <c r="G180" s="17" t="s">
        <v>589</v>
      </c>
      <c r="H180" s="17" t="s">
        <v>394</v>
      </c>
      <c r="I180" s="12" t="s">
        <v>21</v>
      </c>
      <c r="J180" s="17" t="s">
        <v>12</v>
      </c>
      <c r="K180" s="78" t="s">
        <v>131</v>
      </c>
      <c r="L180" s="17" t="s">
        <v>1271</v>
      </c>
      <c r="M180" s="17" t="s">
        <v>1408</v>
      </c>
      <c r="N180" s="7" t="s">
        <v>823</v>
      </c>
      <c r="O180" s="7" t="s">
        <v>546</v>
      </c>
      <c r="P180" s="78" t="s">
        <v>96</v>
      </c>
      <c r="Q180" s="17" t="s">
        <v>97</v>
      </c>
      <c r="R180" s="78" t="s">
        <v>779</v>
      </c>
      <c r="S180" s="133">
        <v>288312</v>
      </c>
      <c r="T180" s="152"/>
    </row>
    <row r="181" spans="1:20" s="60" customFormat="1" ht="36.75" customHeight="1" x14ac:dyDescent="0.25">
      <c r="A181" s="38">
        <v>1</v>
      </c>
      <c r="B181" s="38">
        <v>4</v>
      </c>
      <c r="C181" s="38">
        <v>4.3</v>
      </c>
      <c r="D181" s="39" t="s">
        <v>396</v>
      </c>
      <c r="E181" s="38" t="s">
        <v>216</v>
      </c>
      <c r="F181" s="7" t="s">
        <v>619</v>
      </c>
      <c r="G181" s="17" t="s">
        <v>851</v>
      </c>
      <c r="H181" s="66" t="s">
        <v>394</v>
      </c>
      <c r="I181" s="78" t="s">
        <v>21</v>
      </c>
      <c r="J181" s="17" t="s">
        <v>16</v>
      </c>
      <c r="K181" s="78" t="s">
        <v>794</v>
      </c>
      <c r="L181" s="17" t="s">
        <v>509</v>
      </c>
      <c r="M181" s="7" t="s">
        <v>1409</v>
      </c>
      <c r="N181" s="7" t="s">
        <v>1226</v>
      </c>
      <c r="O181" s="78" t="s">
        <v>546</v>
      </c>
      <c r="P181" s="78" t="s">
        <v>404</v>
      </c>
      <c r="Q181" s="17" t="s">
        <v>405</v>
      </c>
      <c r="R181" s="78" t="s">
        <v>850</v>
      </c>
      <c r="S181" s="93">
        <v>48</v>
      </c>
      <c r="T181" s="170">
        <f>S181/S182</f>
        <v>1</v>
      </c>
    </row>
    <row r="182" spans="1:20" s="60" customFormat="1" ht="36.75" customHeight="1" x14ac:dyDescent="0.25">
      <c r="A182" s="38">
        <v>1</v>
      </c>
      <c r="B182" s="38">
        <v>4</v>
      </c>
      <c r="C182" s="38">
        <v>4.3</v>
      </c>
      <c r="D182" s="39" t="s">
        <v>396</v>
      </c>
      <c r="E182" s="38" t="s">
        <v>216</v>
      </c>
      <c r="F182" s="7" t="s">
        <v>619</v>
      </c>
      <c r="G182" s="17" t="s">
        <v>851</v>
      </c>
      <c r="H182" s="66" t="s">
        <v>394</v>
      </c>
      <c r="I182" s="78" t="s">
        <v>21</v>
      </c>
      <c r="J182" s="17" t="s">
        <v>16</v>
      </c>
      <c r="K182" s="78" t="s">
        <v>794</v>
      </c>
      <c r="L182" s="17" t="s">
        <v>509</v>
      </c>
      <c r="M182" s="7" t="s">
        <v>1409</v>
      </c>
      <c r="N182" s="7" t="s">
        <v>1226</v>
      </c>
      <c r="O182" s="78" t="s">
        <v>546</v>
      </c>
      <c r="P182" s="78" t="s">
        <v>406</v>
      </c>
      <c r="Q182" s="17" t="s">
        <v>407</v>
      </c>
      <c r="R182" s="78" t="s">
        <v>850</v>
      </c>
      <c r="S182" s="93">
        <v>48</v>
      </c>
      <c r="T182" s="170"/>
    </row>
    <row r="183" spans="1:20" s="60" customFormat="1" ht="43.5" customHeight="1" x14ac:dyDescent="0.25">
      <c r="A183" s="38">
        <v>1</v>
      </c>
      <c r="B183" s="38">
        <v>4</v>
      </c>
      <c r="C183" s="38">
        <v>4.3</v>
      </c>
      <c r="D183" s="39" t="s">
        <v>396</v>
      </c>
      <c r="E183" s="38" t="s">
        <v>216</v>
      </c>
      <c r="F183" s="7" t="s">
        <v>10</v>
      </c>
      <c r="G183" s="17" t="s">
        <v>1466</v>
      </c>
      <c r="H183" s="66" t="s">
        <v>555</v>
      </c>
      <c r="I183" s="78" t="s">
        <v>21</v>
      </c>
      <c r="J183" s="17" t="s">
        <v>1438</v>
      </c>
      <c r="K183" s="78" t="s">
        <v>794</v>
      </c>
      <c r="L183" s="17" t="s">
        <v>1467</v>
      </c>
      <c r="M183" s="7" t="s">
        <v>1468</v>
      </c>
      <c r="N183" s="7" t="s">
        <v>1469</v>
      </c>
      <c r="O183" s="78" t="s">
        <v>546</v>
      </c>
      <c r="P183" s="78" t="s">
        <v>1470</v>
      </c>
      <c r="Q183" s="17" t="s">
        <v>1472</v>
      </c>
      <c r="R183" s="78" t="s">
        <v>1474</v>
      </c>
      <c r="S183" s="93" t="s">
        <v>1594</v>
      </c>
      <c r="T183" s="170" t="s">
        <v>1594</v>
      </c>
    </row>
    <row r="184" spans="1:20" s="60" customFormat="1" ht="49.5" customHeight="1" x14ac:dyDescent="0.25">
      <c r="A184" s="38">
        <v>1</v>
      </c>
      <c r="B184" s="38">
        <v>4</v>
      </c>
      <c r="C184" s="38">
        <v>4.3</v>
      </c>
      <c r="D184" s="39" t="s">
        <v>396</v>
      </c>
      <c r="E184" s="38" t="s">
        <v>216</v>
      </c>
      <c r="F184" s="7" t="s">
        <v>10</v>
      </c>
      <c r="G184" s="17" t="s">
        <v>1466</v>
      </c>
      <c r="H184" s="66" t="s">
        <v>555</v>
      </c>
      <c r="I184" s="78" t="s">
        <v>21</v>
      </c>
      <c r="J184" s="17" t="s">
        <v>1438</v>
      </c>
      <c r="K184" s="78" t="s">
        <v>794</v>
      </c>
      <c r="L184" s="17" t="s">
        <v>1467</v>
      </c>
      <c r="M184" s="7" t="s">
        <v>1468</v>
      </c>
      <c r="N184" s="7" t="s">
        <v>1469</v>
      </c>
      <c r="O184" s="78" t="s">
        <v>546</v>
      </c>
      <c r="P184" s="78" t="s">
        <v>1471</v>
      </c>
      <c r="Q184" s="17" t="s">
        <v>1473</v>
      </c>
      <c r="R184" s="78" t="s">
        <v>1474</v>
      </c>
      <c r="S184" s="93" t="s">
        <v>1594</v>
      </c>
      <c r="T184" s="170"/>
    </row>
    <row r="185" spans="1:20" ht="163.5" customHeight="1" x14ac:dyDescent="0.2">
      <c r="A185" s="38">
        <v>1</v>
      </c>
      <c r="B185" s="38">
        <v>5</v>
      </c>
      <c r="C185" s="38">
        <v>5.0999999999999996</v>
      </c>
      <c r="D185" s="39" t="s">
        <v>780</v>
      </c>
      <c r="E185" s="38" t="s">
        <v>1444</v>
      </c>
      <c r="F185" s="7" t="s">
        <v>98</v>
      </c>
      <c r="G185" s="17" t="s">
        <v>713</v>
      </c>
      <c r="H185" s="17" t="s">
        <v>394</v>
      </c>
      <c r="I185" s="78" t="s">
        <v>54</v>
      </c>
      <c r="J185" s="17" t="s">
        <v>16</v>
      </c>
      <c r="K185" s="78" t="s">
        <v>781</v>
      </c>
      <c r="L185" s="17" t="s">
        <v>135</v>
      </c>
      <c r="M185" s="17" t="s">
        <v>1279</v>
      </c>
      <c r="N185" s="7" t="s">
        <v>782</v>
      </c>
      <c r="O185" s="78" t="s">
        <v>783</v>
      </c>
      <c r="P185" s="78" t="s">
        <v>1227</v>
      </c>
      <c r="Q185" s="116" t="s">
        <v>784</v>
      </c>
      <c r="R185" s="78" t="s">
        <v>821</v>
      </c>
      <c r="S185" s="90">
        <v>1</v>
      </c>
      <c r="T185" s="187">
        <v>10</v>
      </c>
    </row>
    <row r="186" spans="1:20" ht="80.25" customHeight="1" x14ac:dyDescent="0.2">
      <c r="A186" s="38">
        <v>1</v>
      </c>
      <c r="B186" s="38">
        <v>5</v>
      </c>
      <c r="C186" s="38">
        <v>5.0999999999999996</v>
      </c>
      <c r="D186" s="39" t="s">
        <v>780</v>
      </c>
      <c r="E186" s="38" t="s">
        <v>1444</v>
      </c>
      <c r="F186" s="7" t="s">
        <v>98</v>
      </c>
      <c r="G186" s="17" t="s">
        <v>713</v>
      </c>
      <c r="H186" s="17" t="s">
        <v>394</v>
      </c>
      <c r="I186" s="78" t="s">
        <v>54</v>
      </c>
      <c r="J186" s="17" t="s">
        <v>16</v>
      </c>
      <c r="K186" s="78" t="s">
        <v>781</v>
      </c>
      <c r="L186" s="17" t="s">
        <v>135</v>
      </c>
      <c r="M186" s="17" t="s">
        <v>1279</v>
      </c>
      <c r="N186" s="7" t="s">
        <v>782</v>
      </c>
      <c r="O186" s="78" t="s">
        <v>783</v>
      </c>
      <c r="P186" s="78" t="s">
        <v>1228</v>
      </c>
      <c r="Q186" s="116" t="s">
        <v>785</v>
      </c>
      <c r="R186" s="78" t="s">
        <v>821</v>
      </c>
      <c r="S186" s="90">
        <v>1</v>
      </c>
      <c r="T186" s="187"/>
    </row>
    <row r="187" spans="1:20" ht="94.5" customHeight="1" x14ac:dyDescent="0.2">
      <c r="A187" s="38">
        <v>1</v>
      </c>
      <c r="B187" s="38">
        <v>5</v>
      </c>
      <c r="C187" s="38">
        <v>5.0999999999999996</v>
      </c>
      <c r="D187" s="39" t="s">
        <v>780</v>
      </c>
      <c r="E187" s="38" t="s">
        <v>1444</v>
      </c>
      <c r="F187" s="7" t="s">
        <v>98</v>
      </c>
      <c r="G187" s="17" t="s">
        <v>713</v>
      </c>
      <c r="H187" s="17" t="s">
        <v>394</v>
      </c>
      <c r="I187" s="78" t="s">
        <v>54</v>
      </c>
      <c r="J187" s="17" t="s">
        <v>16</v>
      </c>
      <c r="K187" s="78" t="s">
        <v>781</v>
      </c>
      <c r="L187" s="17" t="s">
        <v>135</v>
      </c>
      <c r="M187" s="17" t="s">
        <v>1279</v>
      </c>
      <c r="N187" s="7" t="s">
        <v>782</v>
      </c>
      <c r="O187" s="78" t="s">
        <v>783</v>
      </c>
      <c r="P187" s="78" t="s">
        <v>1229</v>
      </c>
      <c r="Q187" s="116" t="s">
        <v>786</v>
      </c>
      <c r="R187" s="78" t="s">
        <v>821</v>
      </c>
      <c r="S187" s="90">
        <v>1</v>
      </c>
      <c r="T187" s="187"/>
    </row>
    <row r="188" spans="1:20" ht="104.25" customHeight="1" x14ac:dyDescent="0.2">
      <c r="A188" s="38">
        <v>1</v>
      </c>
      <c r="B188" s="38">
        <v>5</v>
      </c>
      <c r="C188" s="38">
        <v>5.0999999999999996</v>
      </c>
      <c r="D188" s="39" t="s">
        <v>780</v>
      </c>
      <c r="E188" s="38" t="s">
        <v>1444</v>
      </c>
      <c r="F188" s="7" t="s">
        <v>98</v>
      </c>
      <c r="G188" s="17" t="s">
        <v>713</v>
      </c>
      <c r="H188" s="17" t="s">
        <v>394</v>
      </c>
      <c r="I188" s="78" t="s">
        <v>54</v>
      </c>
      <c r="J188" s="17" t="s">
        <v>16</v>
      </c>
      <c r="K188" s="78" t="s">
        <v>781</v>
      </c>
      <c r="L188" s="17" t="s">
        <v>135</v>
      </c>
      <c r="M188" s="17" t="s">
        <v>1279</v>
      </c>
      <c r="N188" s="7" t="s">
        <v>782</v>
      </c>
      <c r="O188" s="78" t="s">
        <v>783</v>
      </c>
      <c r="P188" s="78" t="s">
        <v>1230</v>
      </c>
      <c r="Q188" s="116" t="s">
        <v>787</v>
      </c>
      <c r="R188" s="78" t="s">
        <v>821</v>
      </c>
      <c r="S188" s="90">
        <v>1</v>
      </c>
      <c r="T188" s="187"/>
    </row>
    <row r="189" spans="1:20" ht="159.75" customHeight="1" x14ac:dyDescent="0.2">
      <c r="A189" s="38">
        <v>1</v>
      </c>
      <c r="B189" s="38">
        <v>5</v>
      </c>
      <c r="C189" s="38">
        <v>5.0999999999999996</v>
      </c>
      <c r="D189" s="39" t="s">
        <v>780</v>
      </c>
      <c r="E189" s="38" t="s">
        <v>1444</v>
      </c>
      <c r="F189" s="7" t="s">
        <v>98</v>
      </c>
      <c r="G189" s="17" t="s">
        <v>713</v>
      </c>
      <c r="H189" s="17" t="s">
        <v>394</v>
      </c>
      <c r="I189" s="78" t="s">
        <v>54</v>
      </c>
      <c r="J189" s="17" t="s">
        <v>16</v>
      </c>
      <c r="K189" s="78" t="s">
        <v>781</v>
      </c>
      <c r="L189" s="17" t="s">
        <v>135</v>
      </c>
      <c r="M189" s="17" t="s">
        <v>1279</v>
      </c>
      <c r="N189" s="7" t="s">
        <v>782</v>
      </c>
      <c r="O189" s="78" t="s">
        <v>783</v>
      </c>
      <c r="P189" s="78" t="s">
        <v>1231</v>
      </c>
      <c r="Q189" s="116" t="s">
        <v>788</v>
      </c>
      <c r="R189" s="78" t="s">
        <v>821</v>
      </c>
      <c r="S189" s="90">
        <v>1</v>
      </c>
      <c r="T189" s="187"/>
    </row>
    <row r="190" spans="1:20" ht="77.25" customHeight="1" x14ac:dyDescent="0.2">
      <c r="A190" s="38">
        <v>1</v>
      </c>
      <c r="B190" s="38">
        <v>5</v>
      </c>
      <c r="C190" s="38">
        <v>5.0999999999999996</v>
      </c>
      <c r="D190" s="39" t="s">
        <v>780</v>
      </c>
      <c r="E190" s="38" t="s">
        <v>1444</v>
      </c>
      <c r="F190" s="7" t="s">
        <v>98</v>
      </c>
      <c r="G190" s="17" t="s">
        <v>713</v>
      </c>
      <c r="H190" s="17" t="s">
        <v>394</v>
      </c>
      <c r="I190" s="78" t="s">
        <v>54</v>
      </c>
      <c r="J190" s="17" t="s">
        <v>16</v>
      </c>
      <c r="K190" s="78" t="s">
        <v>781</v>
      </c>
      <c r="L190" s="17" t="s">
        <v>135</v>
      </c>
      <c r="M190" s="17" t="s">
        <v>1279</v>
      </c>
      <c r="N190" s="7" t="s">
        <v>782</v>
      </c>
      <c r="O190" s="78" t="s">
        <v>783</v>
      </c>
      <c r="P190" s="78" t="s">
        <v>1232</v>
      </c>
      <c r="Q190" s="117" t="s">
        <v>789</v>
      </c>
      <c r="R190" s="78" t="s">
        <v>821</v>
      </c>
      <c r="S190" s="90">
        <v>1</v>
      </c>
      <c r="T190" s="187"/>
    </row>
    <row r="191" spans="1:20" ht="111" customHeight="1" x14ac:dyDescent="0.2">
      <c r="A191" s="38">
        <v>1</v>
      </c>
      <c r="B191" s="38">
        <v>5</v>
      </c>
      <c r="C191" s="38">
        <v>5.0999999999999996</v>
      </c>
      <c r="D191" s="39" t="s">
        <v>780</v>
      </c>
      <c r="E191" s="38" t="s">
        <v>1444</v>
      </c>
      <c r="F191" s="7" t="s">
        <v>98</v>
      </c>
      <c r="G191" s="17" t="s">
        <v>713</v>
      </c>
      <c r="H191" s="17" t="s">
        <v>394</v>
      </c>
      <c r="I191" s="78" t="s">
        <v>54</v>
      </c>
      <c r="J191" s="17" t="s">
        <v>16</v>
      </c>
      <c r="K191" s="78" t="s">
        <v>781</v>
      </c>
      <c r="L191" s="17" t="s">
        <v>135</v>
      </c>
      <c r="M191" s="17" t="s">
        <v>1279</v>
      </c>
      <c r="N191" s="7" t="s">
        <v>782</v>
      </c>
      <c r="O191" s="78" t="s">
        <v>783</v>
      </c>
      <c r="P191" s="78" t="s">
        <v>1233</v>
      </c>
      <c r="Q191" s="116" t="s">
        <v>136</v>
      </c>
      <c r="R191" s="78" t="s">
        <v>821</v>
      </c>
      <c r="S191" s="90">
        <v>1</v>
      </c>
      <c r="T191" s="187"/>
    </row>
    <row r="192" spans="1:20" ht="68.25" customHeight="1" x14ac:dyDescent="0.2">
      <c r="A192" s="38">
        <v>1</v>
      </c>
      <c r="B192" s="38">
        <v>5</v>
      </c>
      <c r="C192" s="38">
        <v>5.0999999999999996</v>
      </c>
      <c r="D192" s="39" t="s">
        <v>780</v>
      </c>
      <c r="E192" s="38" t="s">
        <v>1444</v>
      </c>
      <c r="F192" s="7" t="s">
        <v>98</v>
      </c>
      <c r="G192" s="17" t="s">
        <v>713</v>
      </c>
      <c r="H192" s="17" t="s">
        <v>394</v>
      </c>
      <c r="I192" s="78" t="s">
        <v>54</v>
      </c>
      <c r="J192" s="17" t="s">
        <v>16</v>
      </c>
      <c r="K192" s="78" t="s">
        <v>781</v>
      </c>
      <c r="L192" s="17" t="s">
        <v>135</v>
      </c>
      <c r="M192" s="17" t="s">
        <v>1279</v>
      </c>
      <c r="N192" s="7" t="s">
        <v>782</v>
      </c>
      <c r="O192" s="78" t="s">
        <v>783</v>
      </c>
      <c r="P192" s="78" t="s">
        <v>1234</v>
      </c>
      <c r="Q192" s="117" t="s">
        <v>790</v>
      </c>
      <c r="R192" s="78" t="s">
        <v>821</v>
      </c>
      <c r="S192" s="90">
        <v>1</v>
      </c>
      <c r="T192" s="187"/>
    </row>
    <row r="193" spans="1:20" ht="76.5" customHeight="1" x14ac:dyDescent="0.2">
      <c r="A193" s="38">
        <v>1</v>
      </c>
      <c r="B193" s="38">
        <v>5</v>
      </c>
      <c r="C193" s="38">
        <v>5.0999999999999996</v>
      </c>
      <c r="D193" s="39" t="s">
        <v>780</v>
      </c>
      <c r="E193" s="38" t="s">
        <v>1444</v>
      </c>
      <c r="F193" s="7" t="s">
        <v>98</v>
      </c>
      <c r="G193" s="17" t="s">
        <v>713</v>
      </c>
      <c r="H193" s="17" t="s">
        <v>394</v>
      </c>
      <c r="I193" s="78" t="s">
        <v>54</v>
      </c>
      <c r="J193" s="17" t="s">
        <v>16</v>
      </c>
      <c r="K193" s="78" t="s">
        <v>781</v>
      </c>
      <c r="L193" s="17" t="s">
        <v>135</v>
      </c>
      <c r="M193" s="17" t="s">
        <v>1279</v>
      </c>
      <c r="N193" s="7" t="s">
        <v>782</v>
      </c>
      <c r="O193" s="78" t="s">
        <v>783</v>
      </c>
      <c r="P193" s="78" t="s">
        <v>1235</v>
      </c>
      <c r="Q193" s="117" t="s">
        <v>791</v>
      </c>
      <c r="R193" s="78" t="s">
        <v>821</v>
      </c>
      <c r="S193" s="90">
        <v>1</v>
      </c>
      <c r="T193" s="187"/>
    </row>
    <row r="194" spans="1:20" ht="64.5" customHeight="1" x14ac:dyDescent="0.2">
      <c r="A194" s="38">
        <v>1</v>
      </c>
      <c r="B194" s="38">
        <v>5</v>
      </c>
      <c r="C194" s="38">
        <v>5.0999999999999996</v>
      </c>
      <c r="D194" s="39" t="s">
        <v>780</v>
      </c>
      <c r="E194" s="38" t="s">
        <v>1444</v>
      </c>
      <c r="F194" s="7" t="s">
        <v>98</v>
      </c>
      <c r="G194" s="17" t="s">
        <v>713</v>
      </c>
      <c r="H194" s="17" t="s">
        <v>394</v>
      </c>
      <c r="I194" s="78" t="s">
        <v>54</v>
      </c>
      <c r="J194" s="17" t="s">
        <v>16</v>
      </c>
      <c r="K194" s="11" t="s">
        <v>781</v>
      </c>
      <c r="L194" s="17" t="s">
        <v>135</v>
      </c>
      <c r="M194" s="17" t="s">
        <v>1279</v>
      </c>
      <c r="N194" s="7" t="s">
        <v>782</v>
      </c>
      <c r="O194" s="78" t="s">
        <v>783</v>
      </c>
      <c r="P194" s="78" t="s">
        <v>1236</v>
      </c>
      <c r="Q194" s="117" t="s">
        <v>792</v>
      </c>
      <c r="R194" s="78" t="s">
        <v>821</v>
      </c>
      <c r="S194" s="90">
        <v>1</v>
      </c>
      <c r="T194" s="187"/>
    </row>
    <row r="195" spans="1:20" ht="38.25" customHeight="1" x14ac:dyDescent="0.2">
      <c r="A195" s="38">
        <v>1</v>
      </c>
      <c r="B195" s="38">
        <v>5</v>
      </c>
      <c r="C195" s="38">
        <v>5.0999999999999996</v>
      </c>
      <c r="D195" s="39" t="s">
        <v>780</v>
      </c>
      <c r="E195" s="38" t="s">
        <v>8</v>
      </c>
      <c r="F195" s="7" t="s">
        <v>98</v>
      </c>
      <c r="G195" s="17" t="s">
        <v>713</v>
      </c>
      <c r="H195" s="17" t="s">
        <v>394</v>
      </c>
      <c r="I195" s="78" t="s">
        <v>9</v>
      </c>
      <c r="J195" s="17" t="s">
        <v>16</v>
      </c>
      <c r="K195" s="78" t="s">
        <v>793</v>
      </c>
      <c r="L195" s="17" t="s">
        <v>1558</v>
      </c>
      <c r="M195" s="17" t="s">
        <v>1293</v>
      </c>
      <c r="N195" s="7" t="s">
        <v>820</v>
      </c>
      <c r="O195" s="78" t="s">
        <v>598</v>
      </c>
      <c r="P195" s="78" t="s">
        <v>133</v>
      </c>
      <c r="Q195" s="17" t="s">
        <v>134</v>
      </c>
      <c r="R195" s="78" t="s">
        <v>599</v>
      </c>
      <c r="S195" s="100">
        <v>182648254.19999999</v>
      </c>
      <c r="T195" s="171">
        <f>S195/(S196+S197)</f>
        <v>898.85951870078736</v>
      </c>
    </row>
    <row r="196" spans="1:20" ht="38.25" customHeight="1" x14ac:dyDescent="0.2">
      <c r="A196" s="38">
        <v>1</v>
      </c>
      <c r="B196" s="38">
        <v>5</v>
      </c>
      <c r="C196" s="38">
        <v>5.0999999999999996</v>
      </c>
      <c r="D196" s="39" t="s">
        <v>780</v>
      </c>
      <c r="E196" s="38" t="s">
        <v>8</v>
      </c>
      <c r="F196" s="7" t="s">
        <v>98</v>
      </c>
      <c r="G196" s="17" t="s">
        <v>713</v>
      </c>
      <c r="H196" s="17" t="s">
        <v>394</v>
      </c>
      <c r="I196" s="78" t="s">
        <v>9</v>
      </c>
      <c r="J196" s="17" t="s">
        <v>16</v>
      </c>
      <c r="K196" s="78" t="s">
        <v>793</v>
      </c>
      <c r="L196" s="17" t="s">
        <v>1558</v>
      </c>
      <c r="M196" s="17" t="s">
        <v>1293</v>
      </c>
      <c r="N196" s="7" t="s">
        <v>820</v>
      </c>
      <c r="O196" s="78" t="s">
        <v>598</v>
      </c>
      <c r="P196" s="78" t="s">
        <v>125</v>
      </c>
      <c r="Q196" s="17" t="s">
        <v>126</v>
      </c>
      <c r="R196" s="78" t="s">
        <v>779</v>
      </c>
      <c r="S196" s="137">
        <v>180000</v>
      </c>
      <c r="T196" s="188"/>
    </row>
    <row r="197" spans="1:20" ht="38.25" customHeight="1" x14ac:dyDescent="0.2">
      <c r="A197" s="38">
        <v>1</v>
      </c>
      <c r="B197" s="38">
        <v>5</v>
      </c>
      <c r="C197" s="38">
        <v>5.0999999999999996</v>
      </c>
      <c r="D197" s="39" t="s">
        <v>780</v>
      </c>
      <c r="E197" s="38" t="s">
        <v>8</v>
      </c>
      <c r="F197" s="7" t="s">
        <v>98</v>
      </c>
      <c r="G197" s="17" t="s">
        <v>713</v>
      </c>
      <c r="H197" s="17" t="s">
        <v>394</v>
      </c>
      <c r="I197" s="78" t="s">
        <v>9</v>
      </c>
      <c r="J197" s="17" t="s">
        <v>16</v>
      </c>
      <c r="K197" s="78" t="s">
        <v>793</v>
      </c>
      <c r="L197" s="17" t="s">
        <v>1558</v>
      </c>
      <c r="M197" s="17" t="s">
        <v>1293</v>
      </c>
      <c r="N197" s="7" t="s">
        <v>820</v>
      </c>
      <c r="O197" s="78" t="s">
        <v>598</v>
      </c>
      <c r="P197" s="78" t="s">
        <v>127</v>
      </c>
      <c r="Q197" s="17" t="s">
        <v>128</v>
      </c>
      <c r="R197" s="78" t="s">
        <v>779</v>
      </c>
      <c r="S197" s="137">
        <v>23200</v>
      </c>
      <c r="T197" s="172"/>
    </row>
    <row r="198" spans="1:20" ht="97.5" customHeight="1" x14ac:dyDescent="0.2">
      <c r="A198" s="38">
        <v>1</v>
      </c>
      <c r="B198" s="38">
        <v>5</v>
      </c>
      <c r="C198" s="38">
        <v>5.0999999999999996</v>
      </c>
      <c r="D198" s="39" t="s">
        <v>780</v>
      </c>
      <c r="E198" s="38" t="s">
        <v>8</v>
      </c>
      <c r="F198" s="7" t="s">
        <v>98</v>
      </c>
      <c r="G198" s="17" t="s">
        <v>713</v>
      </c>
      <c r="H198" s="17" t="s">
        <v>394</v>
      </c>
      <c r="I198" s="78" t="s">
        <v>54</v>
      </c>
      <c r="J198" s="17" t="s">
        <v>16</v>
      </c>
      <c r="K198" s="78" t="s">
        <v>795</v>
      </c>
      <c r="L198" s="17" t="s">
        <v>137</v>
      </c>
      <c r="M198" s="17" t="s">
        <v>1280</v>
      </c>
      <c r="N198" s="7" t="s">
        <v>796</v>
      </c>
      <c r="O198" s="78" t="s">
        <v>54</v>
      </c>
      <c r="P198" s="78" t="s">
        <v>1237</v>
      </c>
      <c r="Q198" s="116" t="s">
        <v>138</v>
      </c>
      <c r="R198" s="78" t="s">
        <v>821</v>
      </c>
      <c r="S198" s="90">
        <v>1</v>
      </c>
      <c r="T198" s="187">
        <v>4</v>
      </c>
    </row>
    <row r="199" spans="1:20" ht="61.5" customHeight="1" x14ac:dyDescent="0.2">
      <c r="A199" s="38">
        <v>1</v>
      </c>
      <c r="B199" s="38">
        <v>5</v>
      </c>
      <c r="C199" s="38">
        <v>5.0999999999999996</v>
      </c>
      <c r="D199" s="39" t="s">
        <v>780</v>
      </c>
      <c r="E199" s="38" t="s">
        <v>8</v>
      </c>
      <c r="F199" s="7" t="s">
        <v>98</v>
      </c>
      <c r="G199" s="17" t="s">
        <v>713</v>
      </c>
      <c r="H199" s="17" t="s">
        <v>394</v>
      </c>
      <c r="I199" s="78" t="s">
        <v>54</v>
      </c>
      <c r="J199" s="17" t="s">
        <v>16</v>
      </c>
      <c r="K199" s="78" t="s">
        <v>795</v>
      </c>
      <c r="L199" s="17" t="s">
        <v>137</v>
      </c>
      <c r="M199" s="17" t="s">
        <v>1280</v>
      </c>
      <c r="N199" s="7" t="s">
        <v>796</v>
      </c>
      <c r="O199" s="78" t="s">
        <v>54</v>
      </c>
      <c r="P199" s="78" t="s">
        <v>1238</v>
      </c>
      <c r="Q199" s="116" t="s">
        <v>797</v>
      </c>
      <c r="R199" s="78" t="s">
        <v>821</v>
      </c>
      <c r="S199" s="90">
        <v>1</v>
      </c>
      <c r="T199" s="187"/>
    </row>
    <row r="200" spans="1:20" ht="103.5" customHeight="1" x14ac:dyDescent="0.2">
      <c r="A200" s="38">
        <v>1</v>
      </c>
      <c r="B200" s="38">
        <v>5</v>
      </c>
      <c r="C200" s="38">
        <v>5.0999999999999996</v>
      </c>
      <c r="D200" s="39" t="s">
        <v>780</v>
      </c>
      <c r="E200" s="38" t="s">
        <v>8</v>
      </c>
      <c r="F200" s="7" t="s">
        <v>98</v>
      </c>
      <c r="G200" s="17" t="s">
        <v>713</v>
      </c>
      <c r="H200" s="17" t="s">
        <v>394</v>
      </c>
      <c r="I200" s="78" t="s">
        <v>54</v>
      </c>
      <c r="J200" s="17" t="s">
        <v>16</v>
      </c>
      <c r="K200" s="78" t="s">
        <v>795</v>
      </c>
      <c r="L200" s="17" t="s">
        <v>137</v>
      </c>
      <c r="M200" s="17" t="s">
        <v>1280</v>
      </c>
      <c r="N200" s="7" t="s">
        <v>796</v>
      </c>
      <c r="O200" s="78" t="s">
        <v>54</v>
      </c>
      <c r="P200" s="78" t="s">
        <v>1239</v>
      </c>
      <c r="Q200" s="116" t="s">
        <v>798</v>
      </c>
      <c r="R200" s="78" t="s">
        <v>821</v>
      </c>
      <c r="S200" s="90">
        <v>1</v>
      </c>
      <c r="T200" s="187"/>
    </row>
    <row r="201" spans="1:20" ht="78.75" customHeight="1" x14ac:dyDescent="0.2">
      <c r="A201" s="38">
        <v>1</v>
      </c>
      <c r="B201" s="38">
        <v>5</v>
      </c>
      <c r="C201" s="38">
        <v>5.0999999999999996</v>
      </c>
      <c r="D201" s="39" t="s">
        <v>780</v>
      </c>
      <c r="E201" s="38" t="s">
        <v>8</v>
      </c>
      <c r="F201" s="7" t="s">
        <v>98</v>
      </c>
      <c r="G201" s="17" t="s">
        <v>713</v>
      </c>
      <c r="H201" s="17" t="s">
        <v>394</v>
      </c>
      <c r="I201" s="78" t="s">
        <v>54</v>
      </c>
      <c r="J201" s="17" t="s">
        <v>16</v>
      </c>
      <c r="K201" s="78" t="s">
        <v>795</v>
      </c>
      <c r="L201" s="17" t="s">
        <v>137</v>
      </c>
      <c r="M201" s="17" t="s">
        <v>1280</v>
      </c>
      <c r="N201" s="7" t="s">
        <v>796</v>
      </c>
      <c r="O201" s="78" t="s">
        <v>54</v>
      </c>
      <c r="P201" s="78" t="s">
        <v>1240</v>
      </c>
      <c r="Q201" s="116" t="s">
        <v>799</v>
      </c>
      <c r="R201" s="78" t="s">
        <v>821</v>
      </c>
      <c r="S201" s="90">
        <v>1</v>
      </c>
      <c r="T201" s="187"/>
    </row>
    <row r="202" spans="1:20" ht="49.5" customHeight="1" x14ac:dyDescent="0.2">
      <c r="A202" s="38">
        <v>1</v>
      </c>
      <c r="B202" s="38">
        <v>5</v>
      </c>
      <c r="C202" s="38">
        <v>5.2</v>
      </c>
      <c r="D202" s="39" t="s">
        <v>800</v>
      </c>
      <c r="E202" s="16" t="s">
        <v>216</v>
      </c>
      <c r="F202" s="13" t="s">
        <v>98</v>
      </c>
      <c r="G202" s="54" t="s">
        <v>801</v>
      </c>
      <c r="H202" s="54" t="s">
        <v>555</v>
      </c>
      <c r="I202" s="53" t="s">
        <v>54</v>
      </c>
      <c r="J202" s="54" t="s">
        <v>12</v>
      </c>
      <c r="K202" s="53" t="s">
        <v>545</v>
      </c>
      <c r="L202" s="54" t="s">
        <v>1482</v>
      </c>
      <c r="M202" s="54" t="s">
        <v>1484</v>
      </c>
      <c r="N202" s="56" t="s">
        <v>1483</v>
      </c>
      <c r="O202" s="53" t="s">
        <v>546</v>
      </c>
      <c r="P202" s="78" t="s">
        <v>1487</v>
      </c>
      <c r="Q202" s="116" t="s">
        <v>1485</v>
      </c>
      <c r="R202" s="12" t="s">
        <v>671</v>
      </c>
      <c r="S202" s="92" t="s">
        <v>1594</v>
      </c>
      <c r="T202" s="157" t="s">
        <v>1594</v>
      </c>
    </row>
    <row r="203" spans="1:20" ht="45" customHeight="1" x14ac:dyDescent="0.2">
      <c r="A203" s="38">
        <v>1</v>
      </c>
      <c r="B203" s="38">
        <v>5</v>
      </c>
      <c r="C203" s="38">
        <v>5.2</v>
      </c>
      <c r="D203" s="39" t="s">
        <v>800</v>
      </c>
      <c r="E203" s="16" t="s">
        <v>216</v>
      </c>
      <c r="F203" s="13" t="s">
        <v>98</v>
      </c>
      <c r="G203" s="54" t="s">
        <v>801</v>
      </c>
      <c r="H203" s="54" t="s">
        <v>555</v>
      </c>
      <c r="I203" s="53" t="s">
        <v>54</v>
      </c>
      <c r="J203" s="54" t="s">
        <v>12</v>
      </c>
      <c r="K203" s="53" t="s">
        <v>545</v>
      </c>
      <c r="L203" s="54" t="s">
        <v>1482</v>
      </c>
      <c r="M203" s="54" t="s">
        <v>1484</v>
      </c>
      <c r="N203" s="56" t="s">
        <v>1483</v>
      </c>
      <c r="O203" s="53" t="s">
        <v>546</v>
      </c>
      <c r="P203" s="78" t="s">
        <v>1486</v>
      </c>
      <c r="Q203" s="116" t="s">
        <v>1609</v>
      </c>
      <c r="R203" s="12" t="s">
        <v>671</v>
      </c>
      <c r="S203" s="92" t="s">
        <v>1594</v>
      </c>
      <c r="T203" s="158"/>
    </row>
    <row r="204" spans="1:20" ht="37.5" customHeight="1" x14ac:dyDescent="0.2">
      <c r="A204" s="38">
        <v>1</v>
      </c>
      <c r="B204" s="38">
        <v>5</v>
      </c>
      <c r="C204" s="38">
        <v>5.2</v>
      </c>
      <c r="D204" s="39" t="s">
        <v>800</v>
      </c>
      <c r="E204" s="16" t="s">
        <v>8</v>
      </c>
      <c r="F204" s="13" t="s">
        <v>98</v>
      </c>
      <c r="G204" s="54" t="s">
        <v>801</v>
      </c>
      <c r="H204" s="54" t="s">
        <v>394</v>
      </c>
      <c r="I204" s="53" t="s">
        <v>9</v>
      </c>
      <c r="J204" s="54" t="s">
        <v>16</v>
      </c>
      <c r="K204" s="53" t="s">
        <v>802</v>
      </c>
      <c r="L204" s="54" t="s">
        <v>439</v>
      </c>
      <c r="M204" s="54" t="s">
        <v>1292</v>
      </c>
      <c r="N204" s="54" t="s">
        <v>824</v>
      </c>
      <c r="O204" s="53" t="s">
        <v>598</v>
      </c>
      <c r="P204" s="78" t="s">
        <v>99</v>
      </c>
      <c r="Q204" s="17" t="s">
        <v>100</v>
      </c>
      <c r="R204" s="12" t="s">
        <v>599</v>
      </c>
      <c r="S204" s="100">
        <v>71711817.120000005</v>
      </c>
      <c r="T204" s="189">
        <f>S204/(S205+S206)</f>
        <v>1416.6696388779139</v>
      </c>
    </row>
    <row r="205" spans="1:20" ht="37.5" customHeight="1" x14ac:dyDescent="0.2">
      <c r="A205" s="38">
        <v>1</v>
      </c>
      <c r="B205" s="38">
        <v>5</v>
      </c>
      <c r="C205" s="38">
        <v>5.2</v>
      </c>
      <c r="D205" s="39" t="s">
        <v>800</v>
      </c>
      <c r="E205" s="16" t="s">
        <v>8</v>
      </c>
      <c r="F205" s="13" t="s">
        <v>98</v>
      </c>
      <c r="G205" s="54" t="s">
        <v>801</v>
      </c>
      <c r="H205" s="54" t="s">
        <v>394</v>
      </c>
      <c r="I205" s="53" t="s">
        <v>9</v>
      </c>
      <c r="J205" s="54" t="s">
        <v>16</v>
      </c>
      <c r="K205" s="53" t="s">
        <v>802</v>
      </c>
      <c r="L205" s="54" t="s">
        <v>439</v>
      </c>
      <c r="M205" s="54" t="s">
        <v>1292</v>
      </c>
      <c r="N205" s="54" t="s">
        <v>824</v>
      </c>
      <c r="O205" s="53" t="s">
        <v>598</v>
      </c>
      <c r="P205" s="78" t="s">
        <v>101</v>
      </c>
      <c r="Q205" s="17" t="s">
        <v>102</v>
      </c>
      <c r="R205" s="78" t="s">
        <v>807</v>
      </c>
      <c r="S205" s="123">
        <v>24144</v>
      </c>
      <c r="T205" s="189"/>
    </row>
    <row r="206" spans="1:20" ht="37.5" customHeight="1" x14ac:dyDescent="0.2">
      <c r="A206" s="38">
        <v>1</v>
      </c>
      <c r="B206" s="38">
        <v>5</v>
      </c>
      <c r="C206" s="38">
        <v>5.2</v>
      </c>
      <c r="D206" s="39" t="s">
        <v>800</v>
      </c>
      <c r="E206" s="16" t="s">
        <v>8</v>
      </c>
      <c r="F206" s="13" t="s">
        <v>98</v>
      </c>
      <c r="G206" s="54" t="s">
        <v>801</v>
      </c>
      <c r="H206" s="54" t="s">
        <v>394</v>
      </c>
      <c r="I206" s="53" t="s">
        <v>9</v>
      </c>
      <c r="J206" s="54" t="s">
        <v>16</v>
      </c>
      <c r="K206" s="53" t="s">
        <v>802</v>
      </c>
      <c r="L206" s="54" t="s">
        <v>439</v>
      </c>
      <c r="M206" s="54" t="s">
        <v>1292</v>
      </c>
      <c r="N206" s="54" t="s">
        <v>824</v>
      </c>
      <c r="O206" s="53" t="s">
        <v>598</v>
      </c>
      <c r="P206" s="78" t="s">
        <v>103</v>
      </c>
      <c r="Q206" s="17" t="s">
        <v>104</v>
      </c>
      <c r="R206" s="78" t="s">
        <v>807</v>
      </c>
      <c r="S206" s="123">
        <v>26476</v>
      </c>
      <c r="T206" s="189"/>
    </row>
    <row r="207" spans="1:20" ht="35.25" customHeight="1" x14ac:dyDescent="0.2">
      <c r="A207" s="38">
        <v>1</v>
      </c>
      <c r="B207" s="38">
        <v>5</v>
      </c>
      <c r="C207" s="38">
        <v>5.2</v>
      </c>
      <c r="D207" s="39" t="s">
        <v>800</v>
      </c>
      <c r="E207" s="16" t="s">
        <v>8</v>
      </c>
      <c r="F207" s="13" t="s">
        <v>98</v>
      </c>
      <c r="G207" s="54" t="s">
        <v>801</v>
      </c>
      <c r="H207" s="54" t="s">
        <v>394</v>
      </c>
      <c r="I207" s="53" t="s">
        <v>9</v>
      </c>
      <c r="J207" s="54" t="s">
        <v>16</v>
      </c>
      <c r="K207" s="53" t="s">
        <v>803</v>
      </c>
      <c r="L207" s="54" t="s">
        <v>344</v>
      </c>
      <c r="M207" s="54" t="s">
        <v>1291</v>
      </c>
      <c r="N207" s="54" t="s">
        <v>825</v>
      </c>
      <c r="O207" s="53" t="s">
        <v>598</v>
      </c>
      <c r="P207" s="78" t="s">
        <v>804</v>
      </c>
      <c r="Q207" s="17" t="s">
        <v>345</v>
      </c>
      <c r="R207" s="78" t="s">
        <v>599</v>
      </c>
      <c r="S207" s="100">
        <v>6789603.6400000006</v>
      </c>
      <c r="T207" s="189">
        <f>S207/(S208+S209)</f>
        <v>134.12887475306204</v>
      </c>
    </row>
    <row r="208" spans="1:20" ht="35.25" customHeight="1" x14ac:dyDescent="0.2">
      <c r="A208" s="38">
        <v>1</v>
      </c>
      <c r="B208" s="38">
        <v>5</v>
      </c>
      <c r="C208" s="38">
        <v>5.2</v>
      </c>
      <c r="D208" s="39" t="s">
        <v>800</v>
      </c>
      <c r="E208" s="16" t="s">
        <v>8</v>
      </c>
      <c r="F208" s="13" t="s">
        <v>98</v>
      </c>
      <c r="G208" s="54" t="s">
        <v>801</v>
      </c>
      <c r="H208" s="54" t="s">
        <v>394</v>
      </c>
      <c r="I208" s="53" t="s">
        <v>9</v>
      </c>
      <c r="J208" s="54" t="s">
        <v>16</v>
      </c>
      <c r="K208" s="53" t="s">
        <v>803</v>
      </c>
      <c r="L208" s="54" t="s">
        <v>344</v>
      </c>
      <c r="M208" s="54" t="s">
        <v>1291</v>
      </c>
      <c r="N208" s="54" t="s">
        <v>825</v>
      </c>
      <c r="O208" s="53" t="s">
        <v>598</v>
      </c>
      <c r="P208" s="78" t="s">
        <v>101</v>
      </c>
      <c r="Q208" s="17" t="s">
        <v>102</v>
      </c>
      <c r="R208" s="78" t="s">
        <v>807</v>
      </c>
      <c r="S208" s="123">
        <v>24144</v>
      </c>
      <c r="T208" s="189"/>
    </row>
    <row r="209" spans="1:20" ht="35.25" customHeight="1" x14ac:dyDescent="0.2">
      <c r="A209" s="38">
        <v>1</v>
      </c>
      <c r="B209" s="38">
        <v>5</v>
      </c>
      <c r="C209" s="38">
        <v>5.2</v>
      </c>
      <c r="D209" s="39" t="s">
        <v>800</v>
      </c>
      <c r="E209" s="16" t="s">
        <v>8</v>
      </c>
      <c r="F209" s="13" t="s">
        <v>98</v>
      </c>
      <c r="G209" s="54" t="s">
        <v>801</v>
      </c>
      <c r="H209" s="54" t="s">
        <v>394</v>
      </c>
      <c r="I209" s="53" t="s">
        <v>9</v>
      </c>
      <c r="J209" s="54" t="s">
        <v>16</v>
      </c>
      <c r="K209" s="53" t="s">
        <v>803</v>
      </c>
      <c r="L209" s="54" t="s">
        <v>344</v>
      </c>
      <c r="M209" s="54" t="s">
        <v>1291</v>
      </c>
      <c r="N209" s="54" t="s">
        <v>825</v>
      </c>
      <c r="O209" s="53" t="s">
        <v>598</v>
      </c>
      <c r="P209" s="78" t="s">
        <v>103</v>
      </c>
      <c r="Q209" s="17" t="s">
        <v>104</v>
      </c>
      <c r="R209" s="78" t="s">
        <v>807</v>
      </c>
      <c r="S209" s="123">
        <v>26476</v>
      </c>
      <c r="T209" s="189"/>
    </row>
    <row r="210" spans="1:20" ht="51.75" customHeight="1" x14ac:dyDescent="0.2">
      <c r="A210" s="16">
        <v>1</v>
      </c>
      <c r="B210" s="16">
        <v>5</v>
      </c>
      <c r="C210" s="38">
        <v>5.2</v>
      </c>
      <c r="D210" s="39" t="s">
        <v>643</v>
      </c>
      <c r="E210" s="16" t="s">
        <v>8</v>
      </c>
      <c r="F210" s="13" t="s">
        <v>98</v>
      </c>
      <c r="G210" s="54" t="s">
        <v>801</v>
      </c>
      <c r="H210" s="54" t="s">
        <v>645</v>
      </c>
      <c r="I210" s="53" t="s">
        <v>21</v>
      </c>
      <c r="J210" s="54" t="s">
        <v>12</v>
      </c>
      <c r="K210" s="53" t="s">
        <v>794</v>
      </c>
      <c r="L210" s="17" t="s">
        <v>347</v>
      </c>
      <c r="M210" s="54" t="s">
        <v>1290</v>
      </c>
      <c r="N210" s="54" t="s">
        <v>826</v>
      </c>
      <c r="O210" s="53" t="s">
        <v>546</v>
      </c>
      <c r="P210" s="55" t="s">
        <v>348</v>
      </c>
      <c r="Q210" s="118" t="s">
        <v>350</v>
      </c>
      <c r="R210" s="78" t="s">
        <v>805</v>
      </c>
      <c r="S210" s="92" t="s">
        <v>1594</v>
      </c>
      <c r="T210" s="157" t="s">
        <v>1594</v>
      </c>
    </row>
    <row r="211" spans="1:20" ht="47.25" customHeight="1" x14ac:dyDescent="0.2">
      <c r="A211" s="38">
        <v>1</v>
      </c>
      <c r="B211" s="38">
        <v>5</v>
      </c>
      <c r="C211" s="38">
        <v>5.2</v>
      </c>
      <c r="D211" s="39" t="s">
        <v>643</v>
      </c>
      <c r="E211" s="38" t="s">
        <v>8</v>
      </c>
      <c r="F211" s="7" t="s">
        <v>98</v>
      </c>
      <c r="G211" s="17" t="s">
        <v>801</v>
      </c>
      <c r="H211" s="17" t="s">
        <v>394</v>
      </c>
      <c r="I211" s="78" t="s">
        <v>21</v>
      </c>
      <c r="J211" s="17" t="s">
        <v>12</v>
      </c>
      <c r="K211" s="78" t="s">
        <v>794</v>
      </c>
      <c r="L211" s="17" t="s">
        <v>347</v>
      </c>
      <c r="M211" s="54" t="s">
        <v>1290</v>
      </c>
      <c r="N211" s="54" t="s">
        <v>826</v>
      </c>
      <c r="O211" s="78" t="s">
        <v>546</v>
      </c>
      <c r="P211" s="78" t="s">
        <v>349</v>
      </c>
      <c r="Q211" s="17" t="s">
        <v>351</v>
      </c>
      <c r="R211" s="78" t="s">
        <v>805</v>
      </c>
      <c r="S211" s="92" t="s">
        <v>1594</v>
      </c>
      <c r="T211" s="158"/>
    </row>
    <row r="212" spans="1:20" ht="32.25" customHeight="1" x14ac:dyDescent="0.2">
      <c r="A212" s="38">
        <v>1</v>
      </c>
      <c r="B212" s="38">
        <v>5</v>
      </c>
      <c r="C212" s="38">
        <v>5.2</v>
      </c>
      <c r="D212" s="39" t="s">
        <v>806</v>
      </c>
      <c r="E212" s="38" t="s">
        <v>550</v>
      </c>
      <c r="F212" s="7" t="s">
        <v>98</v>
      </c>
      <c r="G212" s="54" t="s">
        <v>801</v>
      </c>
      <c r="H212" s="54" t="s">
        <v>394</v>
      </c>
      <c r="I212" s="53" t="s">
        <v>21</v>
      </c>
      <c r="J212" s="52" t="s">
        <v>16</v>
      </c>
      <c r="K212" s="53" t="s">
        <v>545</v>
      </c>
      <c r="L212" s="17" t="s">
        <v>478</v>
      </c>
      <c r="M212" s="54" t="s">
        <v>1410</v>
      </c>
      <c r="N212" s="56" t="s">
        <v>827</v>
      </c>
      <c r="O212" s="53" t="s">
        <v>546</v>
      </c>
      <c r="P212" s="78" t="s">
        <v>480</v>
      </c>
      <c r="Q212" s="17" t="s">
        <v>479</v>
      </c>
      <c r="R212" s="78" t="s">
        <v>807</v>
      </c>
      <c r="S212" s="93">
        <v>11218</v>
      </c>
      <c r="T212" s="170">
        <f>S212/S213</f>
        <v>0.22161201106282102</v>
      </c>
    </row>
    <row r="213" spans="1:20" ht="32.25" customHeight="1" x14ac:dyDescent="0.2">
      <c r="A213" s="38">
        <v>1</v>
      </c>
      <c r="B213" s="38">
        <v>5</v>
      </c>
      <c r="C213" s="38">
        <v>5.2</v>
      </c>
      <c r="D213" s="39" t="s">
        <v>806</v>
      </c>
      <c r="E213" s="38" t="s">
        <v>550</v>
      </c>
      <c r="F213" s="7" t="s">
        <v>98</v>
      </c>
      <c r="G213" s="54" t="s">
        <v>801</v>
      </c>
      <c r="H213" s="54" t="s">
        <v>394</v>
      </c>
      <c r="I213" s="53" t="s">
        <v>21</v>
      </c>
      <c r="J213" s="52" t="s">
        <v>16</v>
      </c>
      <c r="K213" s="53" t="s">
        <v>545</v>
      </c>
      <c r="L213" s="17" t="s">
        <v>478</v>
      </c>
      <c r="M213" s="54" t="s">
        <v>1410</v>
      </c>
      <c r="N213" s="56" t="s">
        <v>827</v>
      </c>
      <c r="O213" s="53" t="s">
        <v>546</v>
      </c>
      <c r="P213" s="78" t="s">
        <v>113</v>
      </c>
      <c r="Q213" s="17" t="s">
        <v>114</v>
      </c>
      <c r="R213" s="78" t="s">
        <v>807</v>
      </c>
      <c r="S213" s="93">
        <v>50620</v>
      </c>
      <c r="T213" s="170"/>
    </row>
    <row r="214" spans="1:20" ht="48.75" customHeight="1" x14ac:dyDescent="0.2">
      <c r="A214" s="38">
        <v>1</v>
      </c>
      <c r="B214" s="38">
        <v>5</v>
      </c>
      <c r="C214" s="38">
        <v>5.2</v>
      </c>
      <c r="D214" s="39" t="s">
        <v>806</v>
      </c>
      <c r="E214" s="38" t="s">
        <v>37</v>
      </c>
      <c r="F214" s="7" t="s">
        <v>98</v>
      </c>
      <c r="G214" s="17" t="s">
        <v>801</v>
      </c>
      <c r="H214" s="17" t="s">
        <v>394</v>
      </c>
      <c r="I214" s="78" t="s">
        <v>9</v>
      </c>
      <c r="J214" s="17" t="s">
        <v>12</v>
      </c>
      <c r="K214" s="78" t="s">
        <v>545</v>
      </c>
      <c r="L214" s="17" t="s">
        <v>107</v>
      </c>
      <c r="M214" s="17" t="s">
        <v>1411</v>
      </c>
      <c r="N214" s="7" t="s">
        <v>828</v>
      </c>
      <c r="O214" s="7" t="s">
        <v>546</v>
      </c>
      <c r="P214" s="78" t="s">
        <v>808</v>
      </c>
      <c r="Q214" s="17" t="s">
        <v>809</v>
      </c>
      <c r="R214" s="78" t="s">
        <v>685</v>
      </c>
      <c r="S214" s="92" t="s">
        <v>1594</v>
      </c>
      <c r="T214" s="157" t="s">
        <v>1594</v>
      </c>
    </row>
    <row r="215" spans="1:20" ht="56.25" customHeight="1" x14ac:dyDescent="0.2">
      <c r="A215" s="38">
        <v>1</v>
      </c>
      <c r="B215" s="38">
        <v>5</v>
      </c>
      <c r="C215" s="38">
        <v>5.2</v>
      </c>
      <c r="D215" s="39" t="s">
        <v>806</v>
      </c>
      <c r="E215" s="38" t="s">
        <v>37</v>
      </c>
      <c r="F215" s="7" t="s">
        <v>98</v>
      </c>
      <c r="G215" s="17" t="s">
        <v>801</v>
      </c>
      <c r="H215" s="17" t="s">
        <v>394</v>
      </c>
      <c r="I215" s="78" t="s">
        <v>9</v>
      </c>
      <c r="J215" s="17" t="s">
        <v>12</v>
      </c>
      <c r="K215" s="78" t="s">
        <v>545</v>
      </c>
      <c r="L215" s="17" t="s">
        <v>107</v>
      </c>
      <c r="M215" s="17" t="s">
        <v>1411</v>
      </c>
      <c r="N215" s="7" t="s">
        <v>828</v>
      </c>
      <c r="O215" s="7" t="s">
        <v>546</v>
      </c>
      <c r="P215" s="78" t="s">
        <v>810</v>
      </c>
      <c r="Q215" s="17" t="s">
        <v>811</v>
      </c>
      <c r="R215" s="78" t="s">
        <v>685</v>
      </c>
      <c r="S215" s="92" t="s">
        <v>1594</v>
      </c>
      <c r="T215" s="158"/>
    </row>
    <row r="216" spans="1:20" ht="49.5" customHeight="1" x14ac:dyDescent="0.2">
      <c r="A216" s="38">
        <v>1</v>
      </c>
      <c r="B216" s="38">
        <v>5</v>
      </c>
      <c r="C216" s="38">
        <v>5.2</v>
      </c>
      <c r="D216" s="39" t="s">
        <v>806</v>
      </c>
      <c r="E216" s="38" t="s">
        <v>37</v>
      </c>
      <c r="F216" s="7" t="s">
        <v>98</v>
      </c>
      <c r="G216" s="17" t="s">
        <v>801</v>
      </c>
      <c r="H216" s="17" t="s">
        <v>394</v>
      </c>
      <c r="I216" s="78" t="s">
        <v>9</v>
      </c>
      <c r="J216" s="17" t="s">
        <v>12</v>
      </c>
      <c r="K216" s="78" t="s">
        <v>545</v>
      </c>
      <c r="L216" s="17" t="s">
        <v>108</v>
      </c>
      <c r="M216" s="17" t="s">
        <v>1412</v>
      </c>
      <c r="N216" s="7" t="s">
        <v>1557</v>
      </c>
      <c r="O216" s="7" t="s">
        <v>546</v>
      </c>
      <c r="P216" s="78" t="s">
        <v>109</v>
      </c>
      <c r="Q216" s="17" t="s">
        <v>110</v>
      </c>
      <c r="R216" s="78" t="s">
        <v>807</v>
      </c>
      <c r="S216" s="93">
        <v>48089</v>
      </c>
      <c r="T216" s="151">
        <f>S216/S217</f>
        <v>0.95</v>
      </c>
    </row>
    <row r="217" spans="1:20" ht="41.25" customHeight="1" x14ac:dyDescent="0.2">
      <c r="A217" s="38">
        <v>1</v>
      </c>
      <c r="B217" s="38">
        <v>5</v>
      </c>
      <c r="C217" s="38">
        <v>5.2</v>
      </c>
      <c r="D217" s="39" t="s">
        <v>806</v>
      </c>
      <c r="E217" s="38" t="s">
        <v>37</v>
      </c>
      <c r="F217" s="7" t="s">
        <v>98</v>
      </c>
      <c r="G217" s="17" t="s">
        <v>801</v>
      </c>
      <c r="H217" s="17" t="s">
        <v>394</v>
      </c>
      <c r="I217" s="78" t="s">
        <v>9</v>
      </c>
      <c r="J217" s="17" t="s">
        <v>12</v>
      </c>
      <c r="K217" s="78" t="s">
        <v>545</v>
      </c>
      <c r="L217" s="17" t="s">
        <v>108</v>
      </c>
      <c r="M217" s="17" t="s">
        <v>1412</v>
      </c>
      <c r="N217" s="7" t="s">
        <v>1557</v>
      </c>
      <c r="O217" s="7" t="s">
        <v>546</v>
      </c>
      <c r="P217" s="78" t="s">
        <v>113</v>
      </c>
      <c r="Q217" s="17" t="s">
        <v>114</v>
      </c>
      <c r="R217" s="78" t="s">
        <v>807</v>
      </c>
      <c r="S217" s="93">
        <v>50620</v>
      </c>
      <c r="T217" s="152"/>
    </row>
    <row r="218" spans="1:20" ht="54" customHeight="1" x14ac:dyDescent="0.2">
      <c r="A218" s="38">
        <v>1</v>
      </c>
      <c r="B218" s="38">
        <v>5</v>
      </c>
      <c r="C218" s="38">
        <v>5.5</v>
      </c>
      <c r="D218" s="39" t="s">
        <v>1488</v>
      </c>
      <c r="E218" s="38" t="s">
        <v>216</v>
      </c>
      <c r="F218" s="7" t="s">
        <v>98</v>
      </c>
      <c r="G218" s="17" t="s">
        <v>1440</v>
      </c>
      <c r="H218" s="17" t="s">
        <v>555</v>
      </c>
      <c r="I218" s="78" t="s">
        <v>21</v>
      </c>
      <c r="J218" s="17" t="s">
        <v>16</v>
      </c>
      <c r="K218" s="78" t="s">
        <v>545</v>
      </c>
      <c r="L218" s="17" t="s">
        <v>1489</v>
      </c>
      <c r="M218" s="17" t="s">
        <v>1490</v>
      </c>
      <c r="N218" s="7" t="s">
        <v>1491</v>
      </c>
      <c r="O218" s="7" t="s">
        <v>546</v>
      </c>
      <c r="P218" s="78" t="s">
        <v>1494</v>
      </c>
      <c r="Q218" s="17" t="s">
        <v>1492</v>
      </c>
      <c r="R218" s="78" t="s">
        <v>1496</v>
      </c>
      <c r="S218" s="93" t="s">
        <v>1594</v>
      </c>
      <c r="T218" s="170" t="s">
        <v>1594</v>
      </c>
    </row>
    <row r="219" spans="1:20" ht="53.25" customHeight="1" x14ac:dyDescent="0.2">
      <c r="A219" s="38">
        <v>1</v>
      </c>
      <c r="B219" s="38">
        <v>5</v>
      </c>
      <c r="C219" s="38">
        <v>5.5</v>
      </c>
      <c r="D219" s="39" t="s">
        <v>1488</v>
      </c>
      <c r="E219" s="38" t="s">
        <v>216</v>
      </c>
      <c r="F219" s="7" t="s">
        <v>98</v>
      </c>
      <c r="G219" s="17" t="s">
        <v>1440</v>
      </c>
      <c r="H219" s="17" t="s">
        <v>555</v>
      </c>
      <c r="I219" s="78" t="s">
        <v>21</v>
      </c>
      <c r="J219" s="17" t="s">
        <v>16</v>
      </c>
      <c r="K219" s="78" t="s">
        <v>545</v>
      </c>
      <c r="L219" s="17" t="s">
        <v>1489</v>
      </c>
      <c r="M219" s="17" t="s">
        <v>1490</v>
      </c>
      <c r="N219" s="7" t="s">
        <v>1491</v>
      </c>
      <c r="O219" s="7" t="s">
        <v>546</v>
      </c>
      <c r="P219" s="78" t="s">
        <v>1495</v>
      </c>
      <c r="Q219" s="17" t="s">
        <v>1493</v>
      </c>
      <c r="R219" s="78" t="s">
        <v>1496</v>
      </c>
      <c r="S219" s="93" t="s">
        <v>1594</v>
      </c>
      <c r="T219" s="170"/>
    </row>
    <row r="220" spans="1:20" ht="50.25" customHeight="1" x14ac:dyDescent="0.2">
      <c r="A220" s="38">
        <v>1</v>
      </c>
      <c r="B220" s="38">
        <v>5</v>
      </c>
      <c r="C220" s="38">
        <v>5.6</v>
      </c>
      <c r="D220" s="39" t="s">
        <v>1488</v>
      </c>
      <c r="E220" s="38" t="s">
        <v>216</v>
      </c>
      <c r="F220" s="7" t="s">
        <v>98</v>
      </c>
      <c r="G220" s="17" t="s">
        <v>1441</v>
      </c>
      <c r="H220" s="17" t="s">
        <v>555</v>
      </c>
      <c r="I220" s="78" t="s">
        <v>21</v>
      </c>
      <c r="J220" s="17" t="s">
        <v>12</v>
      </c>
      <c r="K220" s="78" t="s">
        <v>545</v>
      </c>
      <c r="L220" s="17" t="s">
        <v>1497</v>
      </c>
      <c r="M220" s="17" t="s">
        <v>1498</v>
      </c>
      <c r="N220" s="7" t="s">
        <v>1499</v>
      </c>
      <c r="O220" s="7" t="s">
        <v>546</v>
      </c>
      <c r="P220" s="78" t="s">
        <v>1502</v>
      </c>
      <c r="Q220" s="17" t="s">
        <v>1500</v>
      </c>
      <c r="R220" s="78" t="s">
        <v>1511</v>
      </c>
      <c r="S220" s="92" t="s">
        <v>1594</v>
      </c>
      <c r="T220" s="157" t="s">
        <v>1594</v>
      </c>
    </row>
    <row r="221" spans="1:20" ht="52.5" customHeight="1" x14ac:dyDescent="0.2">
      <c r="A221" s="38">
        <v>1</v>
      </c>
      <c r="B221" s="38">
        <v>5</v>
      </c>
      <c r="C221" s="38">
        <v>5.6</v>
      </c>
      <c r="D221" s="39" t="s">
        <v>1488</v>
      </c>
      <c r="E221" s="38" t="s">
        <v>216</v>
      </c>
      <c r="F221" s="7" t="s">
        <v>98</v>
      </c>
      <c r="G221" s="17" t="s">
        <v>1441</v>
      </c>
      <c r="H221" s="17" t="s">
        <v>555</v>
      </c>
      <c r="I221" s="78" t="s">
        <v>21</v>
      </c>
      <c r="J221" s="17" t="s">
        <v>12</v>
      </c>
      <c r="K221" s="78" t="s">
        <v>545</v>
      </c>
      <c r="L221" s="17" t="s">
        <v>1497</v>
      </c>
      <c r="M221" s="17" t="s">
        <v>1498</v>
      </c>
      <c r="N221" s="7" t="s">
        <v>1499</v>
      </c>
      <c r="O221" s="7" t="s">
        <v>546</v>
      </c>
      <c r="P221" s="78" t="s">
        <v>1503</v>
      </c>
      <c r="Q221" s="17" t="s">
        <v>1501</v>
      </c>
      <c r="R221" s="78" t="s">
        <v>1511</v>
      </c>
      <c r="S221" s="92" t="s">
        <v>1594</v>
      </c>
      <c r="T221" s="158"/>
    </row>
    <row r="222" spans="1:20" ht="47.25" customHeight="1" x14ac:dyDescent="0.2">
      <c r="A222" s="38">
        <v>1</v>
      </c>
      <c r="B222" s="38">
        <v>5</v>
      </c>
      <c r="C222" s="38">
        <v>5.6</v>
      </c>
      <c r="D222" s="39" t="s">
        <v>1488</v>
      </c>
      <c r="E222" s="38" t="s">
        <v>216</v>
      </c>
      <c r="F222" s="7" t="s">
        <v>98</v>
      </c>
      <c r="G222" s="17" t="s">
        <v>1441</v>
      </c>
      <c r="H222" s="17" t="s">
        <v>555</v>
      </c>
      <c r="I222" s="78" t="s">
        <v>21</v>
      </c>
      <c r="J222" s="17" t="s">
        <v>12</v>
      </c>
      <c r="K222" s="78" t="s">
        <v>545</v>
      </c>
      <c r="L222" s="17" t="s">
        <v>1504</v>
      </c>
      <c r="M222" s="17" t="s">
        <v>1505</v>
      </c>
      <c r="N222" s="7" t="s">
        <v>1506</v>
      </c>
      <c r="O222" s="7" t="s">
        <v>546</v>
      </c>
      <c r="P222" s="78" t="s">
        <v>1509</v>
      </c>
      <c r="Q222" s="17" t="s">
        <v>1507</v>
      </c>
      <c r="R222" s="78" t="s">
        <v>1511</v>
      </c>
      <c r="S222" s="92" t="s">
        <v>1594</v>
      </c>
      <c r="T222" s="157" t="s">
        <v>1594</v>
      </c>
    </row>
    <row r="223" spans="1:20" ht="54" customHeight="1" x14ac:dyDescent="0.2">
      <c r="A223" s="38">
        <v>1</v>
      </c>
      <c r="B223" s="38">
        <v>5</v>
      </c>
      <c r="C223" s="38">
        <v>5.6</v>
      </c>
      <c r="D223" s="39" t="s">
        <v>1488</v>
      </c>
      <c r="E223" s="38" t="s">
        <v>216</v>
      </c>
      <c r="F223" s="7" t="s">
        <v>98</v>
      </c>
      <c r="G223" s="17" t="s">
        <v>1441</v>
      </c>
      <c r="H223" s="17" t="s">
        <v>555</v>
      </c>
      <c r="I223" s="78" t="s">
        <v>21</v>
      </c>
      <c r="J223" s="17" t="s">
        <v>12</v>
      </c>
      <c r="K223" s="78" t="s">
        <v>545</v>
      </c>
      <c r="L223" s="17" t="s">
        <v>1504</v>
      </c>
      <c r="M223" s="17" t="s">
        <v>1505</v>
      </c>
      <c r="N223" s="7" t="s">
        <v>1506</v>
      </c>
      <c r="O223" s="7" t="s">
        <v>546</v>
      </c>
      <c r="P223" s="78" t="s">
        <v>1510</v>
      </c>
      <c r="Q223" s="17" t="s">
        <v>1508</v>
      </c>
      <c r="R223" s="78" t="s">
        <v>1511</v>
      </c>
      <c r="S223" s="92" t="s">
        <v>1594</v>
      </c>
      <c r="T223" s="158"/>
    </row>
    <row r="224" spans="1:20" ht="42.75" customHeight="1" x14ac:dyDescent="0.2">
      <c r="A224" s="38">
        <v>1</v>
      </c>
      <c r="B224" s="38">
        <v>5</v>
      </c>
      <c r="C224" s="38">
        <v>5.8</v>
      </c>
      <c r="D224" s="39" t="s">
        <v>778</v>
      </c>
      <c r="E224" s="38" t="s">
        <v>37</v>
      </c>
      <c r="F224" s="7" t="s">
        <v>55</v>
      </c>
      <c r="G224" s="17" t="s">
        <v>765</v>
      </c>
      <c r="H224" s="17" t="s">
        <v>394</v>
      </c>
      <c r="I224" s="78" t="s">
        <v>9</v>
      </c>
      <c r="J224" s="17" t="s">
        <v>16</v>
      </c>
      <c r="K224" s="78" t="s">
        <v>78</v>
      </c>
      <c r="L224" s="17" t="s">
        <v>75</v>
      </c>
      <c r="M224" s="17" t="s">
        <v>1413</v>
      </c>
      <c r="N224" s="7" t="s">
        <v>829</v>
      </c>
      <c r="O224" s="78" t="s">
        <v>598</v>
      </c>
      <c r="P224" s="78" t="s">
        <v>76</v>
      </c>
      <c r="Q224" s="17" t="s">
        <v>77</v>
      </c>
      <c r="R224" s="78" t="s">
        <v>599</v>
      </c>
      <c r="S224" s="92" t="s">
        <v>1594</v>
      </c>
      <c r="T224" s="180" t="s">
        <v>1594</v>
      </c>
    </row>
    <row r="225" spans="1:20" ht="42.75" customHeight="1" x14ac:dyDescent="0.2">
      <c r="A225" s="38">
        <v>1</v>
      </c>
      <c r="B225" s="38">
        <v>5</v>
      </c>
      <c r="C225" s="38">
        <v>5.8</v>
      </c>
      <c r="D225" s="39" t="s">
        <v>778</v>
      </c>
      <c r="E225" s="38" t="s">
        <v>37</v>
      </c>
      <c r="F225" s="7" t="s">
        <v>55</v>
      </c>
      <c r="G225" s="17" t="s">
        <v>765</v>
      </c>
      <c r="H225" s="17" t="s">
        <v>394</v>
      </c>
      <c r="I225" s="78" t="s">
        <v>9</v>
      </c>
      <c r="J225" s="17" t="s">
        <v>16</v>
      </c>
      <c r="K225" s="78" t="s">
        <v>78</v>
      </c>
      <c r="L225" s="17" t="s">
        <v>75</v>
      </c>
      <c r="M225" s="17" t="s">
        <v>1413</v>
      </c>
      <c r="N225" s="7" t="s">
        <v>829</v>
      </c>
      <c r="O225" s="78" t="s">
        <v>598</v>
      </c>
      <c r="P225" s="78" t="s">
        <v>79</v>
      </c>
      <c r="Q225" s="17" t="s">
        <v>80</v>
      </c>
      <c r="R225" s="14" t="s">
        <v>816</v>
      </c>
      <c r="S225" s="93" t="s">
        <v>1594</v>
      </c>
      <c r="T225" s="180"/>
    </row>
    <row r="226" spans="1:20" ht="45.75" customHeight="1" x14ac:dyDescent="0.2">
      <c r="A226" s="38">
        <v>1</v>
      </c>
      <c r="B226" s="38">
        <v>5</v>
      </c>
      <c r="C226" s="38">
        <v>5.8</v>
      </c>
      <c r="D226" s="39" t="s">
        <v>408</v>
      </c>
      <c r="E226" s="38" t="s">
        <v>37</v>
      </c>
      <c r="F226" s="7" t="s">
        <v>55</v>
      </c>
      <c r="G226" s="17" t="s">
        <v>765</v>
      </c>
      <c r="H226" s="17" t="s">
        <v>394</v>
      </c>
      <c r="I226" s="78" t="s">
        <v>9</v>
      </c>
      <c r="J226" s="17" t="s">
        <v>16</v>
      </c>
      <c r="K226" s="78" t="s">
        <v>70</v>
      </c>
      <c r="L226" s="17" t="s">
        <v>67</v>
      </c>
      <c r="M226" s="17" t="s">
        <v>1414</v>
      </c>
      <c r="N226" s="17" t="s">
        <v>830</v>
      </c>
      <c r="O226" s="78" t="s">
        <v>598</v>
      </c>
      <c r="P226" s="78" t="s">
        <v>68</v>
      </c>
      <c r="Q226" s="17" t="s">
        <v>69</v>
      </c>
      <c r="R226" s="14" t="s">
        <v>599</v>
      </c>
      <c r="S226" s="92" t="s">
        <v>1594</v>
      </c>
      <c r="T226" s="153" t="s">
        <v>1594</v>
      </c>
    </row>
    <row r="227" spans="1:20" ht="45.75" customHeight="1" x14ac:dyDescent="0.2">
      <c r="A227" s="38">
        <v>1</v>
      </c>
      <c r="B227" s="38">
        <v>5</v>
      </c>
      <c r="C227" s="38">
        <v>5.8</v>
      </c>
      <c r="D227" s="39" t="s">
        <v>408</v>
      </c>
      <c r="E227" s="38" t="s">
        <v>37</v>
      </c>
      <c r="F227" s="7" t="s">
        <v>55</v>
      </c>
      <c r="G227" s="17" t="s">
        <v>765</v>
      </c>
      <c r="H227" s="17" t="s">
        <v>394</v>
      </c>
      <c r="I227" s="78" t="s">
        <v>9</v>
      </c>
      <c r="J227" s="17" t="s">
        <v>16</v>
      </c>
      <c r="K227" s="78" t="s">
        <v>70</v>
      </c>
      <c r="L227" s="17" t="s">
        <v>67</v>
      </c>
      <c r="M227" s="17" t="s">
        <v>1414</v>
      </c>
      <c r="N227" s="17" t="s">
        <v>830</v>
      </c>
      <c r="O227" s="78" t="s">
        <v>598</v>
      </c>
      <c r="P227" s="78" t="s">
        <v>71</v>
      </c>
      <c r="Q227" s="17" t="s">
        <v>72</v>
      </c>
      <c r="R227" s="14" t="s">
        <v>817</v>
      </c>
      <c r="S227" s="90" t="s">
        <v>1594</v>
      </c>
      <c r="T227" s="181"/>
    </row>
    <row r="228" spans="1:20" ht="45.75" customHeight="1" x14ac:dyDescent="0.2">
      <c r="A228" s="38">
        <v>1</v>
      </c>
      <c r="B228" s="38">
        <v>5</v>
      </c>
      <c r="C228" s="38">
        <v>5.8</v>
      </c>
      <c r="D228" s="39" t="s">
        <v>408</v>
      </c>
      <c r="E228" s="38" t="s">
        <v>37</v>
      </c>
      <c r="F228" s="7" t="s">
        <v>55</v>
      </c>
      <c r="G228" s="17" t="s">
        <v>765</v>
      </c>
      <c r="H228" s="17" t="s">
        <v>394</v>
      </c>
      <c r="I228" s="78" t="s">
        <v>9</v>
      </c>
      <c r="J228" s="17" t="s">
        <v>16</v>
      </c>
      <c r="K228" s="78" t="s">
        <v>70</v>
      </c>
      <c r="L228" s="17" t="s">
        <v>67</v>
      </c>
      <c r="M228" s="17" t="s">
        <v>1414</v>
      </c>
      <c r="N228" s="17" t="s">
        <v>830</v>
      </c>
      <c r="O228" s="78" t="s">
        <v>598</v>
      </c>
      <c r="P228" s="78" t="s">
        <v>73</v>
      </c>
      <c r="Q228" s="17" t="s">
        <v>74</v>
      </c>
      <c r="R228" s="14" t="s">
        <v>817</v>
      </c>
      <c r="S228" s="90" t="s">
        <v>1594</v>
      </c>
      <c r="T228" s="154"/>
    </row>
    <row r="229" spans="1:20" ht="42" customHeight="1" x14ac:dyDescent="0.2">
      <c r="A229" s="38">
        <v>1</v>
      </c>
      <c r="B229" s="38">
        <v>5</v>
      </c>
      <c r="C229" s="38">
        <v>5.8</v>
      </c>
      <c r="D229" s="39" t="s">
        <v>778</v>
      </c>
      <c r="E229" s="38" t="s">
        <v>8</v>
      </c>
      <c r="F229" s="7" t="s">
        <v>55</v>
      </c>
      <c r="G229" s="17" t="s">
        <v>765</v>
      </c>
      <c r="H229" s="17" t="s">
        <v>394</v>
      </c>
      <c r="I229" s="78" t="s">
        <v>21</v>
      </c>
      <c r="J229" s="17" t="s">
        <v>16</v>
      </c>
      <c r="K229" s="78" t="s">
        <v>441</v>
      </c>
      <c r="L229" s="17" t="s">
        <v>81</v>
      </c>
      <c r="M229" s="17" t="s">
        <v>1289</v>
      </c>
      <c r="N229" s="17" t="s">
        <v>831</v>
      </c>
      <c r="O229" s="78" t="s">
        <v>546</v>
      </c>
      <c r="P229" s="78" t="s">
        <v>82</v>
      </c>
      <c r="Q229" s="17" t="s">
        <v>83</v>
      </c>
      <c r="R229" s="78" t="s">
        <v>812</v>
      </c>
      <c r="S229" s="122">
        <v>17515008</v>
      </c>
      <c r="T229" s="228">
        <f>S229/S230</f>
        <v>0.54373419169035231</v>
      </c>
    </row>
    <row r="230" spans="1:20" ht="42" customHeight="1" x14ac:dyDescent="0.2">
      <c r="A230" s="38">
        <v>1</v>
      </c>
      <c r="B230" s="38">
        <v>5</v>
      </c>
      <c r="C230" s="38">
        <v>5.8</v>
      </c>
      <c r="D230" s="39" t="s">
        <v>778</v>
      </c>
      <c r="E230" s="38" t="s">
        <v>8</v>
      </c>
      <c r="F230" s="7" t="s">
        <v>55</v>
      </c>
      <c r="G230" s="17" t="s">
        <v>765</v>
      </c>
      <c r="H230" s="17" t="s">
        <v>394</v>
      </c>
      <c r="I230" s="78" t="s">
        <v>21</v>
      </c>
      <c r="J230" s="17" t="s">
        <v>16</v>
      </c>
      <c r="K230" s="78" t="s">
        <v>441</v>
      </c>
      <c r="L230" s="17" t="s">
        <v>81</v>
      </c>
      <c r="M230" s="17" t="s">
        <v>1289</v>
      </c>
      <c r="N230" s="17" t="s">
        <v>831</v>
      </c>
      <c r="O230" s="78" t="s">
        <v>546</v>
      </c>
      <c r="P230" s="78" t="s">
        <v>84</v>
      </c>
      <c r="Q230" s="17" t="s">
        <v>85</v>
      </c>
      <c r="R230" s="78" t="s">
        <v>812</v>
      </c>
      <c r="S230" s="122">
        <v>32212445.469999999</v>
      </c>
      <c r="T230" s="229"/>
    </row>
    <row r="231" spans="1:20" ht="45.75" customHeight="1" x14ac:dyDescent="0.2">
      <c r="A231" s="38">
        <v>1</v>
      </c>
      <c r="B231" s="38">
        <v>5</v>
      </c>
      <c r="C231" s="38">
        <v>5.8</v>
      </c>
      <c r="D231" s="39" t="s">
        <v>778</v>
      </c>
      <c r="E231" s="38" t="s">
        <v>550</v>
      </c>
      <c r="F231" s="7" t="s">
        <v>55</v>
      </c>
      <c r="G231" s="17" t="s">
        <v>765</v>
      </c>
      <c r="H231" s="17" t="s">
        <v>394</v>
      </c>
      <c r="I231" s="78" t="s">
        <v>21</v>
      </c>
      <c r="J231" s="17" t="s">
        <v>16</v>
      </c>
      <c r="K231" s="78" t="s">
        <v>545</v>
      </c>
      <c r="L231" s="17" t="s">
        <v>482</v>
      </c>
      <c r="M231" s="17" t="s">
        <v>1415</v>
      </c>
      <c r="N231" s="7" t="s">
        <v>832</v>
      </c>
      <c r="O231" s="78" t="s">
        <v>546</v>
      </c>
      <c r="P231" s="14" t="s">
        <v>485</v>
      </c>
      <c r="Q231" s="15" t="s">
        <v>483</v>
      </c>
      <c r="R231" s="78" t="s">
        <v>813</v>
      </c>
      <c r="S231" s="90" t="s">
        <v>1594</v>
      </c>
      <c r="T231" s="151" t="s">
        <v>1594</v>
      </c>
    </row>
    <row r="232" spans="1:20" ht="45.75" customHeight="1" x14ac:dyDescent="0.2">
      <c r="A232" s="38">
        <v>1</v>
      </c>
      <c r="B232" s="38">
        <v>5</v>
      </c>
      <c r="C232" s="38">
        <v>5.8</v>
      </c>
      <c r="D232" s="39" t="s">
        <v>778</v>
      </c>
      <c r="E232" s="38" t="s">
        <v>550</v>
      </c>
      <c r="F232" s="7" t="s">
        <v>55</v>
      </c>
      <c r="G232" s="17" t="s">
        <v>765</v>
      </c>
      <c r="H232" s="17" t="s">
        <v>394</v>
      </c>
      <c r="I232" s="78" t="s">
        <v>21</v>
      </c>
      <c r="J232" s="17" t="s">
        <v>16</v>
      </c>
      <c r="K232" s="78" t="s">
        <v>545</v>
      </c>
      <c r="L232" s="17" t="s">
        <v>482</v>
      </c>
      <c r="M232" s="17" t="s">
        <v>1415</v>
      </c>
      <c r="N232" s="7" t="s">
        <v>832</v>
      </c>
      <c r="O232" s="78" t="s">
        <v>546</v>
      </c>
      <c r="P232" s="14" t="s">
        <v>486</v>
      </c>
      <c r="Q232" s="15" t="s">
        <v>484</v>
      </c>
      <c r="R232" s="78" t="s">
        <v>813</v>
      </c>
      <c r="S232" s="90" t="s">
        <v>1594</v>
      </c>
      <c r="T232" s="152"/>
    </row>
    <row r="233" spans="1:20" ht="38.25" customHeight="1" x14ac:dyDescent="0.2">
      <c r="A233" s="38">
        <v>1</v>
      </c>
      <c r="B233" s="38">
        <v>5</v>
      </c>
      <c r="C233" s="38">
        <v>5.8</v>
      </c>
      <c r="D233" s="39" t="s">
        <v>778</v>
      </c>
      <c r="E233" s="38" t="s">
        <v>550</v>
      </c>
      <c r="F233" s="7" t="s">
        <v>55</v>
      </c>
      <c r="G233" s="17" t="s">
        <v>765</v>
      </c>
      <c r="H233" s="17" t="s">
        <v>394</v>
      </c>
      <c r="I233" s="78" t="s">
        <v>9</v>
      </c>
      <c r="J233" s="17" t="s">
        <v>16</v>
      </c>
      <c r="K233" s="78" t="s">
        <v>545</v>
      </c>
      <c r="L233" s="17" t="s">
        <v>491</v>
      </c>
      <c r="M233" s="17" t="s">
        <v>1577</v>
      </c>
      <c r="N233" s="7" t="s">
        <v>833</v>
      </c>
      <c r="O233" s="78" t="s">
        <v>814</v>
      </c>
      <c r="P233" s="14" t="s">
        <v>489</v>
      </c>
      <c r="Q233" s="15" t="s">
        <v>487</v>
      </c>
      <c r="R233" s="78" t="s">
        <v>815</v>
      </c>
      <c r="S233" s="90" t="s">
        <v>1594</v>
      </c>
      <c r="T233" s="165" t="s">
        <v>1594</v>
      </c>
    </row>
    <row r="234" spans="1:20" ht="38.25" customHeight="1" x14ac:dyDescent="0.2">
      <c r="A234" s="38">
        <v>1</v>
      </c>
      <c r="B234" s="38">
        <v>5</v>
      </c>
      <c r="C234" s="38">
        <v>5.8</v>
      </c>
      <c r="D234" s="39" t="s">
        <v>778</v>
      </c>
      <c r="E234" s="38" t="s">
        <v>550</v>
      </c>
      <c r="F234" s="7" t="s">
        <v>55</v>
      </c>
      <c r="G234" s="17" t="s">
        <v>765</v>
      </c>
      <c r="H234" s="17" t="s">
        <v>394</v>
      </c>
      <c r="I234" s="78" t="s">
        <v>9</v>
      </c>
      <c r="J234" s="17" t="s">
        <v>16</v>
      </c>
      <c r="K234" s="78" t="s">
        <v>545</v>
      </c>
      <c r="L234" s="17" t="s">
        <v>491</v>
      </c>
      <c r="M234" s="17" t="s">
        <v>1577</v>
      </c>
      <c r="N234" s="7" t="s">
        <v>833</v>
      </c>
      <c r="O234" s="78" t="s">
        <v>814</v>
      </c>
      <c r="P234" s="14" t="s">
        <v>490</v>
      </c>
      <c r="Q234" s="15" t="s">
        <v>488</v>
      </c>
      <c r="R234" s="78" t="s">
        <v>815</v>
      </c>
      <c r="S234" s="90" t="s">
        <v>1594</v>
      </c>
      <c r="T234" s="184"/>
    </row>
    <row r="235" spans="1:20" ht="81" x14ac:dyDescent="0.2">
      <c r="A235" s="38">
        <v>1</v>
      </c>
      <c r="B235" s="38">
        <v>5</v>
      </c>
      <c r="C235" s="38">
        <v>5.8</v>
      </c>
      <c r="D235" s="39" t="s">
        <v>778</v>
      </c>
      <c r="E235" s="38" t="s">
        <v>216</v>
      </c>
      <c r="F235" s="7" t="s">
        <v>55</v>
      </c>
      <c r="G235" s="17" t="s">
        <v>765</v>
      </c>
      <c r="H235" s="17" t="s">
        <v>394</v>
      </c>
      <c r="I235" s="78" t="s">
        <v>54</v>
      </c>
      <c r="J235" s="17" t="s">
        <v>16</v>
      </c>
      <c r="K235" s="78" t="s">
        <v>442</v>
      </c>
      <c r="L235" s="17" t="s">
        <v>56</v>
      </c>
      <c r="M235" s="17" t="s">
        <v>1416</v>
      </c>
      <c r="N235" s="17" t="s">
        <v>836</v>
      </c>
      <c r="O235" s="78" t="s">
        <v>546</v>
      </c>
      <c r="P235" s="78" t="s">
        <v>61</v>
      </c>
      <c r="Q235" s="17" t="s">
        <v>62</v>
      </c>
      <c r="R235" s="78" t="s">
        <v>816</v>
      </c>
      <c r="S235" s="149" t="s">
        <v>1594</v>
      </c>
      <c r="T235" s="151" t="s">
        <v>1594</v>
      </c>
    </row>
    <row r="236" spans="1:20" ht="81" x14ac:dyDescent="0.2">
      <c r="A236" s="38">
        <v>1</v>
      </c>
      <c r="B236" s="38">
        <v>5</v>
      </c>
      <c r="C236" s="38">
        <v>5.8</v>
      </c>
      <c r="D236" s="39" t="s">
        <v>819</v>
      </c>
      <c r="E236" s="38" t="s">
        <v>216</v>
      </c>
      <c r="F236" s="7" t="s">
        <v>55</v>
      </c>
      <c r="G236" s="17" t="s">
        <v>765</v>
      </c>
      <c r="H236" s="17" t="s">
        <v>394</v>
      </c>
      <c r="I236" s="78" t="s">
        <v>54</v>
      </c>
      <c r="J236" s="17" t="s">
        <v>16</v>
      </c>
      <c r="K236" s="78" t="s">
        <v>442</v>
      </c>
      <c r="L236" s="17" t="s">
        <v>56</v>
      </c>
      <c r="M236" s="17" t="s">
        <v>1416</v>
      </c>
      <c r="N236" s="17" t="s">
        <v>836</v>
      </c>
      <c r="O236" s="78" t="s">
        <v>546</v>
      </c>
      <c r="P236" s="78" t="s">
        <v>59</v>
      </c>
      <c r="Q236" s="17" t="s">
        <v>60</v>
      </c>
      <c r="R236" s="78" t="s">
        <v>816</v>
      </c>
      <c r="S236" s="149" t="s">
        <v>1594</v>
      </c>
      <c r="T236" s="152"/>
    </row>
    <row r="237" spans="1:20" ht="81" x14ac:dyDescent="0.2">
      <c r="A237" s="38">
        <v>1</v>
      </c>
      <c r="B237" s="38">
        <v>5</v>
      </c>
      <c r="C237" s="16">
        <v>5.8</v>
      </c>
      <c r="D237" s="39" t="s">
        <v>778</v>
      </c>
      <c r="E237" s="16" t="s">
        <v>216</v>
      </c>
      <c r="F237" s="7" t="s">
        <v>55</v>
      </c>
      <c r="G237" s="17" t="s">
        <v>765</v>
      </c>
      <c r="H237" s="17" t="s">
        <v>394</v>
      </c>
      <c r="I237" s="78" t="s">
        <v>54</v>
      </c>
      <c r="J237" s="17" t="s">
        <v>16</v>
      </c>
      <c r="K237" s="78" t="s">
        <v>442</v>
      </c>
      <c r="L237" s="17" t="s">
        <v>56</v>
      </c>
      <c r="M237" s="17" t="s">
        <v>1416</v>
      </c>
      <c r="N237" s="17" t="s">
        <v>837</v>
      </c>
      <c r="O237" s="78" t="s">
        <v>546</v>
      </c>
      <c r="P237" s="78" t="s">
        <v>57</v>
      </c>
      <c r="Q237" s="17" t="s">
        <v>58</v>
      </c>
      <c r="R237" s="78" t="s">
        <v>816</v>
      </c>
      <c r="S237" s="149" t="s">
        <v>1594</v>
      </c>
      <c r="T237" s="151" t="s">
        <v>1594</v>
      </c>
    </row>
    <row r="238" spans="1:20" ht="81" x14ac:dyDescent="0.2">
      <c r="A238" s="38">
        <v>1</v>
      </c>
      <c r="B238" s="38">
        <v>5</v>
      </c>
      <c r="C238" s="16">
        <v>5.8</v>
      </c>
      <c r="D238" s="39" t="s">
        <v>778</v>
      </c>
      <c r="E238" s="16" t="s">
        <v>216</v>
      </c>
      <c r="F238" s="7" t="s">
        <v>55</v>
      </c>
      <c r="G238" s="17" t="s">
        <v>765</v>
      </c>
      <c r="H238" s="17" t="s">
        <v>394</v>
      </c>
      <c r="I238" s="78" t="s">
        <v>54</v>
      </c>
      <c r="J238" s="17" t="s">
        <v>16</v>
      </c>
      <c r="K238" s="78" t="s">
        <v>442</v>
      </c>
      <c r="L238" s="17" t="s">
        <v>56</v>
      </c>
      <c r="M238" s="17" t="s">
        <v>1416</v>
      </c>
      <c r="N238" s="17" t="s">
        <v>837</v>
      </c>
      <c r="O238" s="78" t="s">
        <v>546</v>
      </c>
      <c r="P238" s="78" t="s">
        <v>59</v>
      </c>
      <c r="Q238" s="17" t="s">
        <v>60</v>
      </c>
      <c r="R238" s="78" t="s">
        <v>816</v>
      </c>
      <c r="S238" s="149" t="s">
        <v>1594</v>
      </c>
      <c r="T238" s="152"/>
    </row>
    <row r="239" spans="1:20" ht="81" x14ac:dyDescent="0.2">
      <c r="A239" s="38">
        <v>1</v>
      </c>
      <c r="B239" s="38">
        <v>5</v>
      </c>
      <c r="C239" s="38">
        <v>5.8</v>
      </c>
      <c r="D239" s="39" t="s">
        <v>778</v>
      </c>
      <c r="E239" s="38" t="s">
        <v>216</v>
      </c>
      <c r="F239" s="7" t="s">
        <v>55</v>
      </c>
      <c r="G239" s="17" t="s">
        <v>765</v>
      </c>
      <c r="H239" s="17" t="s">
        <v>394</v>
      </c>
      <c r="I239" s="78" t="s">
        <v>54</v>
      </c>
      <c r="J239" s="17" t="s">
        <v>16</v>
      </c>
      <c r="K239" s="78" t="s">
        <v>442</v>
      </c>
      <c r="L239" s="17" t="s">
        <v>56</v>
      </c>
      <c r="M239" s="17" t="s">
        <v>1416</v>
      </c>
      <c r="N239" s="17" t="s">
        <v>838</v>
      </c>
      <c r="O239" s="78" t="s">
        <v>546</v>
      </c>
      <c r="P239" s="78" t="s">
        <v>63</v>
      </c>
      <c r="Q239" s="17" t="s">
        <v>64</v>
      </c>
      <c r="R239" s="78" t="s">
        <v>816</v>
      </c>
      <c r="S239" s="149" t="s">
        <v>1594</v>
      </c>
      <c r="T239" s="151" t="s">
        <v>1594</v>
      </c>
    </row>
    <row r="240" spans="1:20" ht="81" x14ac:dyDescent="0.2">
      <c r="A240" s="38">
        <v>1</v>
      </c>
      <c r="B240" s="38">
        <v>5</v>
      </c>
      <c r="C240" s="16">
        <v>5.8</v>
      </c>
      <c r="D240" s="39" t="s">
        <v>778</v>
      </c>
      <c r="E240" s="16" t="s">
        <v>216</v>
      </c>
      <c r="F240" s="7" t="s">
        <v>55</v>
      </c>
      <c r="G240" s="17" t="s">
        <v>765</v>
      </c>
      <c r="H240" s="17" t="s">
        <v>394</v>
      </c>
      <c r="I240" s="78" t="s">
        <v>54</v>
      </c>
      <c r="J240" s="17" t="s">
        <v>16</v>
      </c>
      <c r="K240" s="78" t="s">
        <v>442</v>
      </c>
      <c r="L240" s="17" t="s">
        <v>56</v>
      </c>
      <c r="M240" s="17" t="s">
        <v>1416</v>
      </c>
      <c r="N240" s="17" t="s">
        <v>838</v>
      </c>
      <c r="O240" s="78" t="s">
        <v>546</v>
      </c>
      <c r="P240" s="78" t="s">
        <v>59</v>
      </c>
      <c r="Q240" s="17" t="s">
        <v>60</v>
      </c>
      <c r="R240" s="78" t="s">
        <v>816</v>
      </c>
      <c r="S240" s="149" t="s">
        <v>1594</v>
      </c>
      <c r="T240" s="152"/>
    </row>
    <row r="241" spans="1:20" ht="81" x14ac:dyDescent="0.2">
      <c r="A241" s="38">
        <v>1</v>
      </c>
      <c r="B241" s="38">
        <v>5</v>
      </c>
      <c r="C241" s="16">
        <v>5.8</v>
      </c>
      <c r="D241" s="39" t="s">
        <v>778</v>
      </c>
      <c r="E241" s="16" t="s">
        <v>216</v>
      </c>
      <c r="F241" s="7" t="s">
        <v>55</v>
      </c>
      <c r="G241" s="17" t="s">
        <v>765</v>
      </c>
      <c r="H241" s="17" t="s">
        <v>394</v>
      </c>
      <c r="I241" s="78" t="s">
        <v>54</v>
      </c>
      <c r="J241" s="17" t="s">
        <v>16</v>
      </c>
      <c r="K241" s="78" t="s">
        <v>442</v>
      </c>
      <c r="L241" s="17" t="s">
        <v>56</v>
      </c>
      <c r="M241" s="17" t="s">
        <v>1416</v>
      </c>
      <c r="N241" s="17" t="s">
        <v>839</v>
      </c>
      <c r="O241" s="78" t="s">
        <v>546</v>
      </c>
      <c r="P241" s="78" t="s">
        <v>65</v>
      </c>
      <c r="Q241" s="17" t="s">
        <v>66</v>
      </c>
      <c r="R241" s="38" t="s">
        <v>816</v>
      </c>
      <c r="S241" s="149" t="s">
        <v>1594</v>
      </c>
      <c r="T241" s="151" t="s">
        <v>1594</v>
      </c>
    </row>
    <row r="242" spans="1:20" ht="81" x14ac:dyDescent="0.2">
      <c r="A242" s="38">
        <v>1</v>
      </c>
      <c r="B242" s="38">
        <v>5</v>
      </c>
      <c r="C242" s="16">
        <v>5.8</v>
      </c>
      <c r="D242" s="39" t="s">
        <v>778</v>
      </c>
      <c r="E242" s="16" t="s">
        <v>216</v>
      </c>
      <c r="F242" s="7" t="s">
        <v>55</v>
      </c>
      <c r="G242" s="17" t="s">
        <v>765</v>
      </c>
      <c r="H242" s="17" t="s">
        <v>394</v>
      </c>
      <c r="I242" s="78" t="s">
        <v>54</v>
      </c>
      <c r="J242" s="17" t="s">
        <v>16</v>
      </c>
      <c r="K242" s="78" t="s">
        <v>442</v>
      </c>
      <c r="L242" s="17" t="s">
        <v>56</v>
      </c>
      <c r="M242" s="17" t="s">
        <v>1416</v>
      </c>
      <c r="N242" s="17" t="s">
        <v>839</v>
      </c>
      <c r="O242" s="78" t="s">
        <v>546</v>
      </c>
      <c r="P242" s="78" t="s">
        <v>59</v>
      </c>
      <c r="Q242" s="17" t="s">
        <v>60</v>
      </c>
      <c r="R242" s="38" t="s">
        <v>816</v>
      </c>
      <c r="S242" s="149" t="s">
        <v>1594</v>
      </c>
      <c r="T242" s="152"/>
    </row>
    <row r="243" spans="1:20" ht="36" customHeight="1" x14ac:dyDescent="0.2">
      <c r="A243" s="38">
        <v>1</v>
      </c>
      <c r="B243" s="38">
        <v>5</v>
      </c>
      <c r="C243" s="16">
        <v>5.8</v>
      </c>
      <c r="D243" s="39" t="s">
        <v>778</v>
      </c>
      <c r="E243" s="16" t="s">
        <v>37</v>
      </c>
      <c r="F243" s="7" t="s">
        <v>55</v>
      </c>
      <c r="G243" s="17" t="s">
        <v>765</v>
      </c>
      <c r="H243" s="17" t="s">
        <v>394</v>
      </c>
      <c r="I243" s="78" t="s">
        <v>21</v>
      </c>
      <c r="J243" s="17" t="s">
        <v>12</v>
      </c>
      <c r="K243" s="78" t="s">
        <v>440</v>
      </c>
      <c r="L243" s="17" t="s">
        <v>91</v>
      </c>
      <c r="M243" s="17" t="s">
        <v>1281</v>
      </c>
      <c r="N243" s="17" t="s">
        <v>840</v>
      </c>
      <c r="O243" s="78" t="s">
        <v>546</v>
      </c>
      <c r="P243" s="78" t="s">
        <v>92</v>
      </c>
      <c r="Q243" s="17" t="s">
        <v>93</v>
      </c>
      <c r="R243" s="38" t="s">
        <v>816</v>
      </c>
      <c r="S243" s="92" t="s">
        <v>1594</v>
      </c>
      <c r="T243" s="157" t="s">
        <v>1594</v>
      </c>
    </row>
    <row r="244" spans="1:20" ht="37.5" customHeight="1" x14ac:dyDescent="0.2">
      <c r="A244" s="38">
        <v>1</v>
      </c>
      <c r="B244" s="38">
        <v>5</v>
      </c>
      <c r="C244" s="38">
        <v>5.8</v>
      </c>
      <c r="D244" s="39" t="s">
        <v>778</v>
      </c>
      <c r="E244" s="38" t="s">
        <v>37</v>
      </c>
      <c r="F244" s="7" t="s">
        <v>55</v>
      </c>
      <c r="G244" s="17" t="s">
        <v>765</v>
      </c>
      <c r="H244" s="17" t="s">
        <v>394</v>
      </c>
      <c r="I244" s="78" t="s">
        <v>21</v>
      </c>
      <c r="J244" s="17" t="s">
        <v>12</v>
      </c>
      <c r="K244" s="78" t="s">
        <v>440</v>
      </c>
      <c r="L244" s="17" t="s">
        <v>91</v>
      </c>
      <c r="M244" s="17" t="s">
        <v>1281</v>
      </c>
      <c r="N244" s="17" t="s">
        <v>840</v>
      </c>
      <c r="O244" s="78" t="s">
        <v>546</v>
      </c>
      <c r="P244" s="78" t="s">
        <v>94</v>
      </c>
      <c r="Q244" s="17" t="s">
        <v>95</v>
      </c>
      <c r="R244" s="38" t="s">
        <v>816</v>
      </c>
      <c r="S244" s="92" t="s">
        <v>1594</v>
      </c>
      <c r="T244" s="158"/>
    </row>
    <row r="245" spans="1:20" ht="45" customHeight="1" x14ac:dyDescent="0.2">
      <c r="A245" s="38">
        <v>1</v>
      </c>
      <c r="B245" s="38">
        <v>5</v>
      </c>
      <c r="C245" s="38">
        <v>5.8</v>
      </c>
      <c r="D245" s="39" t="s">
        <v>778</v>
      </c>
      <c r="E245" s="38" t="s">
        <v>8</v>
      </c>
      <c r="F245" s="7" t="s">
        <v>55</v>
      </c>
      <c r="G245" s="17" t="s">
        <v>765</v>
      </c>
      <c r="H245" s="17" t="s">
        <v>394</v>
      </c>
      <c r="I245" s="78" t="s">
        <v>21</v>
      </c>
      <c r="J245" s="17" t="s">
        <v>12</v>
      </c>
      <c r="K245" s="78" t="s">
        <v>818</v>
      </c>
      <c r="L245" s="17" t="s">
        <v>86</v>
      </c>
      <c r="M245" s="17" t="s">
        <v>1288</v>
      </c>
      <c r="N245" s="17" t="s">
        <v>841</v>
      </c>
      <c r="O245" s="78" t="s">
        <v>546</v>
      </c>
      <c r="P245" s="78" t="s">
        <v>87</v>
      </c>
      <c r="Q245" s="17" t="s">
        <v>88</v>
      </c>
      <c r="R245" s="38" t="s">
        <v>816</v>
      </c>
      <c r="S245" s="133">
        <v>159898</v>
      </c>
      <c r="T245" s="155">
        <f>S245/S246</f>
        <v>0.61929401922585348</v>
      </c>
    </row>
    <row r="246" spans="1:20" ht="42" customHeight="1" x14ac:dyDescent="0.2">
      <c r="A246" s="38">
        <v>1</v>
      </c>
      <c r="B246" s="38">
        <v>5</v>
      </c>
      <c r="C246" s="38">
        <v>5.8</v>
      </c>
      <c r="D246" s="39" t="s">
        <v>778</v>
      </c>
      <c r="E246" s="38" t="s">
        <v>8</v>
      </c>
      <c r="F246" s="7" t="s">
        <v>55</v>
      </c>
      <c r="G246" s="17" t="s">
        <v>765</v>
      </c>
      <c r="H246" s="17" t="s">
        <v>394</v>
      </c>
      <c r="I246" s="78" t="s">
        <v>21</v>
      </c>
      <c r="J246" s="17" t="s">
        <v>12</v>
      </c>
      <c r="K246" s="78" t="s">
        <v>818</v>
      </c>
      <c r="L246" s="17" t="s">
        <v>86</v>
      </c>
      <c r="M246" s="17" t="s">
        <v>1288</v>
      </c>
      <c r="N246" s="17" t="s">
        <v>841</v>
      </c>
      <c r="O246" s="78" t="s">
        <v>546</v>
      </c>
      <c r="P246" s="78" t="s">
        <v>89</v>
      </c>
      <c r="Q246" s="17" t="s">
        <v>90</v>
      </c>
      <c r="R246" s="38" t="s">
        <v>816</v>
      </c>
      <c r="S246" s="133">
        <v>258194</v>
      </c>
      <c r="T246" s="156"/>
    </row>
    <row r="247" spans="1:20" ht="60" customHeight="1" x14ac:dyDescent="0.2">
      <c r="A247" s="38">
        <v>2</v>
      </c>
      <c r="B247" s="20">
        <v>6</v>
      </c>
      <c r="C247" s="16">
        <v>6.1</v>
      </c>
      <c r="D247" s="39" t="s">
        <v>279</v>
      </c>
      <c r="E247" s="38" t="s">
        <v>8</v>
      </c>
      <c r="F247" s="7" t="s">
        <v>52</v>
      </c>
      <c r="G247" s="19" t="s">
        <v>1127</v>
      </c>
      <c r="H247" s="19" t="s">
        <v>394</v>
      </c>
      <c r="I247" s="12" t="s">
        <v>21</v>
      </c>
      <c r="J247" s="17" t="s">
        <v>12</v>
      </c>
      <c r="K247" s="12" t="s">
        <v>545</v>
      </c>
      <c r="L247" s="19" t="s">
        <v>368</v>
      </c>
      <c r="M247" s="13" t="s">
        <v>1287</v>
      </c>
      <c r="N247" s="19" t="s">
        <v>1241</v>
      </c>
      <c r="O247" s="12" t="s">
        <v>546</v>
      </c>
      <c r="P247" s="78" t="s">
        <v>369</v>
      </c>
      <c r="Q247" s="17" t="s">
        <v>370</v>
      </c>
      <c r="R247" s="38" t="s">
        <v>599</v>
      </c>
      <c r="S247" s="100">
        <v>0</v>
      </c>
      <c r="T247" s="155">
        <f>S247/S248</f>
        <v>0</v>
      </c>
    </row>
    <row r="248" spans="1:20" ht="49.5" customHeight="1" x14ac:dyDescent="0.2">
      <c r="A248" s="38">
        <v>2</v>
      </c>
      <c r="B248" s="20">
        <v>6</v>
      </c>
      <c r="C248" s="16">
        <v>6.1</v>
      </c>
      <c r="D248" s="39" t="s">
        <v>279</v>
      </c>
      <c r="E248" s="38" t="s">
        <v>8</v>
      </c>
      <c r="F248" s="7" t="s">
        <v>10</v>
      </c>
      <c r="G248" s="19" t="s">
        <v>732</v>
      </c>
      <c r="H248" s="19" t="s">
        <v>394</v>
      </c>
      <c r="I248" s="12" t="s">
        <v>21</v>
      </c>
      <c r="J248" s="17" t="s">
        <v>12</v>
      </c>
      <c r="K248" s="12" t="s">
        <v>545</v>
      </c>
      <c r="L248" s="19" t="s">
        <v>368</v>
      </c>
      <c r="M248" s="13" t="s">
        <v>1287</v>
      </c>
      <c r="N248" s="19" t="s">
        <v>1241</v>
      </c>
      <c r="O248" s="12" t="s">
        <v>546</v>
      </c>
      <c r="P248" s="78" t="s">
        <v>1265</v>
      </c>
      <c r="Q248" s="17" t="s">
        <v>1266</v>
      </c>
      <c r="R248" s="38" t="s">
        <v>599</v>
      </c>
      <c r="S248" s="100">
        <v>1172751146.4100001</v>
      </c>
      <c r="T248" s="156"/>
    </row>
    <row r="249" spans="1:20" ht="44.25" customHeight="1" x14ac:dyDescent="0.2">
      <c r="A249" s="38">
        <v>2</v>
      </c>
      <c r="B249" s="38">
        <v>6</v>
      </c>
      <c r="C249" s="38">
        <v>6.1</v>
      </c>
      <c r="D249" s="46" t="s">
        <v>995</v>
      </c>
      <c r="E249" s="38" t="s">
        <v>37</v>
      </c>
      <c r="F249" s="7" t="s">
        <v>55</v>
      </c>
      <c r="G249" s="17" t="s">
        <v>765</v>
      </c>
      <c r="H249" s="17" t="s">
        <v>555</v>
      </c>
      <c r="I249" s="78" t="s">
        <v>9</v>
      </c>
      <c r="J249" s="17" t="s">
        <v>12</v>
      </c>
      <c r="K249" s="78" t="s">
        <v>794</v>
      </c>
      <c r="L249" s="17" t="s">
        <v>996</v>
      </c>
      <c r="M249" s="7" t="s">
        <v>1343</v>
      </c>
      <c r="N249" s="17" t="s">
        <v>997</v>
      </c>
      <c r="O249" s="78" t="s">
        <v>546</v>
      </c>
      <c r="P249" s="78" t="s">
        <v>998</v>
      </c>
      <c r="Q249" s="17" t="s">
        <v>999</v>
      </c>
      <c r="R249" s="78" t="s">
        <v>779</v>
      </c>
      <c r="S249" s="92" t="s">
        <v>1594</v>
      </c>
      <c r="T249" s="157" t="s">
        <v>1594</v>
      </c>
    </row>
    <row r="250" spans="1:20" ht="50.25" customHeight="1" x14ac:dyDescent="0.2">
      <c r="A250" s="38">
        <v>2</v>
      </c>
      <c r="B250" s="38">
        <v>6</v>
      </c>
      <c r="C250" s="38">
        <v>6.1</v>
      </c>
      <c r="D250" s="46" t="s">
        <v>995</v>
      </c>
      <c r="E250" s="38" t="s">
        <v>37</v>
      </c>
      <c r="F250" s="7" t="s">
        <v>55</v>
      </c>
      <c r="G250" s="17" t="s">
        <v>765</v>
      </c>
      <c r="H250" s="17" t="s">
        <v>555</v>
      </c>
      <c r="I250" s="78" t="s">
        <v>9</v>
      </c>
      <c r="J250" s="17" t="s">
        <v>12</v>
      </c>
      <c r="K250" s="78" t="s">
        <v>794</v>
      </c>
      <c r="L250" s="17" t="s">
        <v>996</v>
      </c>
      <c r="M250" s="7" t="s">
        <v>1343</v>
      </c>
      <c r="N250" s="17" t="s">
        <v>997</v>
      </c>
      <c r="O250" s="78" t="s">
        <v>546</v>
      </c>
      <c r="P250" s="78" t="s">
        <v>1000</v>
      </c>
      <c r="Q250" s="17" t="s">
        <v>1242</v>
      </c>
      <c r="R250" s="78" t="s">
        <v>779</v>
      </c>
      <c r="S250" s="92" t="s">
        <v>1594</v>
      </c>
      <c r="T250" s="158"/>
    </row>
    <row r="251" spans="1:20" ht="55.5" customHeight="1" x14ac:dyDescent="0.2">
      <c r="A251" s="38">
        <v>2</v>
      </c>
      <c r="B251" s="38">
        <v>6</v>
      </c>
      <c r="C251" s="38">
        <v>6.1</v>
      </c>
      <c r="D251" s="46" t="s">
        <v>995</v>
      </c>
      <c r="E251" s="16" t="s">
        <v>550</v>
      </c>
      <c r="F251" s="7" t="s">
        <v>55</v>
      </c>
      <c r="G251" s="17" t="s">
        <v>765</v>
      </c>
      <c r="H251" s="66" t="s">
        <v>394</v>
      </c>
      <c r="I251" s="78" t="s">
        <v>21</v>
      </c>
      <c r="J251" s="17" t="s">
        <v>12</v>
      </c>
      <c r="K251" s="78" t="s">
        <v>794</v>
      </c>
      <c r="L251" s="19" t="s">
        <v>1001</v>
      </c>
      <c r="M251" s="19" t="s">
        <v>1344</v>
      </c>
      <c r="N251" s="17" t="s">
        <v>1002</v>
      </c>
      <c r="O251" s="78" t="s">
        <v>546</v>
      </c>
      <c r="P251" s="42" t="s">
        <v>1003</v>
      </c>
      <c r="Q251" s="17" t="s">
        <v>1004</v>
      </c>
      <c r="R251" s="78" t="s">
        <v>817</v>
      </c>
      <c r="S251" s="92" t="s">
        <v>1594</v>
      </c>
      <c r="T251" s="157" t="s">
        <v>1594</v>
      </c>
    </row>
    <row r="252" spans="1:20" ht="51.75" customHeight="1" x14ac:dyDescent="0.2">
      <c r="A252" s="38">
        <v>2</v>
      </c>
      <c r="B252" s="38">
        <v>6</v>
      </c>
      <c r="C252" s="38">
        <v>6.1</v>
      </c>
      <c r="D252" s="46" t="s">
        <v>995</v>
      </c>
      <c r="E252" s="16" t="s">
        <v>550</v>
      </c>
      <c r="F252" s="7" t="s">
        <v>55</v>
      </c>
      <c r="G252" s="17" t="s">
        <v>765</v>
      </c>
      <c r="H252" s="66" t="s">
        <v>394</v>
      </c>
      <c r="I252" s="78" t="s">
        <v>21</v>
      </c>
      <c r="J252" s="17" t="s">
        <v>12</v>
      </c>
      <c r="K252" s="78" t="s">
        <v>794</v>
      </c>
      <c r="L252" s="19" t="s">
        <v>1001</v>
      </c>
      <c r="M252" s="19" t="s">
        <v>1344</v>
      </c>
      <c r="N252" s="17" t="s">
        <v>1002</v>
      </c>
      <c r="O252" s="78" t="s">
        <v>546</v>
      </c>
      <c r="P252" s="42" t="s">
        <v>1005</v>
      </c>
      <c r="Q252" s="17" t="s">
        <v>1006</v>
      </c>
      <c r="R252" s="78" t="s">
        <v>817</v>
      </c>
      <c r="S252" s="92" t="s">
        <v>1594</v>
      </c>
      <c r="T252" s="158"/>
    </row>
    <row r="253" spans="1:20" ht="45" x14ac:dyDescent="0.2">
      <c r="A253" s="38">
        <v>2</v>
      </c>
      <c r="B253" s="38">
        <v>6</v>
      </c>
      <c r="C253" s="38">
        <v>6.2</v>
      </c>
      <c r="D253" s="46" t="s">
        <v>1007</v>
      </c>
      <c r="E253" s="38" t="s">
        <v>1458</v>
      </c>
      <c r="F253" s="7" t="s">
        <v>1008</v>
      </c>
      <c r="G253" s="19" t="s">
        <v>597</v>
      </c>
      <c r="H253" s="66" t="s">
        <v>394</v>
      </c>
      <c r="I253" s="12" t="s">
        <v>21</v>
      </c>
      <c r="J253" s="17" t="s">
        <v>16</v>
      </c>
      <c r="K253" s="12" t="s">
        <v>794</v>
      </c>
      <c r="L253" s="19" t="s">
        <v>1009</v>
      </c>
      <c r="M253" s="19" t="s">
        <v>1350</v>
      </c>
      <c r="N253" s="19" t="s">
        <v>1010</v>
      </c>
      <c r="O253" s="12" t="s">
        <v>598</v>
      </c>
      <c r="P253" s="14" t="s">
        <v>1013</v>
      </c>
      <c r="Q253" s="17" t="s">
        <v>1014</v>
      </c>
      <c r="R253" s="38" t="s">
        <v>599</v>
      </c>
      <c r="S253" s="92">
        <v>0</v>
      </c>
      <c r="T253" s="153">
        <v>0</v>
      </c>
    </row>
    <row r="254" spans="1:20" ht="45" x14ac:dyDescent="0.2">
      <c r="A254" s="38">
        <v>2</v>
      </c>
      <c r="B254" s="38">
        <v>6</v>
      </c>
      <c r="C254" s="38">
        <v>6.2</v>
      </c>
      <c r="D254" s="46" t="s">
        <v>1007</v>
      </c>
      <c r="E254" s="38" t="s">
        <v>1458</v>
      </c>
      <c r="F254" s="7" t="s">
        <v>1008</v>
      </c>
      <c r="G254" s="19" t="s">
        <v>597</v>
      </c>
      <c r="H254" s="66" t="s">
        <v>394</v>
      </c>
      <c r="I254" s="12" t="s">
        <v>21</v>
      </c>
      <c r="J254" s="17" t="s">
        <v>16</v>
      </c>
      <c r="K254" s="12" t="s">
        <v>794</v>
      </c>
      <c r="L254" s="19" t="s">
        <v>1009</v>
      </c>
      <c r="M254" s="19" t="s">
        <v>1350</v>
      </c>
      <c r="N254" s="19" t="s">
        <v>1010</v>
      </c>
      <c r="O254" s="12" t="s">
        <v>598</v>
      </c>
      <c r="P254" s="14" t="s">
        <v>1011</v>
      </c>
      <c r="Q254" s="21" t="s">
        <v>1012</v>
      </c>
      <c r="R254" s="38" t="s">
        <v>599</v>
      </c>
      <c r="S254" s="92">
        <v>0</v>
      </c>
      <c r="T254" s="154"/>
    </row>
    <row r="255" spans="1:20" ht="80.25" customHeight="1" x14ac:dyDescent="0.2">
      <c r="A255" s="38">
        <v>2</v>
      </c>
      <c r="B255" s="38">
        <v>6</v>
      </c>
      <c r="C255" s="38">
        <v>6.2</v>
      </c>
      <c r="D255" s="46" t="s">
        <v>1007</v>
      </c>
      <c r="E255" s="38" t="s">
        <v>37</v>
      </c>
      <c r="F255" s="7" t="s">
        <v>105</v>
      </c>
      <c r="G255" s="19" t="s">
        <v>665</v>
      </c>
      <c r="H255" s="19" t="s">
        <v>555</v>
      </c>
      <c r="I255" s="12" t="s">
        <v>21</v>
      </c>
      <c r="J255" s="17" t="s">
        <v>12</v>
      </c>
      <c r="K255" s="12" t="s">
        <v>794</v>
      </c>
      <c r="L255" s="19" t="s">
        <v>1015</v>
      </c>
      <c r="M255" s="19" t="s">
        <v>1348</v>
      </c>
      <c r="N255" s="19" t="s">
        <v>1016</v>
      </c>
      <c r="O255" s="12" t="s">
        <v>546</v>
      </c>
      <c r="P255" s="14" t="s">
        <v>1017</v>
      </c>
      <c r="Q255" s="21" t="s">
        <v>1018</v>
      </c>
      <c r="R255" s="38" t="s">
        <v>681</v>
      </c>
      <c r="S255" s="133">
        <v>77</v>
      </c>
      <c r="T255" s="155">
        <f>S255/S256</f>
        <v>8.7899543378995429E-2</v>
      </c>
    </row>
    <row r="256" spans="1:20" ht="60.75" customHeight="1" x14ac:dyDescent="0.2">
      <c r="A256" s="38">
        <v>2</v>
      </c>
      <c r="B256" s="38">
        <v>6</v>
      </c>
      <c r="C256" s="38">
        <v>6.2</v>
      </c>
      <c r="D256" s="46" t="s">
        <v>1007</v>
      </c>
      <c r="E256" s="38" t="s">
        <v>37</v>
      </c>
      <c r="F256" s="7" t="s">
        <v>105</v>
      </c>
      <c r="G256" s="19" t="s">
        <v>665</v>
      </c>
      <c r="H256" s="19" t="s">
        <v>555</v>
      </c>
      <c r="I256" s="12" t="s">
        <v>21</v>
      </c>
      <c r="J256" s="17" t="s">
        <v>12</v>
      </c>
      <c r="K256" s="12" t="s">
        <v>794</v>
      </c>
      <c r="L256" s="19" t="s">
        <v>1015</v>
      </c>
      <c r="M256" s="19" t="s">
        <v>1348</v>
      </c>
      <c r="N256" s="19" t="s">
        <v>1016</v>
      </c>
      <c r="O256" s="12" t="s">
        <v>546</v>
      </c>
      <c r="P256" s="14" t="s">
        <v>1019</v>
      </c>
      <c r="Q256" s="21" t="s">
        <v>1020</v>
      </c>
      <c r="R256" s="38" t="s">
        <v>681</v>
      </c>
      <c r="S256" s="133">
        <v>876</v>
      </c>
      <c r="T256" s="156"/>
    </row>
    <row r="257" spans="1:23" ht="36" x14ac:dyDescent="0.2">
      <c r="A257" s="38">
        <v>2</v>
      </c>
      <c r="B257" s="38">
        <v>7</v>
      </c>
      <c r="C257" s="38">
        <v>7.1</v>
      </c>
      <c r="D257" s="46" t="s">
        <v>343</v>
      </c>
      <c r="E257" s="16" t="s">
        <v>1458</v>
      </c>
      <c r="F257" s="7" t="s">
        <v>52</v>
      </c>
      <c r="G257" s="19" t="s">
        <v>597</v>
      </c>
      <c r="H257" s="66" t="s">
        <v>394</v>
      </c>
      <c r="I257" s="12" t="s">
        <v>21</v>
      </c>
      <c r="J257" s="17" t="s">
        <v>16</v>
      </c>
      <c r="K257" s="12" t="s">
        <v>794</v>
      </c>
      <c r="L257" s="19" t="s">
        <v>1021</v>
      </c>
      <c r="M257" s="19" t="s">
        <v>1349</v>
      </c>
      <c r="N257" s="19" t="s">
        <v>1022</v>
      </c>
      <c r="O257" s="12" t="s">
        <v>546</v>
      </c>
      <c r="P257" s="14" t="s">
        <v>319</v>
      </c>
      <c r="Q257" s="15" t="s">
        <v>518</v>
      </c>
      <c r="R257" s="78" t="s">
        <v>599</v>
      </c>
      <c r="S257" s="92">
        <v>7963806</v>
      </c>
      <c r="T257" s="155">
        <f>S257/S258</f>
        <v>0.99547574999999999</v>
      </c>
    </row>
    <row r="258" spans="1:23" ht="36" x14ac:dyDescent="0.2">
      <c r="A258" s="38">
        <v>2</v>
      </c>
      <c r="B258" s="38">
        <v>7</v>
      </c>
      <c r="C258" s="38">
        <v>7.1</v>
      </c>
      <c r="D258" s="46" t="s">
        <v>343</v>
      </c>
      <c r="E258" s="16" t="s">
        <v>1458</v>
      </c>
      <c r="F258" s="7" t="s">
        <v>52</v>
      </c>
      <c r="G258" s="19" t="s">
        <v>597</v>
      </c>
      <c r="H258" s="66" t="s">
        <v>394</v>
      </c>
      <c r="I258" s="12" t="s">
        <v>21</v>
      </c>
      <c r="J258" s="17" t="s">
        <v>16</v>
      </c>
      <c r="K258" s="12" t="s">
        <v>794</v>
      </c>
      <c r="L258" s="19" t="s">
        <v>1021</v>
      </c>
      <c r="M258" s="19" t="s">
        <v>1349</v>
      </c>
      <c r="N258" s="19" t="s">
        <v>1022</v>
      </c>
      <c r="O258" s="12" t="s">
        <v>546</v>
      </c>
      <c r="P258" s="14" t="s">
        <v>318</v>
      </c>
      <c r="Q258" s="15" t="s">
        <v>517</v>
      </c>
      <c r="R258" s="78" t="s">
        <v>599</v>
      </c>
      <c r="S258" s="92">
        <v>8000000</v>
      </c>
      <c r="T258" s="156"/>
    </row>
    <row r="259" spans="1:23" ht="36" x14ac:dyDescent="0.2">
      <c r="A259" s="38">
        <v>2</v>
      </c>
      <c r="B259" s="38">
        <v>7</v>
      </c>
      <c r="C259" s="38">
        <v>7.1</v>
      </c>
      <c r="D259" s="71" t="s">
        <v>343</v>
      </c>
      <c r="E259" s="16" t="s">
        <v>37</v>
      </c>
      <c r="F259" s="7" t="s">
        <v>105</v>
      </c>
      <c r="G259" s="19" t="s">
        <v>680</v>
      </c>
      <c r="H259" s="66" t="s">
        <v>394</v>
      </c>
      <c r="I259" s="12" t="s">
        <v>21</v>
      </c>
      <c r="J259" s="17" t="s">
        <v>12</v>
      </c>
      <c r="K259" s="12" t="s">
        <v>794</v>
      </c>
      <c r="L259" s="19" t="s">
        <v>1023</v>
      </c>
      <c r="M259" s="19" t="s">
        <v>1351</v>
      </c>
      <c r="N259" s="19" t="s">
        <v>1024</v>
      </c>
      <c r="O259" s="12" t="s">
        <v>546</v>
      </c>
      <c r="P259" s="14" t="s">
        <v>1025</v>
      </c>
      <c r="Q259" s="15" t="s">
        <v>1026</v>
      </c>
      <c r="R259" s="78" t="s">
        <v>1027</v>
      </c>
      <c r="S259" s="92" t="s">
        <v>1594</v>
      </c>
      <c r="T259" s="157" t="s">
        <v>1594</v>
      </c>
    </row>
    <row r="260" spans="1:23" ht="36" x14ac:dyDescent="0.2">
      <c r="A260" s="38">
        <v>2</v>
      </c>
      <c r="B260" s="38">
        <v>7</v>
      </c>
      <c r="C260" s="38">
        <v>7.1</v>
      </c>
      <c r="D260" s="46" t="s">
        <v>343</v>
      </c>
      <c r="E260" s="16" t="s">
        <v>37</v>
      </c>
      <c r="F260" s="7" t="s">
        <v>105</v>
      </c>
      <c r="G260" s="19" t="s">
        <v>680</v>
      </c>
      <c r="H260" s="66" t="s">
        <v>394</v>
      </c>
      <c r="I260" s="12" t="s">
        <v>21</v>
      </c>
      <c r="J260" s="17" t="s">
        <v>12</v>
      </c>
      <c r="K260" s="12" t="s">
        <v>794</v>
      </c>
      <c r="L260" s="19" t="s">
        <v>1023</v>
      </c>
      <c r="M260" s="19" t="s">
        <v>1351</v>
      </c>
      <c r="N260" s="19" t="s">
        <v>1028</v>
      </c>
      <c r="O260" s="12" t="s">
        <v>546</v>
      </c>
      <c r="P260" s="14" t="s">
        <v>1029</v>
      </c>
      <c r="Q260" s="15" t="s">
        <v>1030</v>
      </c>
      <c r="R260" s="78" t="s">
        <v>1027</v>
      </c>
      <c r="S260" s="92" t="s">
        <v>1594</v>
      </c>
      <c r="T260" s="158"/>
    </row>
    <row r="261" spans="1:23" ht="51" customHeight="1" x14ac:dyDescent="0.2">
      <c r="A261" s="38">
        <v>2</v>
      </c>
      <c r="B261" s="38">
        <v>8</v>
      </c>
      <c r="C261" s="38">
        <v>8.1</v>
      </c>
      <c r="D261" s="46" t="s">
        <v>139</v>
      </c>
      <c r="E261" s="16" t="s">
        <v>550</v>
      </c>
      <c r="F261" s="7" t="s">
        <v>1031</v>
      </c>
      <c r="G261" s="19" t="s">
        <v>410</v>
      </c>
      <c r="H261" s="66" t="s">
        <v>394</v>
      </c>
      <c r="I261" s="12" t="s">
        <v>21</v>
      </c>
      <c r="J261" s="17" t="s">
        <v>12</v>
      </c>
      <c r="K261" s="12" t="s">
        <v>794</v>
      </c>
      <c r="L261" s="19" t="s">
        <v>1032</v>
      </c>
      <c r="M261" s="19" t="s">
        <v>1352</v>
      </c>
      <c r="N261" s="19" t="s">
        <v>1564</v>
      </c>
      <c r="O261" s="12" t="s">
        <v>546</v>
      </c>
      <c r="P261" s="14" t="s">
        <v>1033</v>
      </c>
      <c r="Q261" s="21" t="s">
        <v>1034</v>
      </c>
      <c r="R261" s="78" t="s">
        <v>1035</v>
      </c>
      <c r="S261" s="133">
        <v>2241</v>
      </c>
      <c r="T261" s="151">
        <f>((S261-S262)/S262)</f>
        <v>0.65143699336772287</v>
      </c>
    </row>
    <row r="262" spans="1:23" ht="51" customHeight="1" x14ac:dyDescent="0.2">
      <c r="A262" s="38">
        <v>2</v>
      </c>
      <c r="B262" s="38">
        <v>8</v>
      </c>
      <c r="C262" s="38">
        <v>8.1</v>
      </c>
      <c r="D262" s="46" t="s">
        <v>139</v>
      </c>
      <c r="E262" s="16" t="s">
        <v>550</v>
      </c>
      <c r="F262" s="7" t="s">
        <v>1031</v>
      </c>
      <c r="G262" s="19" t="s">
        <v>410</v>
      </c>
      <c r="H262" s="66" t="s">
        <v>394</v>
      </c>
      <c r="I262" s="12" t="s">
        <v>21</v>
      </c>
      <c r="J262" s="17" t="s">
        <v>12</v>
      </c>
      <c r="K262" s="12" t="s">
        <v>794</v>
      </c>
      <c r="L262" s="19" t="s">
        <v>1032</v>
      </c>
      <c r="M262" s="19" t="s">
        <v>1352</v>
      </c>
      <c r="N262" s="19" t="s">
        <v>1564</v>
      </c>
      <c r="O262" s="12" t="s">
        <v>546</v>
      </c>
      <c r="P262" s="14" t="s">
        <v>1036</v>
      </c>
      <c r="Q262" s="21" t="s">
        <v>1037</v>
      </c>
      <c r="R262" s="78" t="s">
        <v>1035</v>
      </c>
      <c r="S262" s="133">
        <v>1357</v>
      </c>
      <c r="T262" s="152"/>
    </row>
    <row r="263" spans="1:23" ht="39" customHeight="1" x14ac:dyDescent="0.2">
      <c r="A263" s="38">
        <v>2</v>
      </c>
      <c r="B263" s="38">
        <v>8</v>
      </c>
      <c r="C263" s="38">
        <v>8.1</v>
      </c>
      <c r="D263" s="46" t="s">
        <v>139</v>
      </c>
      <c r="E263" s="16" t="s">
        <v>37</v>
      </c>
      <c r="F263" s="7" t="s">
        <v>1039</v>
      </c>
      <c r="G263" s="17" t="s">
        <v>1039</v>
      </c>
      <c r="H263" s="17" t="s">
        <v>555</v>
      </c>
      <c r="I263" s="78" t="s">
        <v>9</v>
      </c>
      <c r="J263" s="17" t="s">
        <v>12</v>
      </c>
      <c r="K263" s="78" t="s">
        <v>794</v>
      </c>
      <c r="L263" s="17" t="s">
        <v>1044</v>
      </c>
      <c r="M263" s="17" t="s">
        <v>1353</v>
      </c>
      <c r="N263" s="17" t="s">
        <v>1040</v>
      </c>
      <c r="O263" s="78" t="s">
        <v>546</v>
      </c>
      <c r="P263" s="14" t="s">
        <v>1041</v>
      </c>
      <c r="Q263" s="15" t="s">
        <v>1042</v>
      </c>
      <c r="R263" s="78" t="s">
        <v>1043</v>
      </c>
      <c r="S263" s="133">
        <v>217925</v>
      </c>
      <c r="T263" s="151">
        <f>S263/S264</f>
        <v>0.25119705468067399</v>
      </c>
    </row>
    <row r="264" spans="1:23" ht="39" customHeight="1" x14ac:dyDescent="0.2">
      <c r="A264" s="38">
        <v>2</v>
      </c>
      <c r="B264" s="38">
        <v>8</v>
      </c>
      <c r="C264" s="38">
        <v>8.1</v>
      </c>
      <c r="D264" s="46" t="s">
        <v>139</v>
      </c>
      <c r="E264" s="16" t="s">
        <v>37</v>
      </c>
      <c r="F264" s="7" t="s">
        <v>1008</v>
      </c>
      <c r="G264" s="17" t="s">
        <v>589</v>
      </c>
      <c r="H264" s="17" t="s">
        <v>555</v>
      </c>
      <c r="I264" s="78" t="s">
        <v>9</v>
      </c>
      <c r="J264" s="17" t="s">
        <v>12</v>
      </c>
      <c r="K264" s="78" t="s">
        <v>794</v>
      </c>
      <c r="L264" s="17" t="s">
        <v>1044</v>
      </c>
      <c r="M264" s="17" t="s">
        <v>1353</v>
      </c>
      <c r="N264" s="17" t="s">
        <v>1040</v>
      </c>
      <c r="O264" s="78" t="s">
        <v>546</v>
      </c>
      <c r="P264" s="14" t="s">
        <v>111</v>
      </c>
      <c r="Q264" s="15" t="s">
        <v>403</v>
      </c>
      <c r="R264" s="78" t="s">
        <v>1043</v>
      </c>
      <c r="S264" s="133">
        <v>867546</v>
      </c>
      <c r="T264" s="152"/>
    </row>
    <row r="265" spans="1:23" ht="51.75" customHeight="1" x14ac:dyDescent="0.2">
      <c r="A265" s="38">
        <v>2</v>
      </c>
      <c r="B265" s="38">
        <v>8</v>
      </c>
      <c r="C265" s="38">
        <v>8.1</v>
      </c>
      <c r="D265" s="71" t="s">
        <v>139</v>
      </c>
      <c r="E265" s="16" t="s">
        <v>37</v>
      </c>
      <c r="F265" s="7" t="s">
        <v>1039</v>
      </c>
      <c r="G265" s="19" t="s">
        <v>1039</v>
      </c>
      <c r="H265" s="19" t="s">
        <v>555</v>
      </c>
      <c r="I265" s="12" t="s">
        <v>9</v>
      </c>
      <c r="J265" s="17" t="s">
        <v>12</v>
      </c>
      <c r="K265" s="12" t="s">
        <v>794</v>
      </c>
      <c r="L265" s="124" t="s">
        <v>1045</v>
      </c>
      <c r="M265" s="125" t="s">
        <v>1354</v>
      </c>
      <c r="N265" s="19" t="s">
        <v>1046</v>
      </c>
      <c r="O265" s="12" t="s">
        <v>546</v>
      </c>
      <c r="P265" s="14" t="s">
        <v>1047</v>
      </c>
      <c r="Q265" s="15" t="s">
        <v>1048</v>
      </c>
      <c r="R265" s="78" t="s">
        <v>1049</v>
      </c>
      <c r="S265" s="92" t="s">
        <v>1594</v>
      </c>
      <c r="T265" s="157" t="s">
        <v>1594</v>
      </c>
      <c r="U265" s="145"/>
      <c r="V265" s="146"/>
      <c r="W265" s="147"/>
    </row>
    <row r="266" spans="1:23" ht="51.75" customHeight="1" x14ac:dyDescent="0.2">
      <c r="A266" s="38">
        <v>2</v>
      </c>
      <c r="B266" s="38">
        <v>8</v>
      </c>
      <c r="C266" s="38">
        <v>8.1</v>
      </c>
      <c r="D266" s="71" t="s">
        <v>139</v>
      </c>
      <c r="E266" s="16" t="s">
        <v>37</v>
      </c>
      <c r="F266" s="7" t="s">
        <v>1039</v>
      </c>
      <c r="G266" s="17" t="s">
        <v>1039</v>
      </c>
      <c r="H266" s="17" t="s">
        <v>555</v>
      </c>
      <c r="I266" s="78" t="s">
        <v>9</v>
      </c>
      <c r="J266" s="17" t="s">
        <v>12</v>
      </c>
      <c r="K266" s="78" t="s">
        <v>794</v>
      </c>
      <c r="L266" s="124" t="s">
        <v>1045</v>
      </c>
      <c r="M266" s="125" t="s">
        <v>1354</v>
      </c>
      <c r="N266" s="17" t="s">
        <v>1050</v>
      </c>
      <c r="O266" s="78" t="s">
        <v>546</v>
      </c>
      <c r="P266" s="14" t="s">
        <v>1051</v>
      </c>
      <c r="Q266" s="15" t="s">
        <v>1052</v>
      </c>
      <c r="R266" s="78" t="s">
        <v>1049</v>
      </c>
      <c r="S266" s="92" t="s">
        <v>1594</v>
      </c>
      <c r="T266" s="158"/>
      <c r="U266" s="145"/>
      <c r="V266" s="146"/>
      <c r="W266" s="148"/>
    </row>
    <row r="267" spans="1:23" ht="41.25" customHeight="1" x14ac:dyDescent="0.2">
      <c r="A267" s="38">
        <v>2</v>
      </c>
      <c r="B267" s="38">
        <v>8</v>
      </c>
      <c r="C267" s="38">
        <v>8.1</v>
      </c>
      <c r="D267" s="71" t="s">
        <v>139</v>
      </c>
      <c r="E267" s="16" t="s">
        <v>216</v>
      </c>
      <c r="F267" s="7" t="s">
        <v>1008</v>
      </c>
      <c r="G267" s="17" t="s">
        <v>589</v>
      </c>
      <c r="H267" s="19" t="s">
        <v>555</v>
      </c>
      <c r="I267" s="12" t="s">
        <v>9</v>
      </c>
      <c r="J267" s="17" t="s">
        <v>12</v>
      </c>
      <c r="K267" s="12" t="s">
        <v>794</v>
      </c>
      <c r="L267" s="126" t="s">
        <v>510</v>
      </c>
      <c r="M267" s="124" t="s">
        <v>1388</v>
      </c>
      <c r="N267" s="19" t="s">
        <v>1615</v>
      </c>
      <c r="O267" s="12" t="s">
        <v>598</v>
      </c>
      <c r="P267" s="14" t="s">
        <v>1053</v>
      </c>
      <c r="Q267" s="17" t="s">
        <v>1054</v>
      </c>
      <c r="R267" s="78" t="s">
        <v>599</v>
      </c>
      <c r="S267" s="100">
        <v>89739335.439999998</v>
      </c>
      <c r="T267" s="157">
        <f>S267/S268</f>
        <v>103.44043478962499</v>
      </c>
    </row>
    <row r="268" spans="1:23" ht="41.25" customHeight="1" x14ac:dyDescent="0.2">
      <c r="A268" s="38">
        <v>2</v>
      </c>
      <c r="B268" s="38">
        <v>8</v>
      </c>
      <c r="C268" s="38">
        <v>8.1</v>
      </c>
      <c r="D268" s="71" t="s">
        <v>139</v>
      </c>
      <c r="E268" s="16" t="s">
        <v>216</v>
      </c>
      <c r="F268" s="7" t="s">
        <v>52</v>
      </c>
      <c r="G268" s="19" t="s">
        <v>597</v>
      </c>
      <c r="H268" s="19" t="s">
        <v>555</v>
      </c>
      <c r="I268" s="12" t="s">
        <v>9</v>
      </c>
      <c r="J268" s="17" t="s">
        <v>12</v>
      </c>
      <c r="K268" s="12" t="s">
        <v>794</v>
      </c>
      <c r="L268" s="126" t="s">
        <v>510</v>
      </c>
      <c r="M268" s="124" t="s">
        <v>1388</v>
      </c>
      <c r="N268" s="19" t="s">
        <v>1615</v>
      </c>
      <c r="O268" s="12" t="s">
        <v>598</v>
      </c>
      <c r="P268" s="14" t="s">
        <v>111</v>
      </c>
      <c r="Q268" s="17" t="s">
        <v>1578</v>
      </c>
      <c r="R268" s="78" t="s">
        <v>602</v>
      </c>
      <c r="S268" s="133">
        <v>867546</v>
      </c>
      <c r="T268" s="158"/>
    </row>
    <row r="269" spans="1:23" ht="56.25" customHeight="1" x14ac:dyDescent="0.2">
      <c r="A269" s="38">
        <v>2</v>
      </c>
      <c r="B269" s="38">
        <v>8</v>
      </c>
      <c r="C269" s="38">
        <v>8.1</v>
      </c>
      <c r="D269" s="46" t="s">
        <v>139</v>
      </c>
      <c r="E269" s="16" t="s">
        <v>550</v>
      </c>
      <c r="F269" s="7" t="s">
        <v>410</v>
      </c>
      <c r="G269" s="19" t="s">
        <v>410</v>
      </c>
      <c r="H269" s="19" t="s">
        <v>394</v>
      </c>
      <c r="I269" s="12" t="s">
        <v>21</v>
      </c>
      <c r="J269" s="17" t="s">
        <v>12</v>
      </c>
      <c r="K269" s="12" t="s">
        <v>794</v>
      </c>
      <c r="L269" s="17" t="s">
        <v>1262</v>
      </c>
      <c r="M269" s="7" t="s">
        <v>1355</v>
      </c>
      <c r="N269" s="19" t="s">
        <v>1263</v>
      </c>
      <c r="O269" s="12" t="s">
        <v>546</v>
      </c>
      <c r="P269" s="78" t="s">
        <v>1260</v>
      </c>
      <c r="Q269" s="17" t="s">
        <v>1258</v>
      </c>
      <c r="R269" s="48" t="s">
        <v>1110</v>
      </c>
      <c r="S269" s="133">
        <v>7466</v>
      </c>
      <c r="T269" s="151">
        <f>((S269-S270)/S270)</f>
        <v>0.20109395109395109</v>
      </c>
    </row>
    <row r="270" spans="1:23" ht="56.25" customHeight="1" x14ac:dyDescent="0.2">
      <c r="A270" s="38">
        <v>2</v>
      </c>
      <c r="B270" s="38">
        <v>8</v>
      </c>
      <c r="C270" s="38">
        <v>8.1</v>
      </c>
      <c r="D270" s="46" t="s">
        <v>139</v>
      </c>
      <c r="E270" s="16" t="s">
        <v>550</v>
      </c>
      <c r="F270" s="7" t="s">
        <v>410</v>
      </c>
      <c r="G270" s="19" t="s">
        <v>410</v>
      </c>
      <c r="H270" s="19" t="s">
        <v>394</v>
      </c>
      <c r="I270" s="12" t="s">
        <v>21</v>
      </c>
      <c r="J270" s="17" t="s">
        <v>12</v>
      </c>
      <c r="K270" s="12" t="s">
        <v>794</v>
      </c>
      <c r="L270" s="17" t="s">
        <v>1262</v>
      </c>
      <c r="M270" s="89" t="s">
        <v>1355</v>
      </c>
      <c r="N270" s="19" t="s">
        <v>1263</v>
      </c>
      <c r="O270" s="12" t="s">
        <v>546</v>
      </c>
      <c r="P270" s="78" t="s">
        <v>1261</v>
      </c>
      <c r="Q270" s="17" t="s">
        <v>1259</v>
      </c>
      <c r="R270" s="48" t="s">
        <v>1110</v>
      </c>
      <c r="S270" s="133">
        <v>6216</v>
      </c>
      <c r="T270" s="152"/>
    </row>
    <row r="271" spans="1:23" ht="66" customHeight="1" x14ac:dyDescent="0.2">
      <c r="A271" s="38">
        <v>2</v>
      </c>
      <c r="B271" s="38">
        <v>8</v>
      </c>
      <c r="C271" s="38">
        <v>8.1</v>
      </c>
      <c r="D271" s="46" t="s">
        <v>139</v>
      </c>
      <c r="E271" s="38" t="s">
        <v>550</v>
      </c>
      <c r="F271" s="7" t="s">
        <v>410</v>
      </c>
      <c r="G271" s="17" t="s">
        <v>410</v>
      </c>
      <c r="H271" s="17" t="s">
        <v>394</v>
      </c>
      <c r="I271" s="78" t="s">
        <v>21</v>
      </c>
      <c r="J271" s="17" t="s">
        <v>12</v>
      </c>
      <c r="K271" s="78" t="s">
        <v>794</v>
      </c>
      <c r="L271" s="17" t="s">
        <v>1056</v>
      </c>
      <c r="M271" s="17" t="s">
        <v>1356</v>
      </c>
      <c r="N271" s="17" t="s">
        <v>1057</v>
      </c>
      <c r="O271" s="78" t="s">
        <v>546</v>
      </c>
      <c r="P271" s="78" t="s">
        <v>1060</v>
      </c>
      <c r="Q271" s="17" t="s">
        <v>1061</v>
      </c>
      <c r="R271" s="48" t="s">
        <v>843</v>
      </c>
      <c r="S271" s="133">
        <v>6035</v>
      </c>
      <c r="T271" s="151">
        <f>((S271-S272)/S272)</f>
        <v>0.65523861766319258</v>
      </c>
    </row>
    <row r="272" spans="1:23" ht="66" customHeight="1" x14ac:dyDescent="0.2">
      <c r="A272" s="38">
        <v>2</v>
      </c>
      <c r="B272" s="38">
        <v>8</v>
      </c>
      <c r="C272" s="38">
        <v>8.1</v>
      </c>
      <c r="D272" s="46" t="s">
        <v>139</v>
      </c>
      <c r="E272" s="38" t="s">
        <v>550</v>
      </c>
      <c r="F272" s="7" t="s">
        <v>410</v>
      </c>
      <c r="G272" s="17" t="s">
        <v>410</v>
      </c>
      <c r="H272" s="17" t="s">
        <v>394</v>
      </c>
      <c r="I272" s="78" t="s">
        <v>21</v>
      </c>
      <c r="J272" s="17" t="s">
        <v>12</v>
      </c>
      <c r="K272" s="78" t="s">
        <v>794</v>
      </c>
      <c r="L272" s="17" t="s">
        <v>1056</v>
      </c>
      <c r="M272" s="17" t="s">
        <v>1356</v>
      </c>
      <c r="N272" s="17" t="s">
        <v>1057</v>
      </c>
      <c r="O272" s="78" t="s">
        <v>546</v>
      </c>
      <c r="P272" s="78" t="s">
        <v>1058</v>
      </c>
      <c r="Q272" s="17" t="s">
        <v>1059</v>
      </c>
      <c r="R272" s="48" t="s">
        <v>843</v>
      </c>
      <c r="S272" s="133">
        <v>3646</v>
      </c>
      <c r="T272" s="152"/>
    </row>
    <row r="273" spans="1:20" ht="66" customHeight="1" x14ac:dyDescent="0.2">
      <c r="A273" s="38">
        <v>2</v>
      </c>
      <c r="B273" s="38">
        <v>8</v>
      </c>
      <c r="C273" s="38">
        <v>8.1</v>
      </c>
      <c r="D273" s="46" t="s">
        <v>139</v>
      </c>
      <c r="E273" s="38" t="s">
        <v>550</v>
      </c>
      <c r="F273" s="7" t="s">
        <v>410</v>
      </c>
      <c r="G273" s="17" t="s">
        <v>410</v>
      </c>
      <c r="H273" s="17" t="s">
        <v>394</v>
      </c>
      <c r="I273" s="78" t="s">
        <v>21</v>
      </c>
      <c r="J273" s="17" t="s">
        <v>12</v>
      </c>
      <c r="K273" s="78" t="s">
        <v>794</v>
      </c>
      <c r="L273" s="17" t="s">
        <v>1062</v>
      </c>
      <c r="M273" s="17" t="s">
        <v>1357</v>
      </c>
      <c r="N273" s="17" t="s">
        <v>1063</v>
      </c>
      <c r="O273" s="78" t="s">
        <v>546</v>
      </c>
      <c r="P273" s="78" t="s">
        <v>494</v>
      </c>
      <c r="Q273" s="17" t="s">
        <v>492</v>
      </c>
      <c r="R273" s="77" t="s">
        <v>575</v>
      </c>
      <c r="S273" s="133">
        <v>0</v>
      </c>
      <c r="T273" s="151">
        <v>0</v>
      </c>
    </row>
    <row r="274" spans="1:20" ht="66" customHeight="1" x14ac:dyDescent="0.2">
      <c r="A274" s="38">
        <v>2</v>
      </c>
      <c r="B274" s="38">
        <v>8</v>
      </c>
      <c r="C274" s="38">
        <v>8.1</v>
      </c>
      <c r="D274" s="46" t="s">
        <v>139</v>
      </c>
      <c r="E274" s="38" t="s">
        <v>550</v>
      </c>
      <c r="F274" s="7" t="s">
        <v>410</v>
      </c>
      <c r="G274" s="17" t="s">
        <v>410</v>
      </c>
      <c r="H274" s="17" t="s">
        <v>394</v>
      </c>
      <c r="I274" s="78" t="s">
        <v>21</v>
      </c>
      <c r="J274" s="17" t="s">
        <v>12</v>
      </c>
      <c r="K274" s="78" t="s">
        <v>794</v>
      </c>
      <c r="L274" s="17" t="s">
        <v>1062</v>
      </c>
      <c r="M274" s="17" t="s">
        <v>1357</v>
      </c>
      <c r="N274" s="17" t="s">
        <v>1063</v>
      </c>
      <c r="O274" s="78" t="s">
        <v>546</v>
      </c>
      <c r="P274" s="78" t="s">
        <v>495</v>
      </c>
      <c r="Q274" s="17" t="s">
        <v>493</v>
      </c>
      <c r="R274" s="77" t="s">
        <v>575</v>
      </c>
      <c r="S274" s="133">
        <v>0</v>
      </c>
      <c r="T274" s="152"/>
    </row>
    <row r="275" spans="1:20" ht="74.25" customHeight="1" x14ac:dyDescent="0.2">
      <c r="A275" s="38">
        <v>2</v>
      </c>
      <c r="B275" s="38">
        <v>8</v>
      </c>
      <c r="C275" s="38">
        <v>8.1</v>
      </c>
      <c r="D275" s="71" t="s">
        <v>139</v>
      </c>
      <c r="E275" s="16" t="s">
        <v>550</v>
      </c>
      <c r="F275" s="7" t="s">
        <v>410</v>
      </c>
      <c r="G275" s="17" t="s">
        <v>410</v>
      </c>
      <c r="H275" s="17" t="s">
        <v>555</v>
      </c>
      <c r="I275" s="78" t="s">
        <v>9</v>
      </c>
      <c r="J275" s="17" t="s">
        <v>12</v>
      </c>
      <c r="K275" s="11" t="s">
        <v>794</v>
      </c>
      <c r="L275" s="22" t="s">
        <v>1359</v>
      </c>
      <c r="M275" s="22" t="s">
        <v>1358</v>
      </c>
      <c r="N275" s="22" t="s">
        <v>1064</v>
      </c>
      <c r="O275" s="11" t="s">
        <v>546</v>
      </c>
      <c r="P275" s="11" t="s">
        <v>1065</v>
      </c>
      <c r="Q275" s="22" t="s">
        <v>1066</v>
      </c>
      <c r="R275" s="72" t="s">
        <v>1043</v>
      </c>
      <c r="S275" s="133">
        <v>8</v>
      </c>
      <c r="T275" s="151">
        <f>((S275-S276)/S276)</f>
        <v>-0.38461538461538464</v>
      </c>
    </row>
    <row r="276" spans="1:20" ht="77.25" customHeight="1" x14ac:dyDescent="0.2">
      <c r="A276" s="38">
        <v>2</v>
      </c>
      <c r="B276" s="10">
        <v>8</v>
      </c>
      <c r="C276" s="10">
        <v>8.1</v>
      </c>
      <c r="D276" s="71" t="s">
        <v>139</v>
      </c>
      <c r="E276" s="69" t="s">
        <v>550</v>
      </c>
      <c r="F276" s="18" t="s">
        <v>410</v>
      </c>
      <c r="G276" s="22" t="s">
        <v>410</v>
      </c>
      <c r="H276" s="22" t="s">
        <v>555</v>
      </c>
      <c r="I276" s="11" t="s">
        <v>9</v>
      </c>
      <c r="J276" s="22" t="s">
        <v>12</v>
      </c>
      <c r="K276" s="11" t="s">
        <v>794</v>
      </c>
      <c r="L276" s="22" t="s">
        <v>1359</v>
      </c>
      <c r="M276" s="22" t="s">
        <v>1358</v>
      </c>
      <c r="N276" s="22" t="s">
        <v>1064</v>
      </c>
      <c r="O276" s="11" t="s">
        <v>546</v>
      </c>
      <c r="P276" s="11" t="s">
        <v>1067</v>
      </c>
      <c r="Q276" s="22" t="s">
        <v>1068</v>
      </c>
      <c r="R276" s="72" t="s">
        <v>1043</v>
      </c>
      <c r="S276" s="133">
        <v>13</v>
      </c>
      <c r="T276" s="152"/>
    </row>
    <row r="277" spans="1:20" ht="52.5" customHeight="1" x14ac:dyDescent="0.2">
      <c r="A277" s="38">
        <v>2</v>
      </c>
      <c r="B277" s="38">
        <v>8</v>
      </c>
      <c r="C277" s="38">
        <v>8.1</v>
      </c>
      <c r="D277" s="73" t="s">
        <v>116</v>
      </c>
      <c r="E277" s="38" t="s">
        <v>550</v>
      </c>
      <c r="F277" s="7" t="s">
        <v>410</v>
      </c>
      <c r="G277" s="17" t="s">
        <v>410</v>
      </c>
      <c r="H277" s="66" t="s">
        <v>394</v>
      </c>
      <c r="I277" s="78" t="s">
        <v>21</v>
      </c>
      <c r="J277" s="17" t="s">
        <v>12</v>
      </c>
      <c r="K277" s="78" t="s">
        <v>794</v>
      </c>
      <c r="L277" s="17" t="s">
        <v>1069</v>
      </c>
      <c r="M277" s="17" t="s">
        <v>1360</v>
      </c>
      <c r="N277" s="17" t="s">
        <v>1070</v>
      </c>
      <c r="O277" s="78" t="s">
        <v>546</v>
      </c>
      <c r="P277" s="78" t="s">
        <v>117</v>
      </c>
      <c r="Q277" s="17" t="s">
        <v>1071</v>
      </c>
      <c r="R277" s="48" t="s">
        <v>1072</v>
      </c>
      <c r="S277" s="133">
        <v>13109</v>
      </c>
      <c r="T277" s="151">
        <f>((S277-S278)/S278)</f>
        <v>-0.2737798459919118</v>
      </c>
    </row>
    <row r="278" spans="1:20" ht="52.5" customHeight="1" x14ac:dyDescent="0.2">
      <c r="A278" s="38">
        <v>2</v>
      </c>
      <c r="B278" s="38">
        <v>8</v>
      </c>
      <c r="C278" s="38">
        <v>8.1</v>
      </c>
      <c r="D278" s="73" t="s">
        <v>116</v>
      </c>
      <c r="E278" s="38" t="s">
        <v>550</v>
      </c>
      <c r="F278" s="7" t="s">
        <v>410</v>
      </c>
      <c r="G278" s="17" t="s">
        <v>410</v>
      </c>
      <c r="H278" s="66" t="s">
        <v>394</v>
      </c>
      <c r="I278" s="78" t="s">
        <v>21</v>
      </c>
      <c r="J278" s="17" t="s">
        <v>12</v>
      </c>
      <c r="K278" s="78" t="s">
        <v>794</v>
      </c>
      <c r="L278" s="17" t="s">
        <v>1069</v>
      </c>
      <c r="M278" s="17" t="s">
        <v>1360</v>
      </c>
      <c r="N278" s="17" t="s">
        <v>1070</v>
      </c>
      <c r="O278" s="78" t="s">
        <v>546</v>
      </c>
      <c r="P278" s="78" t="s">
        <v>118</v>
      </c>
      <c r="Q278" s="17" t="s">
        <v>1565</v>
      </c>
      <c r="R278" s="48" t="s">
        <v>1072</v>
      </c>
      <c r="S278" s="133">
        <v>18051</v>
      </c>
      <c r="T278" s="152"/>
    </row>
    <row r="279" spans="1:20" ht="52.5" customHeight="1" x14ac:dyDescent="0.2">
      <c r="A279" s="38">
        <v>2</v>
      </c>
      <c r="B279" s="38">
        <v>9</v>
      </c>
      <c r="C279" s="16">
        <v>9.1</v>
      </c>
      <c r="D279" s="46" t="s">
        <v>234</v>
      </c>
      <c r="E279" s="16" t="s">
        <v>1458</v>
      </c>
      <c r="F279" s="7" t="s">
        <v>411</v>
      </c>
      <c r="G279" s="17" t="s">
        <v>1074</v>
      </c>
      <c r="H279" s="66" t="s">
        <v>394</v>
      </c>
      <c r="I279" s="78" t="s">
        <v>21</v>
      </c>
      <c r="J279" s="17" t="s">
        <v>12</v>
      </c>
      <c r="K279" s="45">
        <v>0.9</v>
      </c>
      <c r="L279" s="21" t="s">
        <v>1075</v>
      </c>
      <c r="M279" s="115" t="s">
        <v>1345</v>
      </c>
      <c r="N279" s="17" t="s">
        <v>1076</v>
      </c>
      <c r="O279" s="78" t="s">
        <v>1077</v>
      </c>
      <c r="P279" s="14" t="s">
        <v>1078</v>
      </c>
      <c r="Q279" s="17" t="s">
        <v>1079</v>
      </c>
      <c r="R279" s="77" t="s">
        <v>849</v>
      </c>
      <c r="S279" s="133" t="s">
        <v>1594</v>
      </c>
      <c r="T279" s="151" t="s">
        <v>1594</v>
      </c>
    </row>
    <row r="280" spans="1:20" ht="57" customHeight="1" x14ac:dyDescent="0.2">
      <c r="A280" s="38">
        <v>2</v>
      </c>
      <c r="B280" s="38">
        <v>9</v>
      </c>
      <c r="C280" s="16">
        <v>9.1</v>
      </c>
      <c r="D280" s="46" t="s">
        <v>234</v>
      </c>
      <c r="E280" s="16" t="s">
        <v>1458</v>
      </c>
      <c r="F280" s="7" t="s">
        <v>10</v>
      </c>
      <c r="G280" s="17" t="s">
        <v>1267</v>
      </c>
      <c r="H280" s="66" t="s">
        <v>394</v>
      </c>
      <c r="I280" s="78" t="s">
        <v>21</v>
      </c>
      <c r="J280" s="17" t="s">
        <v>12</v>
      </c>
      <c r="K280" s="45">
        <v>0.9</v>
      </c>
      <c r="L280" s="21" t="s">
        <v>1075</v>
      </c>
      <c r="M280" s="115" t="s">
        <v>1345</v>
      </c>
      <c r="N280" s="17" t="s">
        <v>1076</v>
      </c>
      <c r="O280" s="78" t="s">
        <v>1077</v>
      </c>
      <c r="P280" s="14" t="s">
        <v>459</v>
      </c>
      <c r="Q280" s="17" t="s">
        <v>1566</v>
      </c>
      <c r="R280" s="77" t="s">
        <v>849</v>
      </c>
      <c r="S280" s="133">
        <v>103</v>
      </c>
      <c r="T280" s="152"/>
    </row>
    <row r="281" spans="1:20" ht="52.5" customHeight="1" x14ac:dyDescent="0.2">
      <c r="A281" s="38">
        <v>2</v>
      </c>
      <c r="B281" s="38">
        <v>9</v>
      </c>
      <c r="C281" s="16">
        <v>9.3000000000000007</v>
      </c>
      <c r="D281" s="46" t="s">
        <v>234</v>
      </c>
      <c r="E281" s="16" t="s">
        <v>216</v>
      </c>
      <c r="F281" s="7" t="s">
        <v>411</v>
      </c>
      <c r="G281" s="17" t="s">
        <v>1081</v>
      </c>
      <c r="H281" s="66" t="s">
        <v>394</v>
      </c>
      <c r="I281" s="78" t="s">
        <v>21</v>
      </c>
      <c r="J281" s="17" t="s">
        <v>12</v>
      </c>
      <c r="K281" s="78" t="s">
        <v>545</v>
      </c>
      <c r="L281" s="21" t="s">
        <v>1082</v>
      </c>
      <c r="M281" s="115" t="s">
        <v>1361</v>
      </c>
      <c r="N281" s="17" t="s">
        <v>1083</v>
      </c>
      <c r="O281" s="78" t="s">
        <v>546</v>
      </c>
      <c r="P281" s="78" t="s">
        <v>1084</v>
      </c>
      <c r="Q281" s="17" t="s">
        <v>1085</v>
      </c>
      <c r="R281" s="48" t="s">
        <v>994</v>
      </c>
      <c r="S281" s="133">
        <v>697</v>
      </c>
      <c r="T281" s="151">
        <f>((S281-S282)/S282)</f>
        <v>-0.19328703703703703</v>
      </c>
    </row>
    <row r="282" spans="1:20" ht="56.25" customHeight="1" x14ac:dyDescent="0.2">
      <c r="A282" s="38">
        <v>2</v>
      </c>
      <c r="B282" s="38">
        <v>9</v>
      </c>
      <c r="C282" s="16">
        <v>9.3000000000000007</v>
      </c>
      <c r="D282" s="46" t="s">
        <v>234</v>
      </c>
      <c r="E282" s="16" t="s">
        <v>216</v>
      </c>
      <c r="F282" s="7" t="s">
        <v>411</v>
      </c>
      <c r="G282" s="17" t="s">
        <v>1081</v>
      </c>
      <c r="H282" s="66" t="s">
        <v>394</v>
      </c>
      <c r="I282" s="78" t="s">
        <v>21</v>
      </c>
      <c r="J282" s="17" t="s">
        <v>12</v>
      </c>
      <c r="K282" s="78" t="s">
        <v>545</v>
      </c>
      <c r="L282" s="21" t="s">
        <v>1082</v>
      </c>
      <c r="M282" s="115" t="s">
        <v>1361</v>
      </c>
      <c r="N282" s="17" t="s">
        <v>1083</v>
      </c>
      <c r="O282" s="78" t="s">
        <v>546</v>
      </c>
      <c r="P282" s="78" t="s">
        <v>1086</v>
      </c>
      <c r="Q282" s="17" t="s">
        <v>1087</v>
      </c>
      <c r="R282" s="78" t="s">
        <v>994</v>
      </c>
      <c r="S282" s="133">
        <v>864</v>
      </c>
      <c r="T282" s="152"/>
    </row>
    <row r="283" spans="1:20" ht="58.5" customHeight="1" x14ac:dyDescent="0.2">
      <c r="A283" s="38">
        <v>2</v>
      </c>
      <c r="B283" s="38">
        <v>9</v>
      </c>
      <c r="C283" s="38">
        <v>9.4</v>
      </c>
      <c r="D283" s="73" t="s">
        <v>234</v>
      </c>
      <c r="E283" s="38" t="s">
        <v>216</v>
      </c>
      <c r="F283" s="7" t="s">
        <v>411</v>
      </c>
      <c r="G283" s="17" t="s">
        <v>1073</v>
      </c>
      <c r="H283" s="17" t="s">
        <v>555</v>
      </c>
      <c r="I283" s="78" t="s">
        <v>21</v>
      </c>
      <c r="J283" s="17" t="s">
        <v>12</v>
      </c>
      <c r="K283" s="78" t="s">
        <v>794</v>
      </c>
      <c r="L283" s="66" t="s">
        <v>1088</v>
      </c>
      <c r="M283" s="87" t="s">
        <v>1363</v>
      </c>
      <c r="N283" s="17" t="s">
        <v>1362</v>
      </c>
      <c r="O283" s="78" t="s">
        <v>546</v>
      </c>
      <c r="P283" s="78" t="s">
        <v>412</v>
      </c>
      <c r="Q283" s="17" t="s">
        <v>413</v>
      </c>
      <c r="R283" s="48" t="s">
        <v>994</v>
      </c>
      <c r="S283" s="133">
        <v>570</v>
      </c>
      <c r="T283" s="168">
        <f>S283/S284</f>
        <v>1.3416278889132108E-3</v>
      </c>
    </row>
    <row r="284" spans="1:20" ht="58.5" customHeight="1" x14ac:dyDescent="0.2">
      <c r="A284" s="38">
        <v>2</v>
      </c>
      <c r="B284" s="38">
        <v>9</v>
      </c>
      <c r="C284" s="38">
        <v>9.4</v>
      </c>
      <c r="D284" s="73" t="s">
        <v>234</v>
      </c>
      <c r="E284" s="38" t="s">
        <v>216</v>
      </c>
      <c r="F284" s="7" t="s">
        <v>411</v>
      </c>
      <c r="G284" s="17" t="s">
        <v>1073</v>
      </c>
      <c r="H284" s="17" t="s">
        <v>555</v>
      </c>
      <c r="I284" s="78" t="s">
        <v>21</v>
      </c>
      <c r="J284" s="17" t="s">
        <v>12</v>
      </c>
      <c r="K284" s="78" t="s">
        <v>794</v>
      </c>
      <c r="L284" s="66" t="s">
        <v>1088</v>
      </c>
      <c r="M284" s="87" t="s">
        <v>1363</v>
      </c>
      <c r="N284" s="17" t="s">
        <v>1362</v>
      </c>
      <c r="O284" s="78" t="s">
        <v>546</v>
      </c>
      <c r="P284" s="78" t="s">
        <v>157</v>
      </c>
      <c r="Q284" s="17" t="s">
        <v>235</v>
      </c>
      <c r="R284" s="78" t="s">
        <v>994</v>
      </c>
      <c r="S284" s="133">
        <v>424857</v>
      </c>
      <c r="T284" s="169"/>
    </row>
    <row r="285" spans="1:20" ht="71.25" customHeight="1" x14ac:dyDescent="0.2">
      <c r="A285" s="38">
        <v>2</v>
      </c>
      <c r="B285" s="38">
        <v>9</v>
      </c>
      <c r="C285" s="38">
        <v>9.5</v>
      </c>
      <c r="D285" s="73" t="s">
        <v>234</v>
      </c>
      <c r="E285" s="38" t="s">
        <v>1458</v>
      </c>
      <c r="F285" s="7" t="s">
        <v>411</v>
      </c>
      <c r="G285" s="17" t="s">
        <v>1074</v>
      </c>
      <c r="H285" s="66" t="s">
        <v>394</v>
      </c>
      <c r="I285" s="78" t="s">
        <v>21</v>
      </c>
      <c r="J285" s="17" t="s">
        <v>12</v>
      </c>
      <c r="K285" s="78" t="s">
        <v>794</v>
      </c>
      <c r="L285" s="17" t="s">
        <v>1089</v>
      </c>
      <c r="M285" s="17" t="s">
        <v>1364</v>
      </c>
      <c r="N285" s="17" t="s">
        <v>1243</v>
      </c>
      <c r="O285" s="78" t="s">
        <v>546</v>
      </c>
      <c r="P285" s="78" t="s">
        <v>414</v>
      </c>
      <c r="Q285" s="17" t="s">
        <v>415</v>
      </c>
      <c r="R285" s="48" t="s">
        <v>994</v>
      </c>
      <c r="S285" s="133">
        <v>180</v>
      </c>
      <c r="T285" s="151">
        <f>((S285-S286)/S286)</f>
        <v>-0.25311203319502074</v>
      </c>
    </row>
    <row r="286" spans="1:20" ht="71.25" customHeight="1" x14ac:dyDescent="0.2">
      <c r="A286" s="38">
        <v>2</v>
      </c>
      <c r="B286" s="38">
        <v>9</v>
      </c>
      <c r="C286" s="38">
        <v>9.5</v>
      </c>
      <c r="D286" s="73" t="s">
        <v>234</v>
      </c>
      <c r="E286" s="38" t="s">
        <v>1458</v>
      </c>
      <c r="F286" s="7" t="s">
        <v>411</v>
      </c>
      <c r="G286" s="17" t="s">
        <v>1074</v>
      </c>
      <c r="H286" s="66" t="s">
        <v>394</v>
      </c>
      <c r="I286" s="78" t="s">
        <v>21</v>
      </c>
      <c r="J286" s="17" t="s">
        <v>12</v>
      </c>
      <c r="K286" s="78" t="s">
        <v>794</v>
      </c>
      <c r="L286" s="17" t="s">
        <v>1089</v>
      </c>
      <c r="M286" s="17" t="s">
        <v>1364</v>
      </c>
      <c r="N286" s="17" t="s">
        <v>1243</v>
      </c>
      <c r="O286" s="78" t="s">
        <v>546</v>
      </c>
      <c r="P286" s="78" t="s">
        <v>416</v>
      </c>
      <c r="Q286" s="17" t="s">
        <v>417</v>
      </c>
      <c r="R286" s="48" t="s">
        <v>1080</v>
      </c>
      <c r="S286" s="133">
        <v>241</v>
      </c>
      <c r="T286" s="152"/>
    </row>
    <row r="287" spans="1:20" ht="63" customHeight="1" x14ac:dyDescent="0.2">
      <c r="A287" s="38">
        <v>2</v>
      </c>
      <c r="B287" s="38">
        <v>10</v>
      </c>
      <c r="C287" s="38">
        <v>10.1</v>
      </c>
      <c r="D287" s="46" t="s">
        <v>236</v>
      </c>
      <c r="E287" s="38" t="s">
        <v>37</v>
      </c>
      <c r="F287" s="7" t="s">
        <v>120</v>
      </c>
      <c r="G287" s="17" t="s">
        <v>1090</v>
      </c>
      <c r="H287" s="66" t="s">
        <v>394</v>
      </c>
      <c r="I287" s="78" t="s">
        <v>21</v>
      </c>
      <c r="J287" s="17" t="s">
        <v>12</v>
      </c>
      <c r="K287" s="78" t="s">
        <v>794</v>
      </c>
      <c r="L287" s="17" t="s">
        <v>1091</v>
      </c>
      <c r="M287" s="17" t="s">
        <v>1365</v>
      </c>
      <c r="N287" s="17" t="s">
        <v>1244</v>
      </c>
      <c r="O287" s="78" t="s">
        <v>546</v>
      </c>
      <c r="P287" s="78" t="s">
        <v>1253</v>
      </c>
      <c r="Q287" s="17" t="s">
        <v>1094</v>
      </c>
      <c r="R287" s="38" t="s">
        <v>1093</v>
      </c>
      <c r="S287" s="133">
        <v>0</v>
      </c>
      <c r="T287" s="151">
        <v>0</v>
      </c>
    </row>
    <row r="288" spans="1:20" ht="63" customHeight="1" x14ac:dyDescent="0.2">
      <c r="A288" s="38">
        <v>2</v>
      </c>
      <c r="B288" s="38">
        <v>10</v>
      </c>
      <c r="C288" s="38">
        <v>10.1</v>
      </c>
      <c r="D288" s="46" t="s">
        <v>236</v>
      </c>
      <c r="E288" s="38" t="s">
        <v>37</v>
      </c>
      <c r="F288" s="7" t="s">
        <v>120</v>
      </c>
      <c r="G288" s="17" t="s">
        <v>1090</v>
      </c>
      <c r="H288" s="66" t="s">
        <v>394</v>
      </c>
      <c r="I288" s="78" t="s">
        <v>21</v>
      </c>
      <c r="J288" s="17" t="s">
        <v>12</v>
      </c>
      <c r="K288" s="78" t="s">
        <v>794</v>
      </c>
      <c r="L288" s="17" t="s">
        <v>1091</v>
      </c>
      <c r="M288" s="17" t="s">
        <v>1365</v>
      </c>
      <c r="N288" s="17" t="s">
        <v>1244</v>
      </c>
      <c r="O288" s="78" t="s">
        <v>546</v>
      </c>
      <c r="P288" s="78" t="s">
        <v>1254</v>
      </c>
      <c r="Q288" s="17" t="s">
        <v>1092</v>
      </c>
      <c r="R288" s="38" t="s">
        <v>1093</v>
      </c>
      <c r="S288" s="133">
        <v>0</v>
      </c>
      <c r="T288" s="152"/>
    </row>
    <row r="289" spans="1:20" ht="51" customHeight="1" x14ac:dyDescent="0.2">
      <c r="A289" s="38">
        <v>2</v>
      </c>
      <c r="B289" s="38">
        <v>10</v>
      </c>
      <c r="C289" s="38">
        <v>10.1</v>
      </c>
      <c r="D289" s="46" t="s">
        <v>236</v>
      </c>
      <c r="E289" s="38" t="s">
        <v>37</v>
      </c>
      <c r="F289" s="13" t="s">
        <v>1095</v>
      </c>
      <c r="G289" s="19" t="s">
        <v>1095</v>
      </c>
      <c r="H289" s="17" t="s">
        <v>555</v>
      </c>
      <c r="I289" s="78" t="s">
        <v>21</v>
      </c>
      <c r="J289" s="17" t="s">
        <v>12</v>
      </c>
      <c r="K289" s="78" t="s">
        <v>794</v>
      </c>
      <c r="L289" s="17" t="s">
        <v>1096</v>
      </c>
      <c r="M289" s="17" t="s">
        <v>1346</v>
      </c>
      <c r="N289" s="17" t="s">
        <v>1610</v>
      </c>
      <c r="O289" s="78" t="s">
        <v>546</v>
      </c>
      <c r="P289" s="78" t="s">
        <v>1097</v>
      </c>
      <c r="Q289" s="17" t="s">
        <v>1098</v>
      </c>
      <c r="R289" s="38" t="s">
        <v>1099</v>
      </c>
      <c r="S289" s="133">
        <v>1994</v>
      </c>
      <c r="T289" s="168">
        <f>S289/S290</f>
        <v>5.1750269911136947E-3</v>
      </c>
    </row>
    <row r="290" spans="1:20" ht="51" customHeight="1" x14ac:dyDescent="0.2">
      <c r="A290" s="38">
        <v>2</v>
      </c>
      <c r="B290" s="38">
        <v>10</v>
      </c>
      <c r="C290" s="38">
        <v>10.1</v>
      </c>
      <c r="D290" s="71" t="s">
        <v>236</v>
      </c>
      <c r="E290" s="38" t="s">
        <v>37</v>
      </c>
      <c r="F290" s="13" t="s">
        <v>1095</v>
      </c>
      <c r="G290" s="19" t="s">
        <v>1095</v>
      </c>
      <c r="H290" s="17" t="s">
        <v>555</v>
      </c>
      <c r="I290" s="78" t="s">
        <v>21</v>
      </c>
      <c r="J290" s="17" t="s">
        <v>12</v>
      </c>
      <c r="K290" s="78" t="s">
        <v>794</v>
      </c>
      <c r="L290" s="17" t="s">
        <v>1096</v>
      </c>
      <c r="M290" s="17" t="s">
        <v>1346</v>
      </c>
      <c r="N290" s="17" t="s">
        <v>1610</v>
      </c>
      <c r="O290" s="78" t="s">
        <v>546</v>
      </c>
      <c r="P290" s="78" t="s">
        <v>1100</v>
      </c>
      <c r="Q290" s="17" t="s">
        <v>1567</v>
      </c>
      <c r="R290" s="38" t="s">
        <v>1099</v>
      </c>
      <c r="S290" s="133">
        <v>385312</v>
      </c>
      <c r="T290" s="169"/>
    </row>
    <row r="291" spans="1:20" ht="51.75" customHeight="1" x14ac:dyDescent="0.2">
      <c r="A291" s="38">
        <v>2</v>
      </c>
      <c r="B291" s="38">
        <v>10</v>
      </c>
      <c r="C291" s="38">
        <v>10.1</v>
      </c>
      <c r="D291" s="46" t="s">
        <v>236</v>
      </c>
      <c r="E291" s="38" t="s">
        <v>216</v>
      </c>
      <c r="F291" s="13" t="s">
        <v>1095</v>
      </c>
      <c r="G291" s="19" t="s">
        <v>1095</v>
      </c>
      <c r="H291" s="66" t="s">
        <v>394</v>
      </c>
      <c r="I291" s="78" t="s">
        <v>21</v>
      </c>
      <c r="J291" s="17" t="s">
        <v>12</v>
      </c>
      <c r="K291" s="78" t="s">
        <v>794</v>
      </c>
      <c r="L291" s="66" t="s">
        <v>1101</v>
      </c>
      <c r="M291" s="66" t="s">
        <v>1366</v>
      </c>
      <c r="N291" s="17" t="s">
        <v>1102</v>
      </c>
      <c r="O291" s="78" t="s">
        <v>546</v>
      </c>
      <c r="P291" s="55" t="s">
        <v>1103</v>
      </c>
      <c r="Q291" s="17" t="s">
        <v>1613</v>
      </c>
      <c r="R291" s="38" t="s">
        <v>1099</v>
      </c>
      <c r="S291" s="133">
        <v>1994</v>
      </c>
      <c r="T291" s="151">
        <f>((S291-S292)/S292)</f>
        <v>0.60289389067524113</v>
      </c>
    </row>
    <row r="292" spans="1:20" ht="51.75" customHeight="1" x14ac:dyDescent="0.2">
      <c r="A292" s="38">
        <v>2</v>
      </c>
      <c r="B292" s="38">
        <v>10</v>
      </c>
      <c r="C292" s="38">
        <v>10.1</v>
      </c>
      <c r="D292" s="46" t="s">
        <v>236</v>
      </c>
      <c r="E292" s="38" t="s">
        <v>216</v>
      </c>
      <c r="F292" s="13" t="s">
        <v>1095</v>
      </c>
      <c r="G292" s="19" t="s">
        <v>1095</v>
      </c>
      <c r="H292" s="66" t="s">
        <v>394</v>
      </c>
      <c r="I292" s="78" t="s">
        <v>21</v>
      </c>
      <c r="J292" s="17" t="s">
        <v>12</v>
      </c>
      <c r="K292" s="78" t="s">
        <v>794</v>
      </c>
      <c r="L292" s="66" t="s">
        <v>1101</v>
      </c>
      <c r="M292" s="66" t="s">
        <v>1366</v>
      </c>
      <c r="N292" s="17" t="s">
        <v>1102</v>
      </c>
      <c r="O292" s="78" t="s">
        <v>546</v>
      </c>
      <c r="P292" s="78" t="s">
        <v>1104</v>
      </c>
      <c r="Q292" s="17" t="s">
        <v>1105</v>
      </c>
      <c r="R292" s="38" t="s">
        <v>1099</v>
      </c>
      <c r="S292" s="133">
        <v>1244</v>
      </c>
      <c r="T292" s="152"/>
    </row>
    <row r="293" spans="1:20" ht="39" customHeight="1" x14ac:dyDescent="0.2">
      <c r="A293" s="38">
        <v>2</v>
      </c>
      <c r="B293" s="38">
        <v>11</v>
      </c>
      <c r="C293" s="38">
        <v>11.1</v>
      </c>
      <c r="D293" s="73" t="s">
        <v>418</v>
      </c>
      <c r="E293" s="38" t="s">
        <v>1512</v>
      </c>
      <c r="F293" s="7" t="s">
        <v>419</v>
      </c>
      <c r="G293" s="17" t="s">
        <v>1055</v>
      </c>
      <c r="H293" s="17" t="s">
        <v>555</v>
      </c>
      <c r="I293" s="78" t="s">
        <v>21</v>
      </c>
      <c r="J293" s="17" t="s">
        <v>12</v>
      </c>
      <c r="K293" s="78" t="s">
        <v>794</v>
      </c>
      <c r="L293" s="66" t="s">
        <v>1106</v>
      </c>
      <c r="M293" s="66" t="s">
        <v>1367</v>
      </c>
      <c r="N293" s="17" t="s">
        <v>1107</v>
      </c>
      <c r="O293" s="78" t="s">
        <v>546</v>
      </c>
      <c r="P293" s="78" t="s">
        <v>420</v>
      </c>
      <c r="Q293" s="17" t="s">
        <v>1108</v>
      </c>
      <c r="R293" s="78" t="s">
        <v>854</v>
      </c>
      <c r="S293" s="133">
        <v>84723</v>
      </c>
      <c r="T293" s="151">
        <f>((S293-S294)/S294)</f>
        <v>-0.43766925078319968</v>
      </c>
    </row>
    <row r="294" spans="1:20" ht="39" customHeight="1" x14ac:dyDescent="0.2">
      <c r="A294" s="38">
        <v>2</v>
      </c>
      <c r="B294" s="38">
        <v>11</v>
      </c>
      <c r="C294" s="38">
        <v>11.1</v>
      </c>
      <c r="D294" s="73" t="s">
        <v>418</v>
      </c>
      <c r="E294" s="38" t="s">
        <v>1512</v>
      </c>
      <c r="F294" s="7" t="s">
        <v>419</v>
      </c>
      <c r="G294" s="17" t="s">
        <v>1055</v>
      </c>
      <c r="H294" s="17" t="s">
        <v>555</v>
      </c>
      <c r="I294" s="78" t="s">
        <v>21</v>
      </c>
      <c r="J294" s="17" t="s">
        <v>12</v>
      </c>
      <c r="K294" s="78" t="s">
        <v>794</v>
      </c>
      <c r="L294" s="66" t="s">
        <v>1106</v>
      </c>
      <c r="M294" s="66" t="s">
        <v>1367</v>
      </c>
      <c r="N294" s="17" t="s">
        <v>1107</v>
      </c>
      <c r="O294" s="78" t="s">
        <v>546</v>
      </c>
      <c r="P294" s="78" t="s">
        <v>421</v>
      </c>
      <c r="Q294" s="17" t="s">
        <v>1109</v>
      </c>
      <c r="R294" s="78" t="s">
        <v>854</v>
      </c>
      <c r="S294" s="133">
        <v>150664</v>
      </c>
      <c r="T294" s="152"/>
    </row>
    <row r="295" spans="1:20" ht="58.5" customHeight="1" x14ac:dyDescent="0.2">
      <c r="A295" s="38">
        <v>2</v>
      </c>
      <c r="B295" s="38">
        <v>11</v>
      </c>
      <c r="C295" s="38">
        <v>11.1</v>
      </c>
      <c r="D295" s="71" t="s">
        <v>418</v>
      </c>
      <c r="E295" s="16" t="s">
        <v>550</v>
      </c>
      <c r="F295" s="7" t="s">
        <v>419</v>
      </c>
      <c r="G295" s="17" t="s">
        <v>1055</v>
      </c>
      <c r="H295" s="17"/>
      <c r="I295" s="78"/>
      <c r="J295" s="17" t="s">
        <v>16</v>
      </c>
      <c r="K295" s="78" t="s">
        <v>794</v>
      </c>
      <c r="L295" s="66" t="s">
        <v>1368</v>
      </c>
      <c r="M295" s="66" t="s">
        <v>1369</v>
      </c>
      <c r="N295" s="17" t="s">
        <v>1112</v>
      </c>
      <c r="O295" s="78" t="s">
        <v>1113</v>
      </c>
      <c r="P295" s="14" t="s">
        <v>498</v>
      </c>
      <c r="Q295" s="15" t="s">
        <v>496</v>
      </c>
      <c r="R295" s="78" t="s">
        <v>845</v>
      </c>
      <c r="S295" s="90">
        <v>20</v>
      </c>
      <c r="T295" s="151">
        <f>((S295-S296)/S295)</f>
        <v>-1.7</v>
      </c>
    </row>
    <row r="296" spans="1:20" ht="58.5" customHeight="1" x14ac:dyDescent="0.2">
      <c r="A296" s="38">
        <v>2</v>
      </c>
      <c r="B296" s="38">
        <v>11</v>
      </c>
      <c r="C296" s="38">
        <v>11.1</v>
      </c>
      <c r="D296" s="71" t="s">
        <v>418</v>
      </c>
      <c r="E296" s="16" t="s">
        <v>550</v>
      </c>
      <c r="F296" s="7" t="s">
        <v>419</v>
      </c>
      <c r="G296" s="17" t="s">
        <v>1055</v>
      </c>
      <c r="H296" s="17"/>
      <c r="I296" s="78"/>
      <c r="J296" s="17" t="s">
        <v>16</v>
      </c>
      <c r="K296" s="78" t="s">
        <v>794</v>
      </c>
      <c r="L296" s="66" t="s">
        <v>1111</v>
      </c>
      <c r="M296" s="66" t="s">
        <v>1369</v>
      </c>
      <c r="N296" s="17" t="s">
        <v>1112</v>
      </c>
      <c r="O296" s="78" t="s">
        <v>546</v>
      </c>
      <c r="P296" s="14" t="s">
        <v>499</v>
      </c>
      <c r="Q296" s="15" t="s">
        <v>497</v>
      </c>
      <c r="R296" s="78" t="s">
        <v>845</v>
      </c>
      <c r="S296" s="90">
        <v>54</v>
      </c>
      <c r="T296" s="152"/>
    </row>
    <row r="297" spans="1:20" ht="45" customHeight="1" x14ac:dyDescent="0.2">
      <c r="A297" s="38">
        <v>2</v>
      </c>
      <c r="B297" s="38">
        <v>11</v>
      </c>
      <c r="C297" s="38">
        <v>11.3</v>
      </c>
      <c r="D297" s="71" t="s">
        <v>418</v>
      </c>
      <c r="E297" s="16" t="s">
        <v>216</v>
      </c>
      <c r="F297" s="7" t="s">
        <v>419</v>
      </c>
      <c r="G297" s="22" t="s">
        <v>1055</v>
      </c>
      <c r="H297" s="66" t="s">
        <v>394</v>
      </c>
      <c r="I297" s="11" t="s">
        <v>21</v>
      </c>
      <c r="J297" s="17" t="s">
        <v>12</v>
      </c>
      <c r="K297" s="11" t="s">
        <v>794</v>
      </c>
      <c r="L297" s="127" t="s">
        <v>1114</v>
      </c>
      <c r="M297" s="127" t="s">
        <v>1370</v>
      </c>
      <c r="N297" s="31" t="s">
        <v>1115</v>
      </c>
      <c r="O297" s="11" t="s">
        <v>546</v>
      </c>
      <c r="P297" s="78" t="s">
        <v>1116</v>
      </c>
      <c r="Q297" s="17" t="s">
        <v>1115</v>
      </c>
      <c r="R297" s="78" t="s">
        <v>854</v>
      </c>
      <c r="S297" s="190">
        <v>84723</v>
      </c>
      <c r="T297" s="191"/>
    </row>
    <row r="298" spans="1:20" ht="71.25" customHeight="1" x14ac:dyDescent="0.2">
      <c r="A298" s="38">
        <v>2</v>
      </c>
      <c r="B298" s="38">
        <v>11</v>
      </c>
      <c r="C298" s="38">
        <v>11.3</v>
      </c>
      <c r="D298" s="71" t="s">
        <v>418</v>
      </c>
      <c r="E298" s="16" t="s">
        <v>1458</v>
      </c>
      <c r="F298" s="7" t="s">
        <v>419</v>
      </c>
      <c r="G298" s="22" t="s">
        <v>1055</v>
      </c>
      <c r="H298" s="66" t="s">
        <v>394</v>
      </c>
      <c r="I298" s="11" t="s">
        <v>21</v>
      </c>
      <c r="J298" s="17" t="s">
        <v>12</v>
      </c>
      <c r="K298" s="11" t="s">
        <v>794</v>
      </c>
      <c r="L298" s="127" t="s">
        <v>1117</v>
      </c>
      <c r="M298" s="127" t="s">
        <v>1371</v>
      </c>
      <c r="N298" s="22" t="s">
        <v>1118</v>
      </c>
      <c r="O298" s="11" t="s">
        <v>546</v>
      </c>
      <c r="P298" s="78" t="s">
        <v>1119</v>
      </c>
      <c r="Q298" s="17" t="s">
        <v>1120</v>
      </c>
      <c r="R298" s="78" t="s">
        <v>610</v>
      </c>
      <c r="S298" s="92" t="s">
        <v>1594</v>
      </c>
      <c r="T298" s="157" t="s">
        <v>1594</v>
      </c>
    </row>
    <row r="299" spans="1:20" ht="71.25" customHeight="1" x14ac:dyDescent="0.2">
      <c r="A299" s="38">
        <v>2</v>
      </c>
      <c r="B299" s="38">
        <v>11</v>
      </c>
      <c r="C299" s="38">
        <v>11.3</v>
      </c>
      <c r="D299" s="71" t="s">
        <v>418</v>
      </c>
      <c r="E299" s="16" t="s">
        <v>1458</v>
      </c>
      <c r="F299" s="7" t="s">
        <v>419</v>
      </c>
      <c r="G299" s="17" t="s">
        <v>1055</v>
      </c>
      <c r="H299" s="66" t="s">
        <v>394</v>
      </c>
      <c r="I299" s="78" t="s">
        <v>21</v>
      </c>
      <c r="J299" s="17" t="s">
        <v>12</v>
      </c>
      <c r="K299" s="78" t="s">
        <v>794</v>
      </c>
      <c r="L299" s="127" t="s">
        <v>1117</v>
      </c>
      <c r="M299" s="127" t="s">
        <v>1371</v>
      </c>
      <c r="N299" s="17" t="s">
        <v>1118</v>
      </c>
      <c r="O299" s="78" t="s">
        <v>546</v>
      </c>
      <c r="P299" s="78" t="s">
        <v>1121</v>
      </c>
      <c r="Q299" s="17" t="s">
        <v>1122</v>
      </c>
      <c r="R299" s="78" t="s">
        <v>610</v>
      </c>
      <c r="S299" s="92" t="s">
        <v>1594</v>
      </c>
      <c r="T299" s="158"/>
    </row>
    <row r="300" spans="1:20" ht="85.5" customHeight="1" x14ac:dyDescent="0.2">
      <c r="A300" s="38">
        <v>2</v>
      </c>
      <c r="B300" s="38">
        <v>12</v>
      </c>
      <c r="C300" s="16">
        <v>12.1</v>
      </c>
      <c r="D300" s="46" t="s">
        <v>340</v>
      </c>
      <c r="E300" s="16" t="s">
        <v>550</v>
      </c>
      <c r="F300" s="7" t="s">
        <v>419</v>
      </c>
      <c r="G300" s="17" t="s">
        <v>1038</v>
      </c>
      <c r="H300" s="66" t="s">
        <v>394</v>
      </c>
      <c r="I300" s="78" t="s">
        <v>21</v>
      </c>
      <c r="J300" s="17" t="s">
        <v>12</v>
      </c>
      <c r="K300" s="78" t="s">
        <v>794</v>
      </c>
      <c r="L300" s="17" t="s">
        <v>1123</v>
      </c>
      <c r="M300" s="17" t="s">
        <v>1372</v>
      </c>
      <c r="N300" s="17" t="s">
        <v>1256</v>
      </c>
      <c r="O300" s="78" t="s">
        <v>546</v>
      </c>
      <c r="P300" s="86" t="s">
        <v>1124</v>
      </c>
      <c r="Q300" s="66" t="s">
        <v>1125</v>
      </c>
      <c r="R300" s="63" t="s">
        <v>610</v>
      </c>
      <c r="S300" s="133">
        <v>84723</v>
      </c>
      <c r="T300" s="151">
        <f>((S300-S301)/S301)</f>
        <v>-0.16257623231953822</v>
      </c>
    </row>
    <row r="301" spans="1:20" ht="85.5" customHeight="1" x14ac:dyDescent="0.2">
      <c r="A301" s="38">
        <v>2</v>
      </c>
      <c r="B301" s="38">
        <v>12</v>
      </c>
      <c r="C301" s="16">
        <v>12.1</v>
      </c>
      <c r="D301" s="46" t="s">
        <v>340</v>
      </c>
      <c r="E301" s="38" t="s">
        <v>550</v>
      </c>
      <c r="F301" s="7" t="s">
        <v>419</v>
      </c>
      <c r="G301" s="17" t="s">
        <v>1038</v>
      </c>
      <c r="H301" s="66" t="s">
        <v>394</v>
      </c>
      <c r="I301" s="78" t="s">
        <v>21</v>
      </c>
      <c r="J301" s="17" t="s">
        <v>12</v>
      </c>
      <c r="K301" s="78" t="s">
        <v>794</v>
      </c>
      <c r="L301" s="17" t="s">
        <v>1123</v>
      </c>
      <c r="M301" s="17" t="s">
        <v>1372</v>
      </c>
      <c r="N301" s="17" t="s">
        <v>1256</v>
      </c>
      <c r="O301" s="78" t="s">
        <v>546</v>
      </c>
      <c r="P301" s="86" t="s">
        <v>1126</v>
      </c>
      <c r="Q301" s="66" t="s">
        <v>1255</v>
      </c>
      <c r="R301" s="63" t="s">
        <v>610</v>
      </c>
      <c r="S301" s="133">
        <v>101171</v>
      </c>
      <c r="T301" s="152"/>
    </row>
    <row r="302" spans="1:20" ht="44.25" customHeight="1" x14ac:dyDescent="0.2">
      <c r="A302" s="38">
        <v>2</v>
      </c>
      <c r="B302" s="38">
        <v>12</v>
      </c>
      <c r="C302" s="16">
        <v>12.1</v>
      </c>
      <c r="D302" s="46" t="s">
        <v>340</v>
      </c>
      <c r="E302" s="38" t="s">
        <v>550</v>
      </c>
      <c r="F302" s="7" t="s">
        <v>52</v>
      </c>
      <c r="G302" s="22" t="s">
        <v>1127</v>
      </c>
      <c r="H302" s="66" t="s">
        <v>394</v>
      </c>
      <c r="I302" s="78" t="s">
        <v>21</v>
      </c>
      <c r="J302" s="110" t="s">
        <v>12</v>
      </c>
      <c r="K302" s="74">
        <v>0.8</v>
      </c>
      <c r="L302" s="17" t="s">
        <v>1128</v>
      </c>
      <c r="M302" s="19" t="s">
        <v>1373</v>
      </c>
      <c r="N302" s="22" t="s">
        <v>1129</v>
      </c>
      <c r="O302" s="11" t="s">
        <v>546</v>
      </c>
      <c r="P302" s="14" t="s">
        <v>1133</v>
      </c>
      <c r="Q302" s="15" t="s">
        <v>1134</v>
      </c>
      <c r="R302" s="78" t="s">
        <v>1132</v>
      </c>
      <c r="S302" s="100">
        <v>3455907.5</v>
      </c>
      <c r="T302" s="151">
        <f>S302/S303</f>
        <v>0.67655351057890101</v>
      </c>
    </row>
    <row r="303" spans="1:20" ht="44.25" customHeight="1" x14ac:dyDescent="0.2">
      <c r="A303" s="38">
        <v>2</v>
      </c>
      <c r="B303" s="38">
        <v>12</v>
      </c>
      <c r="C303" s="16">
        <v>12.1</v>
      </c>
      <c r="D303" s="46" t="s">
        <v>340</v>
      </c>
      <c r="E303" s="38" t="s">
        <v>550</v>
      </c>
      <c r="F303" s="7" t="s">
        <v>52</v>
      </c>
      <c r="G303" s="22" t="s">
        <v>1127</v>
      </c>
      <c r="H303" s="66" t="s">
        <v>394</v>
      </c>
      <c r="I303" s="78" t="s">
        <v>21</v>
      </c>
      <c r="J303" s="110" t="s">
        <v>12</v>
      </c>
      <c r="K303" s="74">
        <v>0.6</v>
      </c>
      <c r="L303" s="17" t="s">
        <v>1128</v>
      </c>
      <c r="M303" s="19" t="s">
        <v>1373</v>
      </c>
      <c r="N303" s="22" t="s">
        <v>1129</v>
      </c>
      <c r="O303" s="11" t="s">
        <v>546</v>
      </c>
      <c r="P303" s="14" t="s">
        <v>1130</v>
      </c>
      <c r="Q303" s="15" t="s">
        <v>1131</v>
      </c>
      <c r="R303" s="78" t="s">
        <v>1132</v>
      </c>
      <c r="S303" s="100">
        <v>5108106.67</v>
      </c>
      <c r="T303" s="152"/>
    </row>
    <row r="304" spans="1:20" ht="48" customHeight="1" x14ac:dyDescent="0.2">
      <c r="A304" s="38">
        <v>2</v>
      </c>
      <c r="B304" s="38">
        <v>12</v>
      </c>
      <c r="C304" s="16">
        <v>12.1</v>
      </c>
      <c r="D304" s="46" t="s">
        <v>340</v>
      </c>
      <c r="E304" s="38" t="s">
        <v>37</v>
      </c>
      <c r="F304" s="7" t="s">
        <v>120</v>
      </c>
      <c r="G304" s="22" t="s">
        <v>1135</v>
      </c>
      <c r="H304" s="22"/>
      <c r="I304" s="11"/>
      <c r="J304" s="17" t="s">
        <v>12</v>
      </c>
      <c r="K304" s="78" t="s">
        <v>794</v>
      </c>
      <c r="L304" s="66" t="s">
        <v>1136</v>
      </c>
      <c r="M304" s="127" t="s">
        <v>1374</v>
      </c>
      <c r="N304" s="22" t="s">
        <v>1137</v>
      </c>
      <c r="O304" s="11" t="s">
        <v>546</v>
      </c>
      <c r="P304" s="78" t="s">
        <v>342</v>
      </c>
      <c r="Q304" s="17" t="s">
        <v>1513</v>
      </c>
      <c r="R304" s="78" t="s">
        <v>610</v>
      </c>
      <c r="S304" s="133">
        <v>700</v>
      </c>
      <c r="T304" s="151">
        <f>((S304-S305)/S305)</f>
        <v>7.6923076923076927E-2</v>
      </c>
    </row>
    <row r="305" spans="1:20" ht="59.25" customHeight="1" x14ac:dyDescent="0.2">
      <c r="A305" s="38">
        <v>2</v>
      </c>
      <c r="B305" s="38">
        <v>12</v>
      </c>
      <c r="C305" s="16">
        <v>12.1</v>
      </c>
      <c r="D305" s="46" t="s">
        <v>340</v>
      </c>
      <c r="E305" s="38" t="s">
        <v>37</v>
      </c>
      <c r="F305" s="7" t="s">
        <v>120</v>
      </c>
      <c r="G305" s="22" t="s">
        <v>1135</v>
      </c>
      <c r="H305" s="22"/>
      <c r="I305" s="11"/>
      <c r="J305" s="17" t="s">
        <v>12</v>
      </c>
      <c r="K305" s="78" t="s">
        <v>794</v>
      </c>
      <c r="L305" s="66" t="s">
        <v>1136</v>
      </c>
      <c r="M305" s="66" t="s">
        <v>1374</v>
      </c>
      <c r="N305" s="22" t="s">
        <v>1137</v>
      </c>
      <c r="O305" s="11" t="s">
        <v>546</v>
      </c>
      <c r="P305" s="78" t="s">
        <v>341</v>
      </c>
      <c r="Q305" s="17" t="s">
        <v>1514</v>
      </c>
      <c r="R305" s="78" t="s">
        <v>610</v>
      </c>
      <c r="S305" s="133">
        <v>650</v>
      </c>
      <c r="T305" s="152"/>
    </row>
    <row r="306" spans="1:20" ht="45" customHeight="1" x14ac:dyDescent="0.2">
      <c r="A306" s="38">
        <v>2</v>
      </c>
      <c r="B306" s="38">
        <v>13</v>
      </c>
      <c r="C306" s="38">
        <v>13.1</v>
      </c>
      <c r="D306" s="46" t="s">
        <v>422</v>
      </c>
      <c r="E306" s="38" t="s">
        <v>550</v>
      </c>
      <c r="F306" s="7" t="s">
        <v>1138</v>
      </c>
      <c r="G306" s="17" t="s">
        <v>1135</v>
      </c>
      <c r="H306" s="66" t="s">
        <v>394</v>
      </c>
      <c r="I306" s="78" t="s">
        <v>21</v>
      </c>
      <c r="J306" s="17" t="s">
        <v>12</v>
      </c>
      <c r="K306" s="78" t="s">
        <v>794</v>
      </c>
      <c r="L306" s="66" t="s">
        <v>1139</v>
      </c>
      <c r="M306" s="17" t="s">
        <v>1375</v>
      </c>
      <c r="N306" s="17" t="s">
        <v>1140</v>
      </c>
      <c r="O306" s="78" t="s">
        <v>1132</v>
      </c>
      <c r="P306" s="14" t="s">
        <v>1143</v>
      </c>
      <c r="Q306" s="15" t="s">
        <v>1144</v>
      </c>
      <c r="R306" s="78" t="s">
        <v>1132</v>
      </c>
      <c r="S306" s="100">
        <v>480493.28</v>
      </c>
      <c r="T306" s="151">
        <f>S306/S307</f>
        <v>0.40119755764210335</v>
      </c>
    </row>
    <row r="307" spans="1:20" ht="45" customHeight="1" x14ac:dyDescent="0.2">
      <c r="A307" s="38">
        <v>2</v>
      </c>
      <c r="B307" s="38">
        <v>13</v>
      </c>
      <c r="C307" s="38">
        <v>13.1</v>
      </c>
      <c r="D307" s="46" t="s">
        <v>422</v>
      </c>
      <c r="E307" s="38" t="s">
        <v>550</v>
      </c>
      <c r="F307" s="7" t="s">
        <v>1138</v>
      </c>
      <c r="G307" s="17" t="s">
        <v>1135</v>
      </c>
      <c r="H307" s="66" t="s">
        <v>394</v>
      </c>
      <c r="I307" s="78" t="s">
        <v>21</v>
      </c>
      <c r="J307" s="17" t="s">
        <v>12</v>
      </c>
      <c r="K307" s="78" t="s">
        <v>794</v>
      </c>
      <c r="L307" s="66" t="s">
        <v>1139</v>
      </c>
      <c r="M307" s="17" t="s">
        <v>1375</v>
      </c>
      <c r="N307" s="17" t="s">
        <v>1140</v>
      </c>
      <c r="O307" s="78" t="s">
        <v>1132</v>
      </c>
      <c r="P307" s="14" t="s">
        <v>1141</v>
      </c>
      <c r="Q307" s="15" t="s">
        <v>1142</v>
      </c>
      <c r="R307" s="78" t="s">
        <v>1132</v>
      </c>
      <c r="S307" s="100">
        <v>1197647.57</v>
      </c>
      <c r="T307" s="152"/>
    </row>
    <row r="308" spans="1:20" ht="48" customHeight="1" x14ac:dyDescent="0.2">
      <c r="A308" s="38">
        <v>2</v>
      </c>
      <c r="B308" s="38">
        <v>13</v>
      </c>
      <c r="C308" s="38">
        <v>13.1</v>
      </c>
      <c r="D308" s="46" t="s">
        <v>422</v>
      </c>
      <c r="E308" s="38" t="s">
        <v>216</v>
      </c>
      <c r="F308" s="7" t="s">
        <v>1138</v>
      </c>
      <c r="G308" s="17" t="s">
        <v>1135</v>
      </c>
      <c r="H308" s="17" t="s">
        <v>866</v>
      </c>
      <c r="I308" s="78" t="s">
        <v>1145</v>
      </c>
      <c r="J308" s="17" t="s">
        <v>12</v>
      </c>
      <c r="K308" s="78" t="s">
        <v>794</v>
      </c>
      <c r="L308" s="66" t="s">
        <v>1146</v>
      </c>
      <c r="M308" s="66" t="s">
        <v>1376</v>
      </c>
      <c r="N308" s="17" t="s">
        <v>1147</v>
      </c>
      <c r="O308" s="78" t="s">
        <v>1148</v>
      </c>
      <c r="P308" s="78" t="s">
        <v>1517</v>
      </c>
      <c r="Q308" s="17" t="s">
        <v>1515</v>
      </c>
      <c r="R308" s="78" t="s">
        <v>610</v>
      </c>
      <c r="S308" s="133">
        <v>229</v>
      </c>
      <c r="T308" s="168">
        <f>S308/S309</f>
        <v>1.3692896436259268E-2</v>
      </c>
    </row>
    <row r="309" spans="1:20" ht="51" customHeight="1" x14ac:dyDescent="0.2">
      <c r="A309" s="38">
        <v>2</v>
      </c>
      <c r="B309" s="38">
        <v>13</v>
      </c>
      <c r="C309" s="38">
        <v>13.1</v>
      </c>
      <c r="D309" s="46" t="s">
        <v>422</v>
      </c>
      <c r="E309" s="38" t="s">
        <v>216</v>
      </c>
      <c r="F309" s="7" t="s">
        <v>1138</v>
      </c>
      <c r="G309" s="17" t="s">
        <v>1135</v>
      </c>
      <c r="H309" s="17" t="s">
        <v>866</v>
      </c>
      <c r="I309" s="78" t="s">
        <v>1145</v>
      </c>
      <c r="J309" s="17" t="s">
        <v>12</v>
      </c>
      <c r="K309" s="78" t="s">
        <v>794</v>
      </c>
      <c r="L309" s="66" t="s">
        <v>1146</v>
      </c>
      <c r="M309" s="66" t="s">
        <v>1376</v>
      </c>
      <c r="N309" s="17" t="s">
        <v>1147</v>
      </c>
      <c r="O309" s="78" t="s">
        <v>1148</v>
      </c>
      <c r="P309" s="78" t="s">
        <v>1518</v>
      </c>
      <c r="Q309" s="17" t="s">
        <v>1516</v>
      </c>
      <c r="R309" s="78" t="s">
        <v>610</v>
      </c>
      <c r="S309" s="133">
        <v>16724</v>
      </c>
      <c r="T309" s="169"/>
    </row>
    <row r="310" spans="1:20" ht="51" customHeight="1" x14ac:dyDescent="0.2">
      <c r="A310" s="38">
        <v>2</v>
      </c>
      <c r="B310" s="38">
        <v>6</v>
      </c>
      <c r="C310" s="16">
        <v>6.1</v>
      </c>
      <c r="D310" s="46" t="s">
        <v>995</v>
      </c>
      <c r="E310" s="16" t="s">
        <v>550</v>
      </c>
      <c r="F310" s="7" t="s">
        <v>992</v>
      </c>
      <c r="G310" s="17" t="s">
        <v>597</v>
      </c>
      <c r="H310" s="66" t="s">
        <v>394</v>
      </c>
      <c r="I310" s="78" t="s">
        <v>21</v>
      </c>
      <c r="J310" s="17" t="s">
        <v>12</v>
      </c>
      <c r="K310" s="78" t="s">
        <v>794</v>
      </c>
      <c r="L310" s="19" t="s">
        <v>1149</v>
      </c>
      <c r="M310" s="17" t="s">
        <v>1377</v>
      </c>
      <c r="N310" s="17" t="s">
        <v>1248</v>
      </c>
      <c r="O310" s="78" t="s">
        <v>546</v>
      </c>
      <c r="P310" s="78" t="s">
        <v>1245</v>
      </c>
      <c r="Q310" s="17" t="s">
        <v>1247</v>
      </c>
      <c r="R310" s="78" t="s">
        <v>993</v>
      </c>
      <c r="S310" s="100">
        <v>16782306.190000001</v>
      </c>
      <c r="T310" s="151">
        <f>S310/S311</f>
        <v>1</v>
      </c>
    </row>
    <row r="311" spans="1:20" ht="49.5" customHeight="1" x14ac:dyDescent="0.2">
      <c r="A311" s="38">
        <v>2</v>
      </c>
      <c r="B311" s="38">
        <v>6</v>
      </c>
      <c r="C311" s="16">
        <v>6.1</v>
      </c>
      <c r="D311" s="46" t="s">
        <v>995</v>
      </c>
      <c r="E311" s="16" t="s">
        <v>550</v>
      </c>
      <c r="F311" s="7" t="s">
        <v>992</v>
      </c>
      <c r="G311" s="17" t="s">
        <v>597</v>
      </c>
      <c r="H311" s="66" t="s">
        <v>394</v>
      </c>
      <c r="I311" s="78" t="s">
        <v>21</v>
      </c>
      <c r="J311" s="17" t="s">
        <v>12</v>
      </c>
      <c r="K311" s="78" t="s">
        <v>794</v>
      </c>
      <c r="L311" s="19" t="s">
        <v>1149</v>
      </c>
      <c r="M311" s="17" t="s">
        <v>1377</v>
      </c>
      <c r="N311" s="17" t="s">
        <v>1248</v>
      </c>
      <c r="O311" s="78" t="s">
        <v>546</v>
      </c>
      <c r="P311" s="78" t="s">
        <v>1246</v>
      </c>
      <c r="Q311" s="17" t="s">
        <v>1150</v>
      </c>
      <c r="R311" s="78" t="s">
        <v>993</v>
      </c>
      <c r="S311" s="100">
        <v>16782306.190000001</v>
      </c>
      <c r="T311" s="152"/>
    </row>
    <row r="312" spans="1:20" ht="58.5" customHeight="1" x14ac:dyDescent="0.2">
      <c r="A312" s="38">
        <v>2</v>
      </c>
      <c r="B312" s="38">
        <v>14</v>
      </c>
      <c r="C312" s="38">
        <v>14.1</v>
      </c>
      <c r="D312" s="46" t="s">
        <v>122</v>
      </c>
      <c r="E312" s="38" t="s">
        <v>216</v>
      </c>
      <c r="F312" s="7" t="s">
        <v>120</v>
      </c>
      <c r="G312" s="17" t="s">
        <v>1090</v>
      </c>
      <c r="H312" s="17" t="s">
        <v>555</v>
      </c>
      <c r="I312" s="78" t="s">
        <v>9</v>
      </c>
      <c r="J312" s="17" t="s">
        <v>12</v>
      </c>
      <c r="K312" s="78" t="s">
        <v>794</v>
      </c>
      <c r="L312" s="17" t="s">
        <v>1519</v>
      </c>
      <c r="M312" s="17" t="s">
        <v>1347</v>
      </c>
      <c r="N312" s="17" t="s">
        <v>1151</v>
      </c>
      <c r="O312" s="78" t="s">
        <v>546</v>
      </c>
      <c r="P312" s="78" t="s">
        <v>1152</v>
      </c>
      <c r="Q312" s="17" t="s">
        <v>1153</v>
      </c>
      <c r="R312" s="78" t="s">
        <v>1154</v>
      </c>
      <c r="S312" s="133">
        <v>0</v>
      </c>
      <c r="T312" s="151">
        <v>0</v>
      </c>
    </row>
    <row r="313" spans="1:20" ht="63" customHeight="1" x14ac:dyDescent="0.2">
      <c r="A313" s="38">
        <v>2</v>
      </c>
      <c r="B313" s="38">
        <v>14</v>
      </c>
      <c r="C313" s="38">
        <v>14.1</v>
      </c>
      <c r="D313" s="46" t="s">
        <v>122</v>
      </c>
      <c r="E313" s="38" t="s">
        <v>216</v>
      </c>
      <c r="F313" s="7" t="s">
        <v>120</v>
      </c>
      <c r="G313" s="17" t="s">
        <v>1090</v>
      </c>
      <c r="H313" s="17" t="s">
        <v>555</v>
      </c>
      <c r="I313" s="78" t="s">
        <v>9</v>
      </c>
      <c r="J313" s="17" t="s">
        <v>12</v>
      </c>
      <c r="K313" s="78" t="s">
        <v>794</v>
      </c>
      <c r="L313" s="17" t="s">
        <v>1519</v>
      </c>
      <c r="M313" s="17" t="s">
        <v>1347</v>
      </c>
      <c r="N313" s="17" t="s">
        <v>1151</v>
      </c>
      <c r="O313" s="78" t="s">
        <v>546</v>
      </c>
      <c r="P313" s="78" t="s">
        <v>1155</v>
      </c>
      <c r="Q313" s="17" t="s">
        <v>1156</v>
      </c>
      <c r="R313" s="78" t="s">
        <v>1154</v>
      </c>
      <c r="S313" s="133">
        <v>0</v>
      </c>
      <c r="T313" s="152"/>
    </row>
    <row r="314" spans="1:20" ht="39.75" customHeight="1" x14ac:dyDescent="0.2">
      <c r="A314" s="38">
        <v>2</v>
      </c>
      <c r="B314" s="38">
        <v>14</v>
      </c>
      <c r="C314" s="16">
        <v>14.1</v>
      </c>
      <c r="D314" s="46" t="s">
        <v>122</v>
      </c>
      <c r="E314" s="16" t="s">
        <v>37</v>
      </c>
      <c r="F314" s="7" t="s">
        <v>52</v>
      </c>
      <c r="G314" s="17" t="s">
        <v>597</v>
      </c>
      <c r="H314" s="66" t="s">
        <v>394</v>
      </c>
      <c r="I314" s="78" t="s">
        <v>21</v>
      </c>
      <c r="J314" s="17" t="s">
        <v>16</v>
      </c>
      <c r="K314" s="78" t="s">
        <v>794</v>
      </c>
      <c r="L314" s="17" t="s">
        <v>1157</v>
      </c>
      <c r="M314" s="17" t="s">
        <v>1378</v>
      </c>
      <c r="N314" s="17" t="s">
        <v>1158</v>
      </c>
      <c r="O314" s="78" t="s">
        <v>599</v>
      </c>
      <c r="P314" s="14" t="s">
        <v>521</v>
      </c>
      <c r="Q314" s="15" t="s">
        <v>519</v>
      </c>
      <c r="R314" s="78" t="s">
        <v>599</v>
      </c>
      <c r="S314" s="92">
        <v>39802445.579999998</v>
      </c>
      <c r="T314" s="155">
        <f>S314/S315</f>
        <v>0.98584707606036337</v>
      </c>
    </row>
    <row r="315" spans="1:20" ht="39.75" customHeight="1" x14ac:dyDescent="0.2">
      <c r="A315" s="38">
        <v>2</v>
      </c>
      <c r="B315" s="38">
        <v>14</v>
      </c>
      <c r="C315" s="16">
        <v>14.1</v>
      </c>
      <c r="D315" s="46" t="s">
        <v>122</v>
      </c>
      <c r="E315" s="16" t="s">
        <v>37</v>
      </c>
      <c r="F315" s="7" t="s">
        <v>52</v>
      </c>
      <c r="G315" s="17" t="s">
        <v>597</v>
      </c>
      <c r="H315" s="66" t="s">
        <v>394</v>
      </c>
      <c r="I315" s="78" t="s">
        <v>21</v>
      </c>
      <c r="J315" s="17" t="s">
        <v>16</v>
      </c>
      <c r="K315" s="78" t="s">
        <v>794</v>
      </c>
      <c r="L315" s="17" t="s">
        <v>1157</v>
      </c>
      <c r="M315" s="17" t="s">
        <v>1378</v>
      </c>
      <c r="N315" s="17" t="s">
        <v>1158</v>
      </c>
      <c r="O315" s="78" t="s">
        <v>599</v>
      </c>
      <c r="P315" s="14" t="s">
        <v>522</v>
      </c>
      <c r="Q315" s="15" t="s">
        <v>520</v>
      </c>
      <c r="R315" s="78" t="s">
        <v>599</v>
      </c>
      <c r="S315" s="92">
        <v>40373853.659999996</v>
      </c>
      <c r="T315" s="156"/>
    </row>
    <row r="316" spans="1:20" ht="46.5" customHeight="1" x14ac:dyDescent="0.2">
      <c r="A316" s="38">
        <v>2</v>
      </c>
      <c r="B316" s="38">
        <v>14</v>
      </c>
      <c r="C316" s="38">
        <v>14.1</v>
      </c>
      <c r="D316" s="46" t="s">
        <v>122</v>
      </c>
      <c r="E316" s="38" t="s">
        <v>216</v>
      </c>
      <c r="F316" s="7" t="s">
        <v>120</v>
      </c>
      <c r="G316" s="17" t="s">
        <v>1090</v>
      </c>
      <c r="H316" s="17" t="s">
        <v>555</v>
      </c>
      <c r="I316" s="78" t="s">
        <v>21</v>
      </c>
      <c r="J316" s="17" t="s">
        <v>12</v>
      </c>
      <c r="K316" s="78" t="s">
        <v>794</v>
      </c>
      <c r="L316" s="17" t="s">
        <v>1159</v>
      </c>
      <c r="M316" s="17" t="s">
        <v>1379</v>
      </c>
      <c r="N316" s="17" t="s">
        <v>1611</v>
      </c>
      <c r="O316" s="78" t="s">
        <v>581</v>
      </c>
      <c r="P316" s="78" t="s">
        <v>1160</v>
      </c>
      <c r="Q316" s="17" t="s">
        <v>1161</v>
      </c>
      <c r="R316" s="78" t="s">
        <v>848</v>
      </c>
      <c r="S316" s="133">
        <v>125450</v>
      </c>
      <c r="T316" s="155">
        <f>((S316-S317)/S317)</f>
        <v>-1.8779673213349914E-2</v>
      </c>
    </row>
    <row r="317" spans="1:20" ht="42.75" customHeight="1" x14ac:dyDescent="0.2">
      <c r="A317" s="38">
        <v>2</v>
      </c>
      <c r="B317" s="38">
        <v>14</v>
      </c>
      <c r="C317" s="16">
        <v>14.1</v>
      </c>
      <c r="D317" s="46" t="s">
        <v>122</v>
      </c>
      <c r="E317" s="16" t="s">
        <v>216</v>
      </c>
      <c r="F317" s="7" t="s">
        <v>120</v>
      </c>
      <c r="G317" s="17" t="s">
        <v>1090</v>
      </c>
      <c r="H317" s="17" t="s">
        <v>555</v>
      </c>
      <c r="I317" s="78" t="s">
        <v>21</v>
      </c>
      <c r="J317" s="17" t="s">
        <v>12</v>
      </c>
      <c r="K317" s="78" t="s">
        <v>794</v>
      </c>
      <c r="L317" s="17" t="s">
        <v>1159</v>
      </c>
      <c r="M317" s="17" t="s">
        <v>1379</v>
      </c>
      <c r="N317" s="17" t="s">
        <v>1612</v>
      </c>
      <c r="O317" s="78" t="s">
        <v>581</v>
      </c>
      <c r="P317" s="78" t="s">
        <v>1162</v>
      </c>
      <c r="Q317" s="17" t="s">
        <v>1163</v>
      </c>
      <c r="R317" s="78" t="s">
        <v>848</v>
      </c>
      <c r="S317" s="133">
        <v>127851</v>
      </c>
      <c r="T317" s="156"/>
    </row>
    <row r="318" spans="1:20" ht="49.5" customHeight="1" x14ac:dyDescent="0.2">
      <c r="A318" s="38">
        <v>2</v>
      </c>
      <c r="B318" s="38">
        <v>14</v>
      </c>
      <c r="C318" s="38">
        <v>14.2</v>
      </c>
      <c r="D318" s="46" t="s">
        <v>122</v>
      </c>
      <c r="E318" s="16" t="s">
        <v>216</v>
      </c>
      <c r="F318" s="7" t="s">
        <v>120</v>
      </c>
      <c r="G318" s="17" t="s">
        <v>1090</v>
      </c>
      <c r="H318" s="66" t="s">
        <v>394</v>
      </c>
      <c r="I318" s="78" t="s">
        <v>21</v>
      </c>
      <c r="J318" s="17" t="s">
        <v>12</v>
      </c>
      <c r="K318" s="78" t="s">
        <v>794</v>
      </c>
      <c r="L318" s="17" t="s">
        <v>1164</v>
      </c>
      <c r="M318" s="17" t="s">
        <v>1380</v>
      </c>
      <c r="N318" s="17" t="s">
        <v>1165</v>
      </c>
      <c r="O318" s="78" t="s">
        <v>581</v>
      </c>
      <c r="P318" s="78" t="s">
        <v>1166</v>
      </c>
      <c r="Q318" s="17" t="s">
        <v>1167</v>
      </c>
      <c r="R318" s="78" t="s">
        <v>848</v>
      </c>
      <c r="S318" s="133">
        <v>0</v>
      </c>
      <c r="T318" s="167">
        <v>0</v>
      </c>
    </row>
    <row r="319" spans="1:20" ht="55.5" customHeight="1" x14ac:dyDescent="0.2">
      <c r="A319" s="38">
        <v>2</v>
      </c>
      <c r="B319" s="38">
        <v>14</v>
      </c>
      <c r="C319" s="16">
        <v>14.2</v>
      </c>
      <c r="D319" s="46" t="s">
        <v>122</v>
      </c>
      <c r="E319" s="16" t="s">
        <v>216</v>
      </c>
      <c r="F319" s="7" t="s">
        <v>120</v>
      </c>
      <c r="G319" s="17" t="s">
        <v>1090</v>
      </c>
      <c r="H319" s="66" t="s">
        <v>394</v>
      </c>
      <c r="I319" s="78" t="s">
        <v>21</v>
      </c>
      <c r="J319" s="17" t="s">
        <v>12</v>
      </c>
      <c r="K319" s="78" t="s">
        <v>794</v>
      </c>
      <c r="L319" s="17" t="s">
        <v>1164</v>
      </c>
      <c r="M319" s="17" t="s">
        <v>1380</v>
      </c>
      <c r="N319" s="17" t="s">
        <v>1165</v>
      </c>
      <c r="O319" s="78" t="s">
        <v>581</v>
      </c>
      <c r="P319" s="78" t="s">
        <v>1168</v>
      </c>
      <c r="Q319" s="17" t="s">
        <v>1568</v>
      </c>
      <c r="R319" s="78" t="s">
        <v>848</v>
      </c>
      <c r="S319" s="133">
        <v>0</v>
      </c>
      <c r="T319" s="154"/>
    </row>
    <row r="320" spans="1:20" ht="51" customHeight="1" x14ac:dyDescent="0.2">
      <c r="A320" s="38">
        <v>2</v>
      </c>
      <c r="B320" s="38">
        <v>14</v>
      </c>
      <c r="C320" s="16">
        <v>14.4</v>
      </c>
      <c r="D320" s="46" t="s">
        <v>122</v>
      </c>
      <c r="E320" s="16" t="s">
        <v>216</v>
      </c>
      <c r="F320" s="7" t="s">
        <v>120</v>
      </c>
      <c r="G320" s="19" t="s">
        <v>1090</v>
      </c>
      <c r="H320" s="66" t="s">
        <v>394</v>
      </c>
      <c r="I320" s="12" t="s">
        <v>21</v>
      </c>
      <c r="J320" s="17" t="s">
        <v>12</v>
      </c>
      <c r="K320" s="12" t="s">
        <v>794</v>
      </c>
      <c r="L320" s="19" t="s">
        <v>1170</v>
      </c>
      <c r="M320" s="19" t="s">
        <v>1381</v>
      </c>
      <c r="N320" s="19" t="s">
        <v>1171</v>
      </c>
      <c r="O320" s="12" t="s">
        <v>546</v>
      </c>
      <c r="P320" s="78" t="s">
        <v>1172</v>
      </c>
      <c r="Q320" s="17" t="s">
        <v>1173</v>
      </c>
      <c r="R320" s="78" t="s">
        <v>610</v>
      </c>
      <c r="S320" s="133">
        <v>90</v>
      </c>
      <c r="T320" s="151">
        <f>((S320-S321)/S321)</f>
        <v>-0.94705882352941173</v>
      </c>
    </row>
    <row r="321" spans="1:20" ht="51" customHeight="1" x14ac:dyDescent="0.2">
      <c r="A321" s="38">
        <v>2</v>
      </c>
      <c r="B321" s="38">
        <v>14</v>
      </c>
      <c r="C321" s="16">
        <v>14.4</v>
      </c>
      <c r="D321" s="46" t="s">
        <v>122</v>
      </c>
      <c r="E321" s="16" t="s">
        <v>216</v>
      </c>
      <c r="F321" s="7" t="s">
        <v>120</v>
      </c>
      <c r="G321" s="19" t="s">
        <v>1090</v>
      </c>
      <c r="H321" s="66" t="s">
        <v>394</v>
      </c>
      <c r="I321" s="12" t="s">
        <v>21</v>
      </c>
      <c r="J321" s="17" t="s">
        <v>12</v>
      </c>
      <c r="K321" s="12" t="s">
        <v>794</v>
      </c>
      <c r="L321" s="19" t="s">
        <v>1170</v>
      </c>
      <c r="M321" s="19" t="s">
        <v>1381</v>
      </c>
      <c r="N321" s="19" t="s">
        <v>1171</v>
      </c>
      <c r="O321" s="12" t="s">
        <v>546</v>
      </c>
      <c r="P321" s="78" t="s">
        <v>1174</v>
      </c>
      <c r="Q321" s="17" t="s">
        <v>1175</v>
      </c>
      <c r="R321" s="78" t="s">
        <v>610</v>
      </c>
      <c r="S321" s="133">
        <v>1700</v>
      </c>
      <c r="T321" s="152"/>
    </row>
    <row r="322" spans="1:20" ht="60.75" customHeight="1" x14ac:dyDescent="0.2">
      <c r="A322" s="38">
        <v>2</v>
      </c>
      <c r="B322" s="38">
        <v>15</v>
      </c>
      <c r="C322" s="38">
        <v>15.1</v>
      </c>
      <c r="D322" s="46" t="s">
        <v>119</v>
      </c>
      <c r="E322" s="16" t="s">
        <v>216</v>
      </c>
      <c r="F322" s="7" t="s">
        <v>120</v>
      </c>
      <c r="G322" s="19" t="s">
        <v>1090</v>
      </c>
      <c r="H322" s="66" t="s">
        <v>394</v>
      </c>
      <c r="I322" s="12" t="s">
        <v>21</v>
      </c>
      <c r="J322" s="17" t="s">
        <v>12</v>
      </c>
      <c r="K322" s="12" t="s">
        <v>794</v>
      </c>
      <c r="L322" s="19" t="s">
        <v>1569</v>
      </c>
      <c r="M322" s="19" t="s">
        <v>1382</v>
      </c>
      <c r="N322" s="19" t="s">
        <v>1177</v>
      </c>
      <c r="O322" s="12" t="s">
        <v>546</v>
      </c>
      <c r="P322" s="14" t="s">
        <v>1178</v>
      </c>
      <c r="Q322" s="15" t="s">
        <v>1570</v>
      </c>
      <c r="R322" s="38" t="s">
        <v>610</v>
      </c>
      <c r="S322" s="133">
        <v>0</v>
      </c>
      <c r="T322" s="151">
        <f>((S322-S323)/S323)</f>
        <v>-1</v>
      </c>
    </row>
    <row r="323" spans="1:20" ht="60.75" customHeight="1" x14ac:dyDescent="0.2">
      <c r="A323" s="38">
        <v>2</v>
      </c>
      <c r="B323" s="38">
        <v>15</v>
      </c>
      <c r="C323" s="38">
        <v>15.1</v>
      </c>
      <c r="D323" s="46" t="s">
        <v>119</v>
      </c>
      <c r="E323" s="16" t="s">
        <v>216</v>
      </c>
      <c r="F323" s="7" t="s">
        <v>120</v>
      </c>
      <c r="G323" s="19" t="s">
        <v>1090</v>
      </c>
      <c r="H323" s="66" t="s">
        <v>394</v>
      </c>
      <c r="I323" s="12" t="s">
        <v>21</v>
      </c>
      <c r="J323" s="17" t="s">
        <v>12</v>
      </c>
      <c r="K323" s="12" t="s">
        <v>794</v>
      </c>
      <c r="L323" s="19" t="s">
        <v>1176</v>
      </c>
      <c r="M323" s="19" t="s">
        <v>1382</v>
      </c>
      <c r="N323" s="19" t="s">
        <v>1177</v>
      </c>
      <c r="O323" s="12" t="s">
        <v>546</v>
      </c>
      <c r="P323" s="14" t="s">
        <v>1179</v>
      </c>
      <c r="Q323" s="15" t="s">
        <v>1571</v>
      </c>
      <c r="R323" s="38" t="s">
        <v>610</v>
      </c>
      <c r="S323" s="133">
        <v>1700</v>
      </c>
      <c r="T323" s="152"/>
    </row>
    <row r="324" spans="1:20" ht="52.5" customHeight="1" x14ac:dyDescent="0.2">
      <c r="A324" s="38">
        <v>2</v>
      </c>
      <c r="B324" s="38">
        <v>15</v>
      </c>
      <c r="C324" s="16">
        <v>15.2</v>
      </c>
      <c r="D324" s="46" t="s">
        <v>119</v>
      </c>
      <c r="E324" s="16" t="s">
        <v>216</v>
      </c>
      <c r="F324" s="7" t="s">
        <v>105</v>
      </c>
      <c r="G324" s="19" t="s">
        <v>1572</v>
      </c>
      <c r="H324" s="66" t="s">
        <v>394</v>
      </c>
      <c r="I324" s="12" t="s">
        <v>21</v>
      </c>
      <c r="J324" s="17" t="s">
        <v>12</v>
      </c>
      <c r="K324" s="12" t="s">
        <v>794</v>
      </c>
      <c r="L324" s="17" t="s">
        <v>1180</v>
      </c>
      <c r="M324" s="17" t="s">
        <v>1383</v>
      </c>
      <c r="N324" s="17" t="s">
        <v>1181</v>
      </c>
      <c r="O324" s="78" t="s">
        <v>546</v>
      </c>
      <c r="P324" s="78" t="s">
        <v>1182</v>
      </c>
      <c r="Q324" s="17" t="s">
        <v>1183</v>
      </c>
      <c r="R324" s="78" t="s">
        <v>1184</v>
      </c>
      <c r="S324" s="90" t="s">
        <v>1594</v>
      </c>
      <c r="T324" s="153" t="s">
        <v>1594</v>
      </c>
    </row>
    <row r="325" spans="1:20" ht="52.5" customHeight="1" x14ac:dyDescent="0.2">
      <c r="A325" s="38">
        <v>2</v>
      </c>
      <c r="B325" s="38">
        <v>15</v>
      </c>
      <c r="C325" s="16">
        <v>15.2</v>
      </c>
      <c r="D325" s="46" t="s">
        <v>119</v>
      </c>
      <c r="E325" s="16" t="s">
        <v>216</v>
      </c>
      <c r="F325" s="7" t="s">
        <v>105</v>
      </c>
      <c r="G325" s="19" t="s">
        <v>1572</v>
      </c>
      <c r="H325" s="66" t="s">
        <v>394</v>
      </c>
      <c r="I325" s="12" t="s">
        <v>21</v>
      </c>
      <c r="J325" s="17" t="s">
        <v>12</v>
      </c>
      <c r="K325" s="12" t="s">
        <v>794</v>
      </c>
      <c r="L325" s="17" t="s">
        <v>1180</v>
      </c>
      <c r="M325" s="17" t="s">
        <v>1383</v>
      </c>
      <c r="N325" s="17" t="s">
        <v>1181</v>
      </c>
      <c r="O325" s="78" t="s">
        <v>546</v>
      </c>
      <c r="P325" s="78" t="s">
        <v>1185</v>
      </c>
      <c r="Q325" s="17" t="s">
        <v>1186</v>
      </c>
      <c r="R325" s="78" t="s">
        <v>1184</v>
      </c>
      <c r="S325" s="90" t="s">
        <v>1594</v>
      </c>
      <c r="T325" s="154"/>
    </row>
    <row r="326" spans="1:20" ht="52.5" customHeight="1" x14ac:dyDescent="0.2">
      <c r="A326" s="38">
        <v>2</v>
      </c>
      <c r="B326" s="38">
        <v>15</v>
      </c>
      <c r="C326" s="16">
        <v>15.3</v>
      </c>
      <c r="D326" s="46" t="s">
        <v>119</v>
      </c>
      <c r="E326" s="16" t="s">
        <v>216</v>
      </c>
      <c r="F326" s="7" t="s">
        <v>120</v>
      </c>
      <c r="G326" s="19" t="s">
        <v>1573</v>
      </c>
      <c r="H326" s="66" t="s">
        <v>394</v>
      </c>
      <c r="I326" s="12" t="s">
        <v>21</v>
      </c>
      <c r="J326" s="17" t="s">
        <v>12</v>
      </c>
      <c r="K326" s="75" t="s">
        <v>794</v>
      </c>
      <c r="L326" s="19" t="s">
        <v>1187</v>
      </c>
      <c r="M326" s="19" t="s">
        <v>1384</v>
      </c>
      <c r="N326" s="68" t="s">
        <v>1188</v>
      </c>
      <c r="O326" s="12" t="s">
        <v>546</v>
      </c>
      <c r="P326" s="14" t="s">
        <v>1191</v>
      </c>
      <c r="Q326" s="15" t="s">
        <v>1192</v>
      </c>
      <c r="R326" s="78" t="s">
        <v>1169</v>
      </c>
      <c r="S326" s="90" t="s">
        <v>1594</v>
      </c>
      <c r="T326" s="153" t="s">
        <v>1594</v>
      </c>
    </row>
    <row r="327" spans="1:20" ht="52.5" customHeight="1" x14ac:dyDescent="0.2">
      <c r="A327" s="38">
        <v>2</v>
      </c>
      <c r="B327" s="38">
        <v>15</v>
      </c>
      <c r="C327" s="16">
        <v>15.3</v>
      </c>
      <c r="D327" s="46" t="s">
        <v>119</v>
      </c>
      <c r="E327" s="16" t="s">
        <v>216</v>
      </c>
      <c r="F327" s="7" t="s">
        <v>120</v>
      </c>
      <c r="G327" s="19" t="s">
        <v>1573</v>
      </c>
      <c r="H327" s="66" t="s">
        <v>394</v>
      </c>
      <c r="I327" s="12" t="s">
        <v>21</v>
      </c>
      <c r="J327" s="17" t="s">
        <v>12</v>
      </c>
      <c r="K327" s="75" t="s">
        <v>794</v>
      </c>
      <c r="L327" s="19" t="s">
        <v>1187</v>
      </c>
      <c r="M327" s="19" t="s">
        <v>1384</v>
      </c>
      <c r="N327" s="15" t="s">
        <v>1188</v>
      </c>
      <c r="O327" s="12" t="s">
        <v>546</v>
      </c>
      <c r="P327" s="14" t="s">
        <v>1189</v>
      </c>
      <c r="Q327" s="15" t="s">
        <v>1190</v>
      </c>
      <c r="R327" s="78" t="s">
        <v>1169</v>
      </c>
      <c r="S327" s="90" t="s">
        <v>1594</v>
      </c>
      <c r="T327" s="154"/>
    </row>
    <row r="328" spans="1:20" ht="44.25" customHeight="1" x14ac:dyDescent="0.2">
      <c r="A328" s="38">
        <v>2</v>
      </c>
      <c r="B328" s="38">
        <v>15</v>
      </c>
      <c r="C328" s="16">
        <v>15.3</v>
      </c>
      <c r="D328" s="46" t="s">
        <v>119</v>
      </c>
      <c r="E328" s="16" t="s">
        <v>37</v>
      </c>
      <c r="F328" s="7" t="s">
        <v>52</v>
      </c>
      <c r="G328" s="17" t="s">
        <v>597</v>
      </c>
      <c r="H328" s="66" t="s">
        <v>394</v>
      </c>
      <c r="I328" s="78" t="s">
        <v>21</v>
      </c>
      <c r="J328" s="17" t="s">
        <v>12</v>
      </c>
      <c r="K328" s="45">
        <v>0.8</v>
      </c>
      <c r="L328" s="19" t="s">
        <v>1193</v>
      </c>
      <c r="M328" s="17" t="s">
        <v>1385</v>
      </c>
      <c r="N328" s="17" t="s">
        <v>1194</v>
      </c>
      <c r="O328" s="78" t="s">
        <v>546</v>
      </c>
      <c r="P328" s="14" t="s">
        <v>526</v>
      </c>
      <c r="Q328" s="15" t="s">
        <v>523</v>
      </c>
      <c r="R328" s="78" t="s">
        <v>599</v>
      </c>
      <c r="S328" s="92">
        <v>11758513.279999999</v>
      </c>
      <c r="T328" s="151">
        <f>S328/S329</f>
        <v>2.5746919694426698</v>
      </c>
    </row>
    <row r="329" spans="1:20" ht="44.25" customHeight="1" x14ac:dyDescent="0.2">
      <c r="A329" s="38">
        <v>2</v>
      </c>
      <c r="B329" s="38">
        <v>15</v>
      </c>
      <c r="C329" s="16">
        <v>15.3</v>
      </c>
      <c r="D329" s="46" t="s">
        <v>119</v>
      </c>
      <c r="E329" s="16" t="s">
        <v>37</v>
      </c>
      <c r="F329" s="7" t="s">
        <v>52</v>
      </c>
      <c r="G329" s="17" t="s">
        <v>597</v>
      </c>
      <c r="H329" s="66" t="s">
        <v>394</v>
      </c>
      <c r="I329" s="78" t="s">
        <v>21</v>
      </c>
      <c r="J329" s="17" t="s">
        <v>12</v>
      </c>
      <c r="K329" s="45">
        <v>0.8</v>
      </c>
      <c r="L329" s="17" t="s">
        <v>1193</v>
      </c>
      <c r="M329" s="17" t="s">
        <v>1385</v>
      </c>
      <c r="N329" s="17" t="s">
        <v>1194</v>
      </c>
      <c r="O329" s="78" t="s">
        <v>546</v>
      </c>
      <c r="P329" s="14" t="s">
        <v>525</v>
      </c>
      <c r="Q329" s="15" t="s">
        <v>524</v>
      </c>
      <c r="R329" s="78" t="s">
        <v>599</v>
      </c>
      <c r="S329" s="92">
        <v>4566959.24</v>
      </c>
      <c r="T329" s="152"/>
    </row>
    <row r="330" spans="1:20" ht="48.75" customHeight="1" x14ac:dyDescent="0.2">
      <c r="A330" s="38">
        <v>2</v>
      </c>
      <c r="B330" s="38">
        <v>16</v>
      </c>
      <c r="C330" s="38">
        <v>16.100000000000001</v>
      </c>
      <c r="D330" s="46" t="s">
        <v>121</v>
      </c>
      <c r="E330" s="38" t="s">
        <v>37</v>
      </c>
      <c r="F330" s="7" t="s">
        <v>52</v>
      </c>
      <c r="G330" s="17" t="s">
        <v>597</v>
      </c>
      <c r="H330" s="66" t="s">
        <v>394</v>
      </c>
      <c r="I330" s="78" t="s">
        <v>21</v>
      </c>
      <c r="J330" s="17" t="s">
        <v>16</v>
      </c>
      <c r="K330" s="78" t="s">
        <v>1195</v>
      </c>
      <c r="L330" s="17" t="s">
        <v>1196</v>
      </c>
      <c r="M330" s="17" t="s">
        <v>1386</v>
      </c>
      <c r="N330" s="17" t="s">
        <v>1197</v>
      </c>
      <c r="O330" s="78" t="s">
        <v>546</v>
      </c>
      <c r="P330" s="14" t="s">
        <v>528</v>
      </c>
      <c r="Q330" s="15" t="s">
        <v>527</v>
      </c>
      <c r="R330" s="78" t="s">
        <v>599</v>
      </c>
      <c r="S330" s="92">
        <v>19060150.989999998</v>
      </c>
      <c r="T330" s="151">
        <f>S330/S331</f>
        <v>1.1630999368861572</v>
      </c>
    </row>
    <row r="331" spans="1:20" ht="48.75" customHeight="1" x14ac:dyDescent="0.2">
      <c r="A331" s="38">
        <v>2</v>
      </c>
      <c r="B331" s="38">
        <v>16</v>
      </c>
      <c r="C331" s="38">
        <v>16.100000000000001</v>
      </c>
      <c r="D331" s="46" t="s">
        <v>121</v>
      </c>
      <c r="E331" s="38" t="s">
        <v>37</v>
      </c>
      <c r="F331" s="7" t="s">
        <v>52</v>
      </c>
      <c r="G331" s="17" t="s">
        <v>597</v>
      </c>
      <c r="H331" s="66" t="s">
        <v>394</v>
      </c>
      <c r="I331" s="78" t="s">
        <v>21</v>
      </c>
      <c r="J331" s="17" t="s">
        <v>16</v>
      </c>
      <c r="K331" s="78" t="s">
        <v>1195</v>
      </c>
      <c r="L331" s="17" t="s">
        <v>1196</v>
      </c>
      <c r="M331" s="17" t="s">
        <v>1386</v>
      </c>
      <c r="N331" s="17" t="s">
        <v>1197</v>
      </c>
      <c r="O331" s="78" t="s">
        <v>546</v>
      </c>
      <c r="P331" s="14" t="s">
        <v>530</v>
      </c>
      <c r="Q331" s="15" t="s">
        <v>529</v>
      </c>
      <c r="R331" s="78" t="s">
        <v>599</v>
      </c>
      <c r="S331" s="92">
        <v>16387371.699999999</v>
      </c>
      <c r="T331" s="152"/>
    </row>
    <row r="332" spans="1:20" ht="57.75" customHeight="1" x14ac:dyDescent="0.2">
      <c r="A332" s="38">
        <v>2</v>
      </c>
      <c r="B332" s="38">
        <v>16</v>
      </c>
      <c r="C332" s="16">
        <v>16.2</v>
      </c>
      <c r="D332" s="46" t="s">
        <v>121</v>
      </c>
      <c r="E332" s="16" t="s">
        <v>216</v>
      </c>
      <c r="F332" s="7" t="s">
        <v>105</v>
      </c>
      <c r="G332" s="17" t="s">
        <v>665</v>
      </c>
      <c r="H332" s="66" t="s">
        <v>394</v>
      </c>
      <c r="I332" s="78" t="s">
        <v>21</v>
      </c>
      <c r="J332" s="17" t="s">
        <v>12</v>
      </c>
      <c r="K332" s="78" t="s">
        <v>794</v>
      </c>
      <c r="L332" s="17" t="s">
        <v>1198</v>
      </c>
      <c r="M332" s="17" t="s">
        <v>1387</v>
      </c>
      <c r="N332" s="17" t="s">
        <v>1199</v>
      </c>
      <c r="O332" s="78" t="s">
        <v>546</v>
      </c>
      <c r="P332" s="14" t="s">
        <v>1200</v>
      </c>
      <c r="Q332" s="17" t="s">
        <v>1201</v>
      </c>
      <c r="R332" s="78" t="s">
        <v>1202</v>
      </c>
      <c r="S332" s="90">
        <v>1</v>
      </c>
      <c r="T332" s="151">
        <v>1</v>
      </c>
    </row>
    <row r="333" spans="1:20" ht="57.75" customHeight="1" x14ac:dyDescent="0.2">
      <c r="A333" s="38">
        <v>2</v>
      </c>
      <c r="B333" s="38">
        <v>16</v>
      </c>
      <c r="C333" s="16">
        <v>16.2</v>
      </c>
      <c r="D333" s="46" t="s">
        <v>121</v>
      </c>
      <c r="E333" s="16" t="s">
        <v>216</v>
      </c>
      <c r="F333" s="7" t="s">
        <v>105</v>
      </c>
      <c r="G333" s="17" t="s">
        <v>665</v>
      </c>
      <c r="H333" s="66" t="s">
        <v>394</v>
      </c>
      <c r="I333" s="78" t="s">
        <v>21</v>
      </c>
      <c r="J333" s="17" t="s">
        <v>12</v>
      </c>
      <c r="K333" s="78" t="s">
        <v>794</v>
      </c>
      <c r="L333" s="17" t="s">
        <v>1198</v>
      </c>
      <c r="M333" s="17" t="s">
        <v>1387</v>
      </c>
      <c r="N333" s="17" t="s">
        <v>1199</v>
      </c>
      <c r="O333" s="78" t="s">
        <v>546</v>
      </c>
      <c r="P333" s="14" t="s">
        <v>1203</v>
      </c>
      <c r="Q333" s="17" t="s">
        <v>1204</v>
      </c>
      <c r="R333" s="78" t="s">
        <v>1202</v>
      </c>
      <c r="S333" s="90">
        <v>0</v>
      </c>
      <c r="T333" s="152"/>
    </row>
    <row r="334" spans="1:20" ht="47.25" customHeight="1" x14ac:dyDescent="0.2">
      <c r="A334" s="38">
        <v>2</v>
      </c>
      <c r="B334" s="38">
        <v>16</v>
      </c>
      <c r="C334" s="16">
        <v>16.2</v>
      </c>
      <c r="D334" s="46" t="s">
        <v>121</v>
      </c>
      <c r="E334" s="16" t="s">
        <v>216</v>
      </c>
      <c r="F334" s="7" t="s">
        <v>120</v>
      </c>
      <c r="G334" s="17" t="s">
        <v>1443</v>
      </c>
      <c r="H334" s="66" t="s">
        <v>555</v>
      </c>
      <c r="I334" s="78" t="s">
        <v>21</v>
      </c>
      <c r="J334" s="17" t="s">
        <v>12</v>
      </c>
      <c r="K334" s="78" t="s">
        <v>794</v>
      </c>
      <c r="L334" s="17" t="s">
        <v>1520</v>
      </c>
      <c r="M334" s="17" t="s">
        <v>1521</v>
      </c>
      <c r="N334" s="17" t="s">
        <v>1525</v>
      </c>
      <c r="O334" s="78" t="s">
        <v>546</v>
      </c>
      <c r="P334" s="86" t="s">
        <v>1524</v>
      </c>
      <c r="Q334" s="19" t="s">
        <v>1522</v>
      </c>
      <c r="R334" s="78" t="s">
        <v>602</v>
      </c>
      <c r="S334" s="133">
        <v>35700</v>
      </c>
      <c r="T334" s="155">
        <f>S334/S335</f>
        <v>4.1150555705403519E-2</v>
      </c>
    </row>
    <row r="335" spans="1:20" ht="47.25" customHeight="1" x14ac:dyDescent="0.2">
      <c r="A335" s="38">
        <v>2</v>
      </c>
      <c r="B335" s="38">
        <v>16</v>
      </c>
      <c r="C335" s="16">
        <v>16.2</v>
      </c>
      <c r="D335" s="46" t="s">
        <v>121</v>
      </c>
      <c r="E335" s="16" t="s">
        <v>216</v>
      </c>
      <c r="F335" s="7" t="s">
        <v>52</v>
      </c>
      <c r="G335" s="17" t="s">
        <v>589</v>
      </c>
      <c r="H335" s="66" t="s">
        <v>555</v>
      </c>
      <c r="I335" s="78" t="s">
        <v>21</v>
      </c>
      <c r="J335" s="17" t="s">
        <v>12</v>
      </c>
      <c r="K335" s="78" t="s">
        <v>794</v>
      </c>
      <c r="L335" s="17" t="s">
        <v>1520</v>
      </c>
      <c r="M335" s="17" t="s">
        <v>1521</v>
      </c>
      <c r="N335" s="17" t="s">
        <v>1525</v>
      </c>
      <c r="O335" s="78" t="s">
        <v>546</v>
      </c>
      <c r="P335" s="86" t="s">
        <v>111</v>
      </c>
      <c r="Q335" s="19" t="s">
        <v>1523</v>
      </c>
      <c r="R335" s="78" t="s">
        <v>602</v>
      </c>
      <c r="S335" s="133">
        <v>867546</v>
      </c>
      <c r="T335" s="156"/>
    </row>
    <row r="336" spans="1:20" ht="43.5" customHeight="1" x14ac:dyDescent="0.2">
      <c r="A336" s="38">
        <v>3</v>
      </c>
      <c r="B336" s="38">
        <v>17</v>
      </c>
      <c r="C336" s="16">
        <v>17.2</v>
      </c>
      <c r="D336" s="46" t="s">
        <v>643</v>
      </c>
      <c r="E336" s="38" t="s">
        <v>550</v>
      </c>
      <c r="F336" s="7" t="s">
        <v>346</v>
      </c>
      <c r="G336" s="17" t="s">
        <v>857</v>
      </c>
      <c r="H336" s="17" t="s">
        <v>394</v>
      </c>
      <c r="I336" s="78" t="s">
        <v>21</v>
      </c>
      <c r="J336" s="17" t="s">
        <v>16</v>
      </c>
      <c r="K336" s="78" t="s">
        <v>794</v>
      </c>
      <c r="L336" s="15" t="s">
        <v>502</v>
      </c>
      <c r="M336" s="15" t="s">
        <v>1430</v>
      </c>
      <c r="N336" s="17" t="s">
        <v>929</v>
      </c>
      <c r="O336" s="78" t="s">
        <v>546</v>
      </c>
      <c r="P336" s="47" t="s">
        <v>503</v>
      </c>
      <c r="Q336" s="19" t="s">
        <v>500</v>
      </c>
      <c r="R336" s="38" t="s">
        <v>858</v>
      </c>
      <c r="S336" s="90">
        <v>55</v>
      </c>
      <c r="T336" s="151">
        <f>S336/S337</f>
        <v>1</v>
      </c>
    </row>
    <row r="337" spans="1:20" ht="43.5" customHeight="1" x14ac:dyDescent="0.2">
      <c r="A337" s="38">
        <v>3</v>
      </c>
      <c r="B337" s="38">
        <v>17</v>
      </c>
      <c r="C337" s="16">
        <v>17.2</v>
      </c>
      <c r="D337" s="46" t="s">
        <v>643</v>
      </c>
      <c r="E337" s="38" t="s">
        <v>550</v>
      </c>
      <c r="F337" s="7" t="s">
        <v>346</v>
      </c>
      <c r="G337" s="17" t="s">
        <v>857</v>
      </c>
      <c r="H337" s="17" t="s">
        <v>394</v>
      </c>
      <c r="I337" s="78" t="s">
        <v>21</v>
      </c>
      <c r="J337" s="17" t="s">
        <v>16</v>
      </c>
      <c r="K337" s="78" t="s">
        <v>794</v>
      </c>
      <c r="L337" s="15" t="s">
        <v>502</v>
      </c>
      <c r="M337" s="15" t="s">
        <v>1430</v>
      </c>
      <c r="N337" s="17" t="s">
        <v>929</v>
      </c>
      <c r="O337" s="78" t="s">
        <v>546</v>
      </c>
      <c r="P337" s="47" t="s">
        <v>504</v>
      </c>
      <c r="Q337" s="19" t="s">
        <v>501</v>
      </c>
      <c r="R337" s="38" t="s">
        <v>858</v>
      </c>
      <c r="S337" s="90">
        <v>55</v>
      </c>
      <c r="T337" s="152"/>
    </row>
    <row r="338" spans="1:20" ht="49.5" customHeight="1" x14ac:dyDescent="0.2">
      <c r="A338" s="38">
        <v>3</v>
      </c>
      <c r="B338" s="38">
        <v>17</v>
      </c>
      <c r="C338" s="16">
        <v>17.3</v>
      </c>
      <c r="D338" s="46" t="s">
        <v>643</v>
      </c>
      <c r="E338" s="38" t="s">
        <v>1458</v>
      </c>
      <c r="F338" s="7" t="s">
        <v>346</v>
      </c>
      <c r="G338" s="17" t="s">
        <v>859</v>
      </c>
      <c r="H338" s="17" t="s">
        <v>394</v>
      </c>
      <c r="I338" s="78" t="s">
        <v>21</v>
      </c>
      <c r="J338" s="17" t="s">
        <v>12</v>
      </c>
      <c r="K338" s="78" t="s">
        <v>794</v>
      </c>
      <c r="L338" s="15" t="s">
        <v>152</v>
      </c>
      <c r="M338" s="15" t="s">
        <v>1431</v>
      </c>
      <c r="N338" s="7" t="s">
        <v>930</v>
      </c>
      <c r="O338" s="78" t="s">
        <v>546</v>
      </c>
      <c r="P338" s="14" t="s">
        <v>153</v>
      </c>
      <c r="Q338" s="15" t="s">
        <v>154</v>
      </c>
      <c r="R338" s="78" t="s">
        <v>671</v>
      </c>
      <c r="S338" s="133">
        <v>20000</v>
      </c>
      <c r="T338" s="155">
        <f>S338/S339</f>
        <v>0.1551012811365822</v>
      </c>
    </row>
    <row r="339" spans="1:20" ht="51.75" customHeight="1" x14ac:dyDescent="0.2">
      <c r="A339" s="38">
        <v>3</v>
      </c>
      <c r="B339" s="38">
        <v>17</v>
      </c>
      <c r="C339" s="16">
        <v>17.3</v>
      </c>
      <c r="D339" s="46" t="s">
        <v>643</v>
      </c>
      <c r="E339" s="38" t="s">
        <v>1458</v>
      </c>
      <c r="F339" s="7" t="s">
        <v>346</v>
      </c>
      <c r="G339" s="17" t="s">
        <v>859</v>
      </c>
      <c r="H339" s="17" t="s">
        <v>394</v>
      </c>
      <c r="I339" s="78" t="s">
        <v>21</v>
      </c>
      <c r="J339" s="17" t="s">
        <v>12</v>
      </c>
      <c r="K339" s="78" t="s">
        <v>794</v>
      </c>
      <c r="L339" s="15" t="s">
        <v>152</v>
      </c>
      <c r="M339" s="15" t="s">
        <v>1431</v>
      </c>
      <c r="N339" s="7" t="s">
        <v>930</v>
      </c>
      <c r="O339" s="78" t="s">
        <v>546</v>
      </c>
      <c r="P339" s="14" t="s">
        <v>155</v>
      </c>
      <c r="Q339" s="15" t="s">
        <v>156</v>
      </c>
      <c r="R339" s="78" t="s">
        <v>671</v>
      </c>
      <c r="S339" s="133">
        <v>128948</v>
      </c>
      <c r="T339" s="156"/>
    </row>
    <row r="340" spans="1:20" ht="54" customHeight="1" x14ac:dyDescent="0.2">
      <c r="A340" s="38">
        <v>3</v>
      </c>
      <c r="B340" s="38">
        <v>17</v>
      </c>
      <c r="C340" s="16">
        <v>17.3</v>
      </c>
      <c r="D340" s="46" t="s">
        <v>643</v>
      </c>
      <c r="E340" s="38" t="s">
        <v>37</v>
      </c>
      <c r="F340" s="7" t="s">
        <v>346</v>
      </c>
      <c r="G340" s="17" t="s">
        <v>346</v>
      </c>
      <c r="H340" s="17" t="s">
        <v>394</v>
      </c>
      <c r="I340" s="78" t="s">
        <v>21</v>
      </c>
      <c r="J340" s="17" t="s">
        <v>16</v>
      </c>
      <c r="K340" s="78" t="s">
        <v>794</v>
      </c>
      <c r="L340" s="17" t="s">
        <v>1249</v>
      </c>
      <c r="M340" s="17" t="s">
        <v>1432</v>
      </c>
      <c r="N340" s="17" t="s">
        <v>932</v>
      </c>
      <c r="O340" s="78" t="s">
        <v>546</v>
      </c>
      <c r="P340" s="78" t="s">
        <v>506</v>
      </c>
      <c r="Q340" s="17" t="s">
        <v>931</v>
      </c>
      <c r="R340" s="78" t="s">
        <v>853</v>
      </c>
      <c r="S340" s="90">
        <v>1</v>
      </c>
      <c r="T340" s="192">
        <f>((S340-S341)/S340)</f>
        <v>1</v>
      </c>
    </row>
    <row r="341" spans="1:20" ht="62.25" customHeight="1" x14ac:dyDescent="0.2">
      <c r="A341" s="38">
        <v>3</v>
      </c>
      <c r="B341" s="38">
        <v>17</v>
      </c>
      <c r="C341" s="16">
        <v>17.3</v>
      </c>
      <c r="D341" s="46" t="s">
        <v>643</v>
      </c>
      <c r="E341" s="38" t="s">
        <v>37</v>
      </c>
      <c r="F341" s="7" t="s">
        <v>346</v>
      </c>
      <c r="G341" s="17" t="s">
        <v>346</v>
      </c>
      <c r="H341" s="17" t="s">
        <v>394</v>
      </c>
      <c r="I341" s="78" t="s">
        <v>21</v>
      </c>
      <c r="J341" s="17" t="s">
        <v>16</v>
      </c>
      <c r="K341" s="78" t="s">
        <v>794</v>
      </c>
      <c r="L341" s="17" t="s">
        <v>1249</v>
      </c>
      <c r="M341" s="17" t="s">
        <v>1432</v>
      </c>
      <c r="N341" s="17" t="s">
        <v>932</v>
      </c>
      <c r="O341" s="78" t="s">
        <v>546</v>
      </c>
      <c r="P341" s="78" t="s">
        <v>505</v>
      </c>
      <c r="Q341" s="17" t="s">
        <v>939</v>
      </c>
      <c r="R341" s="78" t="s">
        <v>853</v>
      </c>
      <c r="S341" s="90">
        <v>0</v>
      </c>
      <c r="T341" s="193"/>
    </row>
    <row r="342" spans="1:20" ht="53.25" customHeight="1" x14ac:dyDescent="0.2">
      <c r="A342" s="38">
        <v>3</v>
      </c>
      <c r="B342" s="38">
        <v>17</v>
      </c>
      <c r="C342" s="16">
        <v>17.399999999999999</v>
      </c>
      <c r="D342" s="46" t="s">
        <v>643</v>
      </c>
      <c r="E342" s="38" t="s">
        <v>8</v>
      </c>
      <c r="F342" s="7" t="s">
        <v>105</v>
      </c>
      <c r="G342" s="17" t="s">
        <v>680</v>
      </c>
      <c r="H342" s="17" t="s">
        <v>394</v>
      </c>
      <c r="I342" s="78" t="s">
        <v>21</v>
      </c>
      <c r="J342" s="17" t="s">
        <v>12</v>
      </c>
      <c r="K342" s="78" t="s">
        <v>860</v>
      </c>
      <c r="L342" s="17" t="s">
        <v>145</v>
      </c>
      <c r="M342" s="7" t="s">
        <v>1282</v>
      </c>
      <c r="N342" s="50" t="s">
        <v>933</v>
      </c>
      <c r="O342" s="42" t="s">
        <v>861</v>
      </c>
      <c r="P342" s="78" t="s">
        <v>146</v>
      </c>
      <c r="Q342" s="17" t="s">
        <v>147</v>
      </c>
      <c r="R342" s="78" t="s">
        <v>671</v>
      </c>
      <c r="S342" s="90" t="s">
        <v>1594</v>
      </c>
      <c r="T342" s="153" t="s">
        <v>1594</v>
      </c>
    </row>
    <row r="343" spans="1:20" ht="54" customHeight="1" x14ac:dyDescent="0.2">
      <c r="A343" s="38">
        <v>3</v>
      </c>
      <c r="B343" s="38">
        <v>17</v>
      </c>
      <c r="C343" s="16">
        <v>17.399999999999999</v>
      </c>
      <c r="D343" s="46" t="s">
        <v>643</v>
      </c>
      <c r="E343" s="38" t="s">
        <v>8</v>
      </c>
      <c r="F343" s="7" t="s">
        <v>1008</v>
      </c>
      <c r="G343" s="17" t="s">
        <v>589</v>
      </c>
      <c r="H343" s="17" t="s">
        <v>394</v>
      </c>
      <c r="I343" s="78" t="s">
        <v>21</v>
      </c>
      <c r="J343" s="17" t="s">
        <v>12</v>
      </c>
      <c r="K343" s="78" t="s">
        <v>860</v>
      </c>
      <c r="L343" s="17" t="s">
        <v>145</v>
      </c>
      <c r="M343" s="7" t="s">
        <v>1282</v>
      </c>
      <c r="N343" s="50" t="s">
        <v>933</v>
      </c>
      <c r="O343" s="42" t="s">
        <v>861</v>
      </c>
      <c r="P343" s="78" t="s">
        <v>111</v>
      </c>
      <c r="Q343" s="17" t="s">
        <v>112</v>
      </c>
      <c r="R343" s="38" t="s">
        <v>602</v>
      </c>
      <c r="S343" s="93">
        <v>867546</v>
      </c>
      <c r="T343" s="154"/>
    </row>
    <row r="344" spans="1:20" ht="36" x14ac:dyDescent="0.2">
      <c r="A344" s="38">
        <v>3</v>
      </c>
      <c r="B344" s="38">
        <v>17</v>
      </c>
      <c r="C344" s="16">
        <v>17.399999999999999</v>
      </c>
      <c r="D344" s="46" t="s">
        <v>643</v>
      </c>
      <c r="E344" s="38" t="s">
        <v>37</v>
      </c>
      <c r="F344" s="7" t="s">
        <v>105</v>
      </c>
      <c r="G344" s="17" t="s">
        <v>680</v>
      </c>
      <c r="H344" s="17" t="s">
        <v>645</v>
      </c>
      <c r="I344" s="78" t="s">
        <v>21</v>
      </c>
      <c r="J344" s="17" t="s">
        <v>12</v>
      </c>
      <c r="K344" s="78" t="s">
        <v>794</v>
      </c>
      <c r="L344" s="17" t="s">
        <v>148</v>
      </c>
      <c r="M344" s="7" t="s">
        <v>1436</v>
      </c>
      <c r="N344" s="50" t="s">
        <v>934</v>
      </c>
      <c r="O344" s="78" t="s">
        <v>861</v>
      </c>
      <c r="P344" s="78" t="s">
        <v>149</v>
      </c>
      <c r="Q344" s="17" t="s">
        <v>150</v>
      </c>
      <c r="R344" s="78" t="s">
        <v>671</v>
      </c>
      <c r="S344" s="90" t="s">
        <v>1594</v>
      </c>
      <c r="T344" s="153" t="s">
        <v>1594</v>
      </c>
    </row>
    <row r="345" spans="1:20" ht="45" x14ac:dyDescent="0.2">
      <c r="A345" s="38">
        <v>3</v>
      </c>
      <c r="B345" s="38">
        <v>17</v>
      </c>
      <c r="C345" s="16">
        <v>17.399999999999999</v>
      </c>
      <c r="D345" s="46" t="s">
        <v>643</v>
      </c>
      <c r="E345" s="38" t="s">
        <v>37</v>
      </c>
      <c r="F345" s="7" t="s">
        <v>1008</v>
      </c>
      <c r="G345" s="17" t="s">
        <v>589</v>
      </c>
      <c r="H345" s="17" t="s">
        <v>645</v>
      </c>
      <c r="I345" s="78" t="s">
        <v>21</v>
      </c>
      <c r="J345" s="17" t="s">
        <v>12</v>
      </c>
      <c r="K345" s="78" t="s">
        <v>794</v>
      </c>
      <c r="L345" s="17" t="s">
        <v>148</v>
      </c>
      <c r="M345" s="7" t="s">
        <v>1436</v>
      </c>
      <c r="N345" s="50" t="s">
        <v>934</v>
      </c>
      <c r="O345" s="78" t="s">
        <v>861</v>
      </c>
      <c r="P345" s="78" t="s">
        <v>111</v>
      </c>
      <c r="Q345" s="17" t="s">
        <v>112</v>
      </c>
      <c r="R345" s="38" t="s">
        <v>602</v>
      </c>
      <c r="S345" s="133">
        <v>867546</v>
      </c>
      <c r="T345" s="154"/>
    </row>
    <row r="346" spans="1:20" ht="46.5" customHeight="1" x14ac:dyDescent="0.2">
      <c r="A346" s="38">
        <v>3</v>
      </c>
      <c r="B346" s="38">
        <v>17</v>
      </c>
      <c r="C346" s="16">
        <v>17.399999999999999</v>
      </c>
      <c r="D346" s="46" t="s">
        <v>643</v>
      </c>
      <c r="E346" s="16" t="s">
        <v>37</v>
      </c>
      <c r="F346" s="7" t="s">
        <v>346</v>
      </c>
      <c r="G346" s="17" t="s">
        <v>346</v>
      </c>
      <c r="H346" s="17" t="s">
        <v>555</v>
      </c>
      <c r="I346" s="78" t="s">
        <v>21</v>
      </c>
      <c r="J346" s="17" t="s">
        <v>12</v>
      </c>
      <c r="K346" s="78" t="s">
        <v>794</v>
      </c>
      <c r="L346" s="17" t="s">
        <v>511</v>
      </c>
      <c r="M346" s="17" t="s">
        <v>1433</v>
      </c>
      <c r="N346" s="7" t="s">
        <v>935</v>
      </c>
      <c r="O346" s="78" t="s">
        <v>546</v>
      </c>
      <c r="P346" s="14" t="s">
        <v>423</v>
      </c>
      <c r="Q346" s="15" t="s">
        <v>424</v>
      </c>
      <c r="R346" s="78" t="s">
        <v>671</v>
      </c>
      <c r="S346" s="133">
        <v>300</v>
      </c>
      <c r="T346" s="168">
        <f>S346/S347</f>
        <v>3.0459945172098689E-3</v>
      </c>
    </row>
    <row r="347" spans="1:20" ht="46.5" customHeight="1" x14ac:dyDescent="0.2">
      <c r="A347" s="38">
        <v>3</v>
      </c>
      <c r="B347" s="38">
        <v>17</v>
      </c>
      <c r="C347" s="16">
        <v>17.399999999999999</v>
      </c>
      <c r="D347" s="46" t="s">
        <v>643</v>
      </c>
      <c r="E347" s="16" t="s">
        <v>37</v>
      </c>
      <c r="F347" s="7" t="s">
        <v>346</v>
      </c>
      <c r="G347" s="17" t="s">
        <v>346</v>
      </c>
      <c r="H347" s="17" t="s">
        <v>555</v>
      </c>
      <c r="I347" s="78" t="s">
        <v>21</v>
      </c>
      <c r="J347" s="17" t="s">
        <v>12</v>
      </c>
      <c r="K347" s="78" t="s">
        <v>794</v>
      </c>
      <c r="L347" s="22" t="s">
        <v>511</v>
      </c>
      <c r="M347" s="17" t="s">
        <v>1433</v>
      </c>
      <c r="N347" s="7" t="s">
        <v>935</v>
      </c>
      <c r="O347" s="78" t="s">
        <v>546</v>
      </c>
      <c r="P347" s="14" t="s">
        <v>425</v>
      </c>
      <c r="Q347" s="15" t="s">
        <v>426</v>
      </c>
      <c r="R347" s="78" t="s">
        <v>671</v>
      </c>
      <c r="S347" s="133">
        <v>98490</v>
      </c>
      <c r="T347" s="169"/>
    </row>
    <row r="348" spans="1:20" ht="51.75" customHeight="1" x14ac:dyDescent="0.2">
      <c r="A348" s="38">
        <v>3</v>
      </c>
      <c r="B348" s="38">
        <v>17</v>
      </c>
      <c r="C348" s="16">
        <v>17.399999999999999</v>
      </c>
      <c r="D348" s="46" t="s">
        <v>643</v>
      </c>
      <c r="E348" s="38" t="s">
        <v>216</v>
      </c>
      <c r="F348" s="7" t="s">
        <v>346</v>
      </c>
      <c r="G348" s="17" t="s">
        <v>346</v>
      </c>
      <c r="H348" s="17" t="s">
        <v>555</v>
      </c>
      <c r="I348" s="78" t="s">
        <v>9</v>
      </c>
      <c r="J348" s="17" t="s">
        <v>12</v>
      </c>
      <c r="K348" s="78" t="s">
        <v>794</v>
      </c>
      <c r="L348" s="66" t="s">
        <v>862</v>
      </c>
      <c r="M348" s="88" t="s">
        <v>1434</v>
      </c>
      <c r="N348" s="64" t="s">
        <v>936</v>
      </c>
      <c r="O348" s="78" t="s">
        <v>546</v>
      </c>
      <c r="P348" s="14" t="s">
        <v>863</v>
      </c>
      <c r="Q348" s="15" t="s">
        <v>1574</v>
      </c>
      <c r="R348" s="78" t="s">
        <v>671</v>
      </c>
      <c r="S348" s="133">
        <v>700</v>
      </c>
      <c r="T348" s="192">
        <f>((S348-S349)/S348)</f>
        <v>1</v>
      </c>
    </row>
    <row r="349" spans="1:20" ht="51.75" customHeight="1" x14ac:dyDescent="0.2">
      <c r="A349" s="38">
        <v>3</v>
      </c>
      <c r="B349" s="38">
        <v>17</v>
      </c>
      <c r="C349" s="16">
        <v>17.399999999999999</v>
      </c>
      <c r="D349" s="46" t="s">
        <v>643</v>
      </c>
      <c r="E349" s="38" t="s">
        <v>216</v>
      </c>
      <c r="F349" s="7" t="s">
        <v>346</v>
      </c>
      <c r="G349" s="17" t="s">
        <v>346</v>
      </c>
      <c r="H349" s="17" t="s">
        <v>555</v>
      </c>
      <c r="I349" s="78" t="s">
        <v>9</v>
      </c>
      <c r="J349" s="17" t="s">
        <v>12</v>
      </c>
      <c r="K349" s="78" t="s">
        <v>794</v>
      </c>
      <c r="L349" s="66" t="s">
        <v>862</v>
      </c>
      <c r="M349" s="88" t="s">
        <v>1434</v>
      </c>
      <c r="N349" s="64" t="s">
        <v>936</v>
      </c>
      <c r="O349" s="78" t="s">
        <v>546</v>
      </c>
      <c r="P349" s="14" t="s">
        <v>864</v>
      </c>
      <c r="Q349" s="15" t="s">
        <v>1575</v>
      </c>
      <c r="R349" s="78" t="s">
        <v>671</v>
      </c>
      <c r="S349" s="93">
        <v>0</v>
      </c>
      <c r="T349" s="193"/>
    </row>
    <row r="350" spans="1:20" ht="56.25" customHeight="1" x14ac:dyDescent="0.2">
      <c r="A350" s="38">
        <v>3</v>
      </c>
      <c r="B350" s="38">
        <v>17</v>
      </c>
      <c r="C350" s="38">
        <v>17.5</v>
      </c>
      <c r="D350" s="46" t="s">
        <v>643</v>
      </c>
      <c r="E350" s="16" t="s">
        <v>216</v>
      </c>
      <c r="F350" s="7" t="s">
        <v>346</v>
      </c>
      <c r="G350" s="17" t="s">
        <v>865</v>
      </c>
      <c r="H350" s="66" t="s">
        <v>394</v>
      </c>
      <c r="I350" s="78" t="s">
        <v>21</v>
      </c>
      <c r="J350" s="17" t="s">
        <v>16</v>
      </c>
      <c r="K350" s="78" t="s">
        <v>794</v>
      </c>
      <c r="L350" s="17" t="s">
        <v>1250</v>
      </c>
      <c r="M350" s="17" t="s">
        <v>1435</v>
      </c>
      <c r="N350" s="7" t="s">
        <v>937</v>
      </c>
      <c r="O350" s="78" t="s">
        <v>546</v>
      </c>
      <c r="P350" s="78" t="s">
        <v>427</v>
      </c>
      <c r="Q350" s="17" t="s">
        <v>867</v>
      </c>
      <c r="R350" s="78" t="s">
        <v>610</v>
      </c>
      <c r="S350" s="93" t="s">
        <v>1594</v>
      </c>
      <c r="T350" s="185" t="s">
        <v>1594</v>
      </c>
    </row>
    <row r="351" spans="1:20" ht="56.25" customHeight="1" x14ac:dyDescent="0.2">
      <c r="A351" s="38">
        <v>3</v>
      </c>
      <c r="B351" s="38">
        <v>17</v>
      </c>
      <c r="C351" s="38">
        <v>17.5</v>
      </c>
      <c r="D351" s="46" t="s">
        <v>643</v>
      </c>
      <c r="E351" s="16" t="s">
        <v>216</v>
      </c>
      <c r="F351" s="7" t="s">
        <v>346</v>
      </c>
      <c r="G351" s="17" t="s">
        <v>865</v>
      </c>
      <c r="H351" s="66" t="s">
        <v>394</v>
      </c>
      <c r="I351" s="78" t="s">
        <v>21</v>
      </c>
      <c r="J351" s="17" t="s">
        <v>16</v>
      </c>
      <c r="K351" s="78" t="s">
        <v>794</v>
      </c>
      <c r="L351" s="17" t="s">
        <v>1250</v>
      </c>
      <c r="M351" s="17" t="s">
        <v>1435</v>
      </c>
      <c r="N351" s="7" t="s">
        <v>937</v>
      </c>
      <c r="O351" s="78" t="s">
        <v>546</v>
      </c>
      <c r="P351" s="78" t="s">
        <v>868</v>
      </c>
      <c r="Q351" s="17" t="s">
        <v>938</v>
      </c>
      <c r="R351" s="78" t="s">
        <v>610</v>
      </c>
      <c r="S351" s="93" t="s">
        <v>1594</v>
      </c>
      <c r="T351" s="186"/>
    </row>
    <row r="352" spans="1:20" ht="35.25" customHeight="1" x14ac:dyDescent="0.2">
      <c r="A352" s="38">
        <v>3</v>
      </c>
      <c r="B352" s="38">
        <v>17</v>
      </c>
      <c r="C352" s="16">
        <v>17.600000000000001</v>
      </c>
      <c r="D352" s="46" t="s">
        <v>643</v>
      </c>
      <c r="E352" s="16" t="s">
        <v>8</v>
      </c>
      <c r="F352" s="7" t="s">
        <v>98</v>
      </c>
      <c r="G352" s="17" t="s">
        <v>713</v>
      </c>
      <c r="H352" s="17" t="s">
        <v>394</v>
      </c>
      <c r="I352" s="78" t="s">
        <v>21</v>
      </c>
      <c r="J352" s="17" t="s">
        <v>12</v>
      </c>
      <c r="K352" s="78" t="s">
        <v>869</v>
      </c>
      <c r="L352" s="17" t="s">
        <v>140</v>
      </c>
      <c r="M352" s="7" t="s">
        <v>1283</v>
      </c>
      <c r="N352" s="17" t="s">
        <v>1251</v>
      </c>
      <c r="O352" s="78" t="s">
        <v>870</v>
      </c>
      <c r="P352" s="78" t="s">
        <v>141</v>
      </c>
      <c r="Q352" s="17" t="s">
        <v>871</v>
      </c>
      <c r="R352" s="78" t="s">
        <v>872</v>
      </c>
      <c r="S352" s="138">
        <v>268830014</v>
      </c>
      <c r="T352" s="159">
        <f>S352/S353</f>
        <v>309.87407468883492</v>
      </c>
    </row>
    <row r="353" spans="1:20" ht="35.25" customHeight="1" x14ac:dyDescent="0.2">
      <c r="A353" s="38">
        <v>3</v>
      </c>
      <c r="B353" s="38">
        <v>17</v>
      </c>
      <c r="C353" s="16">
        <v>17.600000000000001</v>
      </c>
      <c r="D353" s="46" t="s">
        <v>643</v>
      </c>
      <c r="E353" s="16" t="s">
        <v>8</v>
      </c>
      <c r="F353" s="7" t="s">
        <v>1008</v>
      </c>
      <c r="G353" s="17" t="s">
        <v>589</v>
      </c>
      <c r="H353" s="17" t="s">
        <v>394</v>
      </c>
      <c r="I353" s="78" t="s">
        <v>21</v>
      </c>
      <c r="J353" s="17" t="s">
        <v>12</v>
      </c>
      <c r="K353" s="78" t="s">
        <v>869</v>
      </c>
      <c r="L353" s="17" t="s">
        <v>140</v>
      </c>
      <c r="M353" s="7" t="s">
        <v>1283</v>
      </c>
      <c r="N353" s="17" t="s">
        <v>1251</v>
      </c>
      <c r="O353" s="78" t="s">
        <v>870</v>
      </c>
      <c r="P353" s="78" t="s">
        <v>111</v>
      </c>
      <c r="Q353" s="17" t="s">
        <v>112</v>
      </c>
      <c r="R353" s="78" t="s">
        <v>602</v>
      </c>
      <c r="S353" s="93">
        <v>867546</v>
      </c>
      <c r="T353" s="160"/>
    </row>
    <row r="354" spans="1:20" ht="51" customHeight="1" x14ac:dyDescent="0.2">
      <c r="A354" s="38">
        <v>3</v>
      </c>
      <c r="B354" s="38">
        <v>17</v>
      </c>
      <c r="C354" s="16">
        <v>17.600000000000001</v>
      </c>
      <c r="D354" s="46" t="s">
        <v>643</v>
      </c>
      <c r="E354" s="78" t="s">
        <v>1458</v>
      </c>
      <c r="F354" s="7" t="s">
        <v>55</v>
      </c>
      <c r="G354" s="17" t="s">
        <v>55</v>
      </c>
      <c r="H354" s="17" t="s">
        <v>555</v>
      </c>
      <c r="I354" s="78" t="s">
        <v>9</v>
      </c>
      <c r="J354" s="17" t="s">
        <v>12</v>
      </c>
      <c r="K354" s="78" t="s">
        <v>794</v>
      </c>
      <c r="L354" s="17" t="s">
        <v>873</v>
      </c>
      <c r="M354" s="7" t="s">
        <v>1579</v>
      </c>
      <c r="N354" s="17" t="s">
        <v>941</v>
      </c>
      <c r="O354" s="78" t="s">
        <v>546</v>
      </c>
      <c r="P354" s="78" t="s">
        <v>874</v>
      </c>
      <c r="Q354" s="17" t="s">
        <v>875</v>
      </c>
      <c r="R354" s="78" t="s">
        <v>812</v>
      </c>
      <c r="S354" s="93">
        <v>32891571</v>
      </c>
      <c r="T354" s="151">
        <f>((S354-S355)/S355)</f>
        <v>-0.40586013246060854</v>
      </c>
    </row>
    <row r="355" spans="1:20" ht="51" customHeight="1" x14ac:dyDescent="0.2">
      <c r="A355" s="38">
        <v>3</v>
      </c>
      <c r="B355" s="38">
        <v>17</v>
      </c>
      <c r="C355" s="16">
        <v>17.600000000000001</v>
      </c>
      <c r="D355" s="46" t="s">
        <v>643</v>
      </c>
      <c r="E355" s="78" t="s">
        <v>1458</v>
      </c>
      <c r="F355" s="7" t="s">
        <v>55</v>
      </c>
      <c r="G355" s="17" t="s">
        <v>55</v>
      </c>
      <c r="H355" s="17" t="s">
        <v>555</v>
      </c>
      <c r="I355" s="78" t="s">
        <v>9</v>
      </c>
      <c r="J355" s="17" t="s">
        <v>12</v>
      </c>
      <c r="K355" s="78" t="s">
        <v>794</v>
      </c>
      <c r="L355" s="17" t="s">
        <v>873</v>
      </c>
      <c r="M355" s="7" t="s">
        <v>1579</v>
      </c>
      <c r="N355" s="17" t="s">
        <v>941</v>
      </c>
      <c r="O355" s="78" t="s">
        <v>546</v>
      </c>
      <c r="P355" s="78" t="s">
        <v>876</v>
      </c>
      <c r="Q355" s="17" t="s">
        <v>940</v>
      </c>
      <c r="R355" s="78" t="s">
        <v>812</v>
      </c>
      <c r="S355" s="93">
        <v>55359979.689999998</v>
      </c>
      <c r="T355" s="152"/>
    </row>
    <row r="356" spans="1:20" ht="55.5" customHeight="1" x14ac:dyDescent="0.2">
      <c r="A356" s="38">
        <v>3</v>
      </c>
      <c r="B356" s="38">
        <v>18</v>
      </c>
      <c r="C356" s="38">
        <v>18.100000000000001</v>
      </c>
      <c r="D356" s="46" t="s">
        <v>279</v>
      </c>
      <c r="E356" s="78" t="s">
        <v>216</v>
      </c>
      <c r="F356" s="7" t="s">
        <v>105</v>
      </c>
      <c r="G356" s="17" t="s">
        <v>680</v>
      </c>
      <c r="H356" s="17" t="s">
        <v>555</v>
      </c>
      <c r="I356" s="78" t="s">
        <v>21</v>
      </c>
      <c r="J356" s="17" t="s">
        <v>12</v>
      </c>
      <c r="K356" s="78" t="s">
        <v>794</v>
      </c>
      <c r="L356" s="17" t="s">
        <v>1527</v>
      </c>
      <c r="M356" s="7" t="s">
        <v>1526</v>
      </c>
      <c r="N356" s="17" t="s">
        <v>1528</v>
      </c>
      <c r="O356" s="78" t="s">
        <v>546</v>
      </c>
      <c r="P356" s="78" t="s">
        <v>1531</v>
      </c>
      <c r="Q356" s="17" t="s">
        <v>1529</v>
      </c>
      <c r="R356" s="78" t="s">
        <v>581</v>
      </c>
      <c r="S356" s="90" t="s">
        <v>1594</v>
      </c>
      <c r="T356" s="153" t="s">
        <v>1594</v>
      </c>
    </row>
    <row r="357" spans="1:20" ht="55.5" customHeight="1" x14ac:dyDescent="0.2">
      <c r="A357" s="38">
        <v>3</v>
      </c>
      <c r="B357" s="38">
        <v>18</v>
      </c>
      <c r="C357" s="38">
        <v>18.100000000000001</v>
      </c>
      <c r="D357" s="46" t="s">
        <v>279</v>
      </c>
      <c r="E357" s="78" t="s">
        <v>216</v>
      </c>
      <c r="F357" s="7" t="s">
        <v>105</v>
      </c>
      <c r="G357" s="17" t="s">
        <v>680</v>
      </c>
      <c r="H357" s="17" t="s">
        <v>555</v>
      </c>
      <c r="I357" s="78" t="s">
        <v>21</v>
      </c>
      <c r="J357" s="17" t="s">
        <v>12</v>
      </c>
      <c r="K357" s="78" t="s">
        <v>794</v>
      </c>
      <c r="L357" s="17" t="s">
        <v>1527</v>
      </c>
      <c r="M357" s="7" t="s">
        <v>1526</v>
      </c>
      <c r="N357" s="17" t="s">
        <v>1528</v>
      </c>
      <c r="O357" s="78" t="s">
        <v>546</v>
      </c>
      <c r="P357" s="78" t="s">
        <v>1532</v>
      </c>
      <c r="Q357" s="17" t="s">
        <v>1530</v>
      </c>
      <c r="R357" s="78" t="s">
        <v>581</v>
      </c>
      <c r="S357" s="90" t="s">
        <v>1594</v>
      </c>
      <c r="T357" s="154"/>
    </row>
    <row r="358" spans="1:20" ht="48.75" customHeight="1" x14ac:dyDescent="0.2">
      <c r="A358" s="38">
        <v>3</v>
      </c>
      <c r="B358" s="38">
        <v>18</v>
      </c>
      <c r="C358" s="38">
        <v>18.100000000000001</v>
      </c>
      <c r="D358" s="46" t="s">
        <v>279</v>
      </c>
      <c r="E358" s="78" t="s">
        <v>216</v>
      </c>
      <c r="F358" s="7" t="s">
        <v>105</v>
      </c>
      <c r="G358" s="17" t="s">
        <v>680</v>
      </c>
      <c r="H358" s="17" t="s">
        <v>555</v>
      </c>
      <c r="I358" s="78" t="s">
        <v>21</v>
      </c>
      <c r="J358" s="17" t="s">
        <v>12</v>
      </c>
      <c r="K358" s="78" t="s">
        <v>794</v>
      </c>
      <c r="L358" s="17" t="s">
        <v>1533</v>
      </c>
      <c r="M358" s="7" t="s">
        <v>1534</v>
      </c>
      <c r="N358" s="17" t="s">
        <v>1539</v>
      </c>
      <c r="O358" s="78" t="s">
        <v>546</v>
      </c>
      <c r="P358" s="78" t="s">
        <v>1537</v>
      </c>
      <c r="Q358" s="17" t="s">
        <v>1535</v>
      </c>
      <c r="R358" s="78" t="s">
        <v>669</v>
      </c>
      <c r="S358" s="90" t="s">
        <v>1594</v>
      </c>
      <c r="T358" s="153" t="s">
        <v>1594</v>
      </c>
    </row>
    <row r="359" spans="1:20" ht="48.75" customHeight="1" x14ac:dyDescent="0.2">
      <c r="A359" s="38">
        <v>3</v>
      </c>
      <c r="B359" s="38">
        <v>18</v>
      </c>
      <c r="C359" s="38">
        <v>18.100000000000001</v>
      </c>
      <c r="D359" s="46" t="s">
        <v>279</v>
      </c>
      <c r="E359" s="78" t="s">
        <v>216</v>
      </c>
      <c r="F359" s="7" t="s">
        <v>105</v>
      </c>
      <c r="G359" s="17" t="s">
        <v>680</v>
      </c>
      <c r="H359" s="17" t="s">
        <v>555</v>
      </c>
      <c r="I359" s="78" t="s">
        <v>21</v>
      </c>
      <c r="J359" s="17" t="s">
        <v>12</v>
      </c>
      <c r="K359" s="78" t="s">
        <v>794</v>
      </c>
      <c r="L359" s="17" t="s">
        <v>1533</v>
      </c>
      <c r="M359" s="7" t="s">
        <v>1534</v>
      </c>
      <c r="N359" s="17" t="s">
        <v>1539</v>
      </c>
      <c r="O359" s="78" t="s">
        <v>546</v>
      </c>
      <c r="P359" s="78" t="s">
        <v>1538</v>
      </c>
      <c r="Q359" s="17" t="s">
        <v>1536</v>
      </c>
      <c r="R359" s="78" t="s">
        <v>669</v>
      </c>
      <c r="S359" s="90" t="s">
        <v>1594</v>
      </c>
      <c r="T359" s="154"/>
    </row>
    <row r="360" spans="1:20" ht="43.5" customHeight="1" x14ac:dyDescent="0.2">
      <c r="A360" s="38">
        <v>3</v>
      </c>
      <c r="B360" s="38">
        <v>18</v>
      </c>
      <c r="C360" s="38">
        <v>18.100000000000001</v>
      </c>
      <c r="D360" s="46" t="s">
        <v>279</v>
      </c>
      <c r="E360" s="38" t="s">
        <v>8</v>
      </c>
      <c r="F360" s="7" t="s">
        <v>105</v>
      </c>
      <c r="G360" s="17" t="s">
        <v>680</v>
      </c>
      <c r="H360" s="17" t="s">
        <v>555</v>
      </c>
      <c r="I360" s="78" t="s">
        <v>21</v>
      </c>
      <c r="J360" s="17" t="s">
        <v>12</v>
      </c>
      <c r="K360" s="78" t="s">
        <v>794</v>
      </c>
      <c r="L360" s="17" t="s">
        <v>294</v>
      </c>
      <c r="M360" s="7" t="s">
        <v>1284</v>
      </c>
      <c r="N360" s="17" t="s">
        <v>942</v>
      </c>
      <c r="O360" s="78" t="s">
        <v>546</v>
      </c>
      <c r="P360" s="78" t="s">
        <v>295</v>
      </c>
      <c r="Q360" s="17" t="s">
        <v>877</v>
      </c>
      <c r="R360" s="78" t="s">
        <v>878</v>
      </c>
      <c r="S360" s="90" t="s">
        <v>1594</v>
      </c>
      <c r="T360" s="153" t="s">
        <v>1594</v>
      </c>
    </row>
    <row r="361" spans="1:20" ht="43.5" customHeight="1" x14ac:dyDescent="0.2">
      <c r="A361" s="38">
        <v>3</v>
      </c>
      <c r="B361" s="38">
        <v>18</v>
      </c>
      <c r="C361" s="38">
        <v>18.100000000000001</v>
      </c>
      <c r="D361" s="46" t="s">
        <v>279</v>
      </c>
      <c r="E361" s="38" t="s">
        <v>8</v>
      </c>
      <c r="F361" s="7" t="s">
        <v>105</v>
      </c>
      <c r="G361" s="17" t="s">
        <v>680</v>
      </c>
      <c r="H361" s="17" t="s">
        <v>555</v>
      </c>
      <c r="I361" s="78" t="s">
        <v>21</v>
      </c>
      <c r="J361" s="17" t="s">
        <v>12</v>
      </c>
      <c r="K361" s="78" t="s">
        <v>794</v>
      </c>
      <c r="L361" s="17" t="s">
        <v>294</v>
      </c>
      <c r="M361" s="7" t="s">
        <v>1284</v>
      </c>
      <c r="N361" s="17" t="s">
        <v>942</v>
      </c>
      <c r="O361" s="78" t="s">
        <v>546</v>
      </c>
      <c r="P361" s="78" t="s">
        <v>296</v>
      </c>
      <c r="Q361" s="17" t="s">
        <v>887</v>
      </c>
      <c r="R361" s="78" t="s">
        <v>878</v>
      </c>
      <c r="S361" s="90" t="s">
        <v>1594</v>
      </c>
      <c r="T361" s="154"/>
    </row>
    <row r="362" spans="1:20" ht="45.75" customHeight="1" x14ac:dyDescent="0.2">
      <c r="A362" s="38">
        <v>3</v>
      </c>
      <c r="B362" s="38">
        <v>18</v>
      </c>
      <c r="C362" s="38">
        <v>18.100000000000001</v>
      </c>
      <c r="D362" s="46" t="s">
        <v>279</v>
      </c>
      <c r="E362" s="16" t="s">
        <v>37</v>
      </c>
      <c r="F362" s="7" t="s">
        <v>10</v>
      </c>
      <c r="G362" s="17" t="s">
        <v>879</v>
      </c>
      <c r="H362" s="17" t="s">
        <v>555</v>
      </c>
      <c r="I362" s="78" t="s">
        <v>21</v>
      </c>
      <c r="J362" s="17" t="s">
        <v>12</v>
      </c>
      <c r="K362" s="78" t="s">
        <v>794</v>
      </c>
      <c r="L362" s="17" t="s">
        <v>880</v>
      </c>
      <c r="M362" s="7" t="s">
        <v>1437</v>
      </c>
      <c r="N362" s="17" t="s">
        <v>944</v>
      </c>
      <c r="O362" s="78" t="s">
        <v>546</v>
      </c>
      <c r="P362" s="78" t="s">
        <v>881</v>
      </c>
      <c r="Q362" s="17" t="s">
        <v>882</v>
      </c>
      <c r="R362" s="38" t="s">
        <v>779</v>
      </c>
      <c r="S362" s="90" t="s">
        <v>1594</v>
      </c>
      <c r="T362" s="153" t="s">
        <v>1594</v>
      </c>
    </row>
    <row r="363" spans="1:20" ht="45.75" customHeight="1" x14ac:dyDescent="0.2">
      <c r="A363" s="38">
        <v>3</v>
      </c>
      <c r="B363" s="38">
        <v>18</v>
      </c>
      <c r="C363" s="38">
        <v>18.100000000000001</v>
      </c>
      <c r="D363" s="46" t="s">
        <v>279</v>
      </c>
      <c r="E363" s="16" t="s">
        <v>37</v>
      </c>
      <c r="F363" s="7" t="s">
        <v>10</v>
      </c>
      <c r="G363" s="17" t="s">
        <v>879</v>
      </c>
      <c r="H363" s="17" t="s">
        <v>555</v>
      </c>
      <c r="I363" s="78" t="s">
        <v>21</v>
      </c>
      <c r="J363" s="17" t="s">
        <v>12</v>
      </c>
      <c r="K363" s="78" t="s">
        <v>794</v>
      </c>
      <c r="L363" s="17" t="s">
        <v>880</v>
      </c>
      <c r="M363" s="7" t="s">
        <v>1437</v>
      </c>
      <c r="N363" s="17" t="s">
        <v>944</v>
      </c>
      <c r="O363" s="78" t="s">
        <v>546</v>
      </c>
      <c r="P363" s="78" t="s">
        <v>883</v>
      </c>
      <c r="Q363" s="17" t="s">
        <v>943</v>
      </c>
      <c r="R363" s="38" t="s">
        <v>779</v>
      </c>
      <c r="S363" s="90" t="s">
        <v>1594</v>
      </c>
      <c r="T363" s="154"/>
    </row>
    <row r="364" spans="1:20" ht="45" customHeight="1" x14ac:dyDescent="0.2">
      <c r="A364" s="38">
        <v>3</v>
      </c>
      <c r="B364" s="38">
        <v>18</v>
      </c>
      <c r="C364" s="38">
        <v>18.100000000000001</v>
      </c>
      <c r="D364" s="46" t="s">
        <v>279</v>
      </c>
      <c r="E364" s="38" t="s">
        <v>37</v>
      </c>
      <c r="F364" s="7" t="s">
        <v>10</v>
      </c>
      <c r="G364" s="17" t="s">
        <v>732</v>
      </c>
      <c r="H364" s="17" t="s">
        <v>394</v>
      </c>
      <c r="I364" s="78" t="s">
        <v>21</v>
      </c>
      <c r="J364" s="17" t="s">
        <v>16</v>
      </c>
      <c r="K364" s="78" t="s">
        <v>991</v>
      </c>
      <c r="L364" s="17" t="s">
        <v>280</v>
      </c>
      <c r="M364" s="7" t="s">
        <v>1580</v>
      </c>
      <c r="N364" s="17" t="s">
        <v>945</v>
      </c>
      <c r="O364" s="78" t="s">
        <v>763</v>
      </c>
      <c r="P364" s="78" t="s">
        <v>281</v>
      </c>
      <c r="Q364" s="17" t="s">
        <v>282</v>
      </c>
      <c r="R364" s="78" t="s">
        <v>771</v>
      </c>
      <c r="S364" s="93">
        <v>15816</v>
      </c>
      <c r="T364" s="159">
        <f>S364/S365</f>
        <v>15.847695390781563</v>
      </c>
    </row>
    <row r="365" spans="1:20" ht="45" customHeight="1" x14ac:dyDescent="0.2">
      <c r="A365" s="38">
        <v>3</v>
      </c>
      <c r="B365" s="38">
        <v>18</v>
      </c>
      <c r="C365" s="38">
        <v>18.100000000000001</v>
      </c>
      <c r="D365" s="46" t="s">
        <v>279</v>
      </c>
      <c r="E365" s="38" t="s">
        <v>37</v>
      </c>
      <c r="F365" s="7" t="s">
        <v>10</v>
      </c>
      <c r="G365" s="17" t="s">
        <v>732</v>
      </c>
      <c r="H365" s="17" t="s">
        <v>394</v>
      </c>
      <c r="I365" s="78" t="s">
        <v>21</v>
      </c>
      <c r="J365" s="17" t="s">
        <v>16</v>
      </c>
      <c r="K365" s="78" t="s">
        <v>991</v>
      </c>
      <c r="L365" s="17" t="s">
        <v>280</v>
      </c>
      <c r="M365" s="7" t="s">
        <v>1580</v>
      </c>
      <c r="N365" s="17" t="s">
        <v>945</v>
      </c>
      <c r="O365" s="78" t="s">
        <v>763</v>
      </c>
      <c r="P365" s="78" t="s">
        <v>283</v>
      </c>
      <c r="Q365" s="17" t="s">
        <v>284</v>
      </c>
      <c r="R365" s="78" t="s">
        <v>886</v>
      </c>
      <c r="S365" s="93">
        <v>998</v>
      </c>
      <c r="T365" s="160"/>
    </row>
    <row r="366" spans="1:20" ht="58.5" customHeight="1" x14ac:dyDescent="0.2">
      <c r="A366" s="38">
        <v>3</v>
      </c>
      <c r="B366" s="38">
        <v>18</v>
      </c>
      <c r="C366" s="38">
        <v>18.100000000000001</v>
      </c>
      <c r="D366" s="46" t="s">
        <v>279</v>
      </c>
      <c r="E366" s="38" t="s">
        <v>37</v>
      </c>
      <c r="F366" s="7" t="s">
        <v>105</v>
      </c>
      <c r="G366" s="17" t="s">
        <v>884</v>
      </c>
      <c r="H366" s="17" t="s">
        <v>394</v>
      </c>
      <c r="I366" s="78" t="s">
        <v>9</v>
      </c>
      <c r="J366" s="17" t="s">
        <v>16</v>
      </c>
      <c r="K366" s="78" t="s">
        <v>288</v>
      </c>
      <c r="L366" s="17" t="s">
        <v>285</v>
      </c>
      <c r="M366" s="7" t="s">
        <v>1580</v>
      </c>
      <c r="N366" s="50" t="s">
        <v>946</v>
      </c>
      <c r="O366" s="78" t="s">
        <v>763</v>
      </c>
      <c r="P366" s="78" t="s">
        <v>286</v>
      </c>
      <c r="Q366" s="17" t="s">
        <v>287</v>
      </c>
      <c r="R366" s="78" t="s">
        <v>771</v>
      </c>
      <c r="S366" s="90" t="s">
        <v>1594</v>
      </c>
      <c r="T366" s="153" t="s">
        <v>1594</v>
      </c>
    </row>
    <row r="367" spans="1:20" ht="58.5" customHeight="1" x14ac:dyDescent="0.2">
      <c r="A367" s="38">
        <v>3</v>
      </c>
      <c r="B367" s="38">
        <v>18</v>
      </c>
      <c r="C367" s="38">
        <v>18.100000000000001</v>
      </c>
      <c r="D367" s="46" t="s">
        <v>279</v>
      </c>
      <c r="E367" s="38" t="s">
        <v>37</v>
      </c>
      <c r="F367" s="7" t="s">
        <v>105</v>
      </c>
      <c r="G367" s="17" t="s">
        <v>884</v>
      </c>
      <c r="H367" s="17" t="s">
        <v>394</v>
      </c>
      <c r="I367" s="78" t="s">
        <v>9</v>
      </c>
      <c r="J367" s="17" t="s">
        <v>16</v>
      </c>
      <c r="K367" s="78" t="s">
        <v>288</v>
      </c>
      <c r="L367" s="17" t="s">
        <v>285</v>
      </c>
      <c r="M367" s="7" t="s">
        <v>1580</v>
      </c>
      <c r="N367" s="50" t="s">
        <v>946</v>
      </c>
      <c r="O367" s="78" t="s">
        <v>763</v>
      </c>
      <c r="P367" s="78" t="s">
        <v>289</v>
      </c>
      <c r="Q367" s="17" t="s">
        <v>290</v>
      </c>
      <c r="R367" s="78" t="s">
        <v>842</v>
      </c>
      <c r="S367" s="90" t="s">
        <v>1594</v>
      </c>
      <c r="T367" s="154"/>
    </row>
    <row r="368" spans="1:20" ht="50.25" customHeight="1" x14ac:dyDescent="0.2">
      <c r="A368" s="38">
        <v>3</v>
      </c>
      <c r="B368" s="38">
        <v>18</v>
      </c>
      <c r="C368" s="38">
        <v>18.100000000000001</v>
      </c>
      <c r="D368" s="46" t="s">
        <v>279</v>
      </c>
      <c r="E368" s="16" t="s">
        <v>8</v>
      </c>
      <c r="F368" s="7" t="s">
        <v>10</v>
      </c>
      <c r="G368" s="17" t="s">
        <v>732</v>
      </c>
      <c r="H368" s="17" t="s">
        <v>394</v>
      </c>
      <c r="I368" s="78" t="s">
        <v>9</v>
      </c>
      <c r="J368" s="17" t="s">
        <v>16</v>
      </c>
      <c r="K368" s="78" t="s">
        <v>794</v>
      </c>
      <c r="L368" s="17" t="s">
        <v>385</v>
      </c>
      <c r="M368" s="7" t="s">
        <v>1285</v>
      </c>
      <c r="N368" s="17" t="s">
        <v>949</v>
      </c>
      <c r="O368" s="78" t="s">
        <v>885</v>
      </c>
      <c r="P368" s="78" t="s">
        <v>283</v>
      </c>
      <c r="Q368" s="17" t="s">
        <v>284</v>
      </c>
      <c r="R368" s="38" t="s">
        <v>886</v>
      </c>
      <c r="S368" s="97">
        <v>330</v>
      </c>
      <c r="T368" s="161">
        <f>S368/S369</f>
        <v>0.38038328803314175</v>
      </c>
    </row>
    <row r="369" spans="1:20" ht="51" customHeight="1" x14ac:dyDescent="0.2">
      <c r="A369" s="38">
        <v>3</v>
      </c>
      <c r="B369" s="38">
        <v>18</v>
      </c>
      <c r="C369" s="38">
        <v>18.100000000000001</v>
      </c>
      <c r="D369" s="46" t="s">
        <v>279</v>
      </c>
      <c r="E369" s="16" t="s">
        <v>8</v>
      </c>
      <c r="F369" s="7" t="s">
        <v>1008</v>
      </c>
      <c r="G369" s="17" t="s">
        <v>589</v>
      </c>
      <c r="H369" s="17" t="s">
        <v>394</v>
      </c>
      <c r="I369" s="78" t="s">
        <v>9</v>
      </c>
      <c r="J369" s="17" t="s">
        <v>16</v>
      </c>
      <c r="K369" s="78" t="s">
        <v>794</v>
      </c>
      <c r="L369" s="17" t="s">
        <v>385</v>
      </c>
      <c r="M369" s="7" t="s">
        <v>1285</v>
      </c>
      <c r="N369" s="17" t="s">
        <v>949</v>
      </c>
      <c r="O369" s="78" t="s">
        <v>885</v>
      </c>
      <c r="P369" s="78" t="s">
        <v>111</v>
      </c>
      <c r="Q369" s="17" t="s">
        <v>112</v>
      </c>
      <c r="R369" s="38" t="s">
        <v>602</v>
      </c>
      <c r="S369" s="135">
        <f>867546/1000</f>
        <v>867.54600000000005</v>
      </c>
      <c r="T369" s="162"/>
    </row>
    <row r="370" spans="1:20" ht="53.25" customHeight="1" x14ac:dyDescent="0.2">
      <c r="A370" s="38">
        <v>3</v>
      </c>
      <c r="B370" s="38">
        <v>19</v>
      </c>
      <c r="C370" s="38">
        <v>19.100000000000001</v>
      </c>
      <c r="D370" s="46" t="s">
        <v>278</v>
      </c>
      <c r="E370" s="38" t="s">
        <v>1512</v>
      </c>
      <c r="F370" s="7" t="s">
        <v>888</v>
      </c>
      <c r="G370" s="17" t="s">
        <v>889</v>
      </c>
      <c r="H370" s="17" t="s">
        <v>555</v>
      </c>
      <c r="I370" s="78" t="s">
        <v>9</v>
      </c>
      <c r="J370" s="17" t="s">
        <v>12</v>
      </c>
      <c r="K370" s="78" t="s">
        <v>794</v>
      </c>
      <c r="L370" s="17" t="s">
        <v>1252</v>
      </c>
      <c r="M370" s="7" t="s">
        <v>1581</v>
      </c>
      <c r="N370" s="17" t="s">
        <v>948</v>
      </c>
      <c r="O370" s="78" t="s">
        <v>546</v>
      </c>
      <c r="P370" s="47" t="s">
        <v>890</v>
      </c>
      <c r="Q370" s="15" t="s">
        <v>1576</v>
      </c>
      <c r="R370" s="78" t="s">
        <v>610</v>
      </c>
      <c r="S370" s="90">
        <v>617</v>
      </c>
      <c r="T370" s="151">
        <f>((S370-S371)/S371)</f>
        <v>0.33549783549783552</v>
      </c>
    </row>
    <row r="371" spans="1:20" ht="53.25" customHeight="1" x14ac:dyDescent="0.2">
      <c r="A371" s="38">
        <v>3</v>
      </c>
      <c r="B371" s="38">
        <v>19</v>
      </c>
      <c r="C371" s="38">
        <v>19.100000000000001</v>
      </c>
      <c r="D371" s="46" t="s">
        <v>278</v>
      </c>
      <c r="E371" s="38" t="s">
        <v>1512</v>
      </c>
      <c r="F371" s="7" t="s">
        <v>888</v>
      </c>
      <c r="G371" s="17" t="s">
        <v>889</v>
      </c>
      <c r="H371" s="17" t="s">
        <v>555</v>
      </c>
      <c r="I371" s="78" t="s">
        <v>9</v>
      </c>
      <c r="J371" s="17" t="s">
        <v>891</v>
      </c>
      <c r="K371" s="78" t="s">
        <v>794</v>
      </c>
      <c r="L371" s="17" t="s">
        <v>1252</v>
      </c>
      <c r="M371" s="7" t="s">
        <v>1581</v>
      </c>
      <c r="N371" s="17" t="s">
        <v>948</v>
      </c>
      <c r="O371" s="78" t="s">
        <v>546</v>
      </c>
      <c r="P371" s="47" t="s">
        <v>892</v>
      </c>
      <c r="Q371" s="15" t="s">
        <v>947</v>
      </c>
      <c r="R371" s="78" t="s">
        <v>610</v>
      </c>
      <c r="S371" s="90">
        <v>462</v>
      </c>
      <c r="T371" s="152"/>
    </row>
    <row r="372" spans="1:20" ht="65.25" customHeight="1" x14ac:dyDescent="0.2">
      <c r="A372" s="38">
        <v>3</v>
      </c>
      <c r="B372" s="38">
        <v>19</v>
      </c>
      <c r="C372" s="38">
        <v>19.2</v>
      </c>
      <c r="D372" s="46" t="s">
        <v>278</v>
      </c>
      <c r="E372" s="38" t="s">
        <v>216</v>
      </c>
      <c r="F372" s="7" t="s">
        <v>888</v>
      </c>
      <c r="G372" s="17" t="s">
        <v>889</v>
      </c>
      <c r="H372" s="17" t="s">
        <v>555</v>
      </c>
      <c r="I372" s="78" t="s">
        <v>9</v>
      </c>
      <c r="J372" s="17" t="s">
        <v>12</v>
      </c>
      <c r="K372" s="78" t="s">
        <v>794</v>
      </c>
      <c r="L372" s="17" t="s">
        <v>893</v>
      </c>
      <c r="M372" s="17" t="s">
        <v>1540</v>
      </c>
      <c r="N372" s="17" t="s">
        <v>954</v>
      </c>
      <c r="O372" s="78" t="s">
        <v>546</v>
      </c>
      <c r="P372" s="47" t="s">
        <v>894</v>
      </c>
      <c r="Q372" s="15" t="s">
        <v>950</v>
      </c>
      <c r="R372" s="38" t="s">
        <v>614</v>
      </c>
      <c r="S372" s="90">
        <v>50</v>
      </c>
      <c r="T372" s="151">
        <f>((S372-S373)/S373)</f>
        <v>0.51515151515151514</v>
      </c>
    </row>
    <row r="373" spans="1:20" ht="65.25" customHeight="1" x14ac:dyDescent="0.2">
      <c r="A373" s="38">
        <v>3</v>
      </c>
      <c r="B373" s="38">
        <v>19</v>
      </c>
      <c r="C373" s="38">
        <v>19.2</v>
      </c>
      <c r="D373" s="46" t="s">
        <v>278</v>
      </c>
      <c r="E373" s="38" t="s">
        <v>216</v>
      </c>
      <c r="F373" s="7" t="s">
        <v>888</v>
      </c>
      <c r="G373" s="17" t="s">
        <v>889</v>
      </c>
      <c r="H373" s="17" t="s">
        <v>555</v>
      </c>
      <c r="I373" s="78" t="s">
        <v>9</v>
      </c>
      <c r="J373" s="17" t="s">
        <v>12</v>
      </c>
      <c r="K373" s="78" t="s">
        <v>794</v>
      </c>
      <c r="L373" s="17" t="s">
        <v>893</v>
      </c>
      <c r="M373" s="17" t="s">
        <v>1540</v>
      </c>
      <c r="N373" s="17" t="s">
        <v>954</v>
      </c>
      <c r="O373" s="78" t="s">
        <v>546</v>
      </c>
      <c r="P373" s="47" t="s">
        <v>895</v>
      </c>
      <c r="Q373" s="15" t="s">
        <v>951</v>
      </c>
      <c r="R373" s="38" t="s">
        <v>614</v>
      </c>
      <c r="S373" s="90">
        <v>33</v>
      </c>
      <c r="T373" s="152"/>
    </row>
    <row r="374" spans="1:20" ht="42" customHeight="1" x14ac:dyDescent="0.2">
      <c r="A374" s="38">
        <v>3</v>
      </c>
      <c r="B374" s="38">
        <v>19</v>
      </c>
      <c r="C374" s="38">
        <v>19.3</v>
      </c>
      <c r="D374" s="46" t="s">
        <v>278</v>
      </c>
      <c r="E374" s="38" t="s">
        <v>216</v>
      </c>
      <c r="F374" s="7" t="s">
        <v>151</v>
      </c>
      <c r="G374" s="17" t="s">
        <v>151</v>
      </c>
      <c r="H374" s="17" t="s">
        <v>555</v>
      </c>
      <c r="I374" s="78" t="s">
        <v>9</v>
      </c>
      <c r="J374" s="17" t="s">
        <v>12</v>
      </c>
      <c r="K374" s="78" t="s">
        <v>794</v>
      </c>
      <c r="L374" s="17" t="s">
        <v>896</v>
      </c>
      <c r="M374" s="17" t="s">
        <v>1582</v>
      </c>
      <c r="N374" s="17" t="s">
        <v>955</v>
      </c>
      <c r="O374" s="78" t="s">
        <v>546</v>
      </c>
      <c r="P374" s="47" t="s">
        <v>897</v>
      </c>
      <c r="Q374" s="17" t="s">
        <v>952</v>
      </c>
      <c r="R374" s="78" t="s">
        <v>898</v>
      </c>
      <c r="S374" s="93" t="s">
        <v>1594</v>
      </c>
      <c r="T374" s="151" t="s">
        <v>1594</v>
      </c>
    </row>
    <row r="375" spans="1:20" ht="47.25" customHeight="1" x14ac:dyDescent="0.2">
      <c r="A375" s="38">
        <v>3</v>
      </c>
      <c r="B375" s="38">
        <v>19</v>
      </c>
      <c r="C375" s="38">
        <v>19.3</v>
      </c>
      <c r="D375" s="46" t="s">
        <v>278</v>
      </c>
      <c r="E375" s="38" t="s">
        <v>216</v>
      </c>
      <c r="F375" s="7" t="s">
        <v>151</v>
      </c>
      <c r="G375" s="17" t="s">
        <v>151</v>
      </c>
      <c r="H375" s="17" t="s">
        <v>555</v>
      </c>
      <c r="I375" s="78" t="s">
        <v>9</v>
      </c>
      <c r="J375" s="17" t="s">
        <v>12</v>
      </c>
      <c r="K375" s="78" t="s">
        <v>794</v>
      </c>
      <c r="L375" s="17" t="s">
        <v>896</v>
      </c>
      <c r="M375" s="17" t="s">
        <v>1582</v>
      </c>
      <c r="N375" s="17" t="s">
        <v>955</v>
      </c>
      <c r="O375" s="78" t="s">
        <v>546</v>
      </c>
      <c r="P375" s="47" t="s">
        <v>899</v>
      </c>
      <c r="Q375" s="17" t="s">
        <v>953</v>
      </c>
      <c r="R375" s="78" t="s">
        <v>898</v>
      </c>
      <c r="S375" s="93" t="s">
        <v>1594</v>
      </c>
      <c r="T375" s="152"/>
    </row>
    <row r="376" spans="1:20" ht="51.75" customHeight="1" x14ac:dyDescent="0.2">
      <c r="A376" s="38">
        <v>3</v>
      </c>
      <c r="B376" s="38">
        <v>19</v>
      </c>
      <c r="C376" s="38">
        <v>19.399999999999999</v>
      </c>
      <c r="D376" s="46" t="s">
        <v>278</v>
      </c>
      <c r="E376" s="38" t="s">
        <v>216</v>
      </c>
      <c r="F376" s="7" t="s">
        <v>151</v>
      </c>
      <c r="G376" s="17" t="s">
        <v>151</v>
      </c>
      <c r="H376" s="17" t="s">
        <v>555</v>
      </c>
      <c r="I376" s="78" t="s">
        <v>21</v>
      </c>
      <c r="J376" s="17" t="s">
        <v>12</v>
      </c>
      <c r="K376" s="78" t="s">
        <v>794</v>
      </c>
      <c r="L376" s="17" t="s">
        <v>1541</v>
      </c>
      <c r="M376" s="17" t="s">
        <v>1542</v>
      </c>
      <c r="N376" s="17" t="s">
        <v>1543</v>
      </c>
      <c r="O376" s="78" t="s">
        <v>546</v>
      </c>
      <c r="P376" s="47" t="s">
        <v>1544</v>
      </c>
      <c r="Q376" s="17" t="s">
        <v>1547</v>
      </c>
      <c r="R376" s="78" t="s">
        <v>898</v>
      </c>
      <c r="S376" s="90" t="s">
        <v>1594</v>
      </c>
      <c r="T376" s="153" t="s">
        <v>1594</v>
      </c>
    </row>
    <row r="377" spans="1:20" ht="43.5" customHeight="1" x14ac:dyDescent="0.2">
      <c r="A377" s="38">
        <v>3</v>
      </c>
      <c r="B377" s="38">
        <v>19</v>
      </c>
      <c r="C377" s="38">
        <v>19.399999999999999</v>
      </c>
      <c r="D377" s="46" t="s">
        <v>278</v>
      </c>
      <c r="E377" s="38" t="s">
        <v>216</v>
      </c>
      <c r="F377" s="7" t="s">
        <v>151</v>
      </c>
      <c r="G377" s="17" t="s">
        <v>151</v>
      </c>
      <c r="H377" s="17" t="s">
        <v>555</v>
      </c>
      <c r="I377" s="78" t="s">
        <v>21</v>
      </c>
      <c r="J377" s="17" t="s">
        <v>12</v>
      </c>
      <c r="K377" s="78" t="s">
        <v>794</v>
      </c>
      <c r="L377" s="17" t="s">
        <v>1541</v>
      </c>
      <c r="M377" s="17" t="s">
        <v>1542</v>
      </c>
      <c r="N377" s="17" t="s">
        <v>1543</v>
      </c>
      <c r="O377" s="78" t="s">
        <v>546</v>
      </c>
      <c r="P377" s="47" t="s">
        <v>1545</v>
      </c>
      <c r="Q377" s="17" t="s">
        <v>1546</v>
      </c>
      <c r="R377" s="78" t="s">
        <v>898</v>
      </c>
      <c r="S377" s="90" t="s">
        <v>1594</v>
      </c>
      <c r="T377" s="154"/>
    </row>
    <row r="378" spans="1:20" ht="61.5" customHeight="1" x14ac:dyDescent="0.2">
      <c r="A378" s="38">
        <v>3</v>
      </c>
      <c r="B378" s="38">
        <v>19</v>
      </c>
      <c r="C378" s="38">
        <v>19.5</v>
      </c>
      <c r="D378" s="46" t="s">
        <v>278</v>
      </c>
      <c r="E378" s="38" t="s">
        <v>216</v>
      </c>
      <c r="F378" s="7" t="s">
        <v>151</v>
      </c>
      <c r="G378" s="17" t="s">
        <v>151</v>
      </c>
      <c r="H378" s="17" t="s">
        <v>555</v>
      </c>
      <c r="I378" s="78" t="s">
        <v>21</v>
      </c>
      <c r="J378" s="17" t="s">
        <v>12</v>
      </c>
      <c r="K378" s="78" t="s">
        <v>794</v>
      </c>
      <c r="L378" s="17" t="s">
        <v>1548</v>
      </c>
      <c r="M378" s="17" t="s">
        <v>1549</v>
      </c>
      <c r="N378" s="17" t="s">
        <v>1554</v>
      </c>
      <c r="O378" s="78" t="s">
        <v>546</v>
      </c>
      <c r="P378" s="47" t="s">
        <v>1552</v>
      </c>
      <c r="Q378" s="17" t="s">
        <v>1550</v>
      </c>
      <c r="R378" s="78" t="s">
        <v>1442</v>
      </c>
      <c r="S378" s="139">
        <v>1</v>
      </c>
      <c r="T378" s="151">
        <f>((S378-S379)/S379)</f>
        <v>-0.92307692307692313</v>
      </c>
    </row>
    <row r="379" spans="1:20" ht="72.75" customHeight="1" x14ac:dyDescent="0.2">
      <c r="A379" s="38">
        <v>3</v>
      </c>
      <c r="B379" s="38">
        <v>19</v>
      </c>
      <c r="C379" s="38">
        <v>19.5</v>
      </c>
      <c r="D379" s="46" t="s">
        <v>278</v>
      </c>
      <c r="E379" s="38" t="s">
        <v>216</v>
      </c>
      <c r="F379" s="7" t="s">
        <v>151</v>
      </c>
      <c r="G379" s="17" t="s">
        <v>151</v>
      </c>
      <c r="H379" s="17" t="s">
        <v>555</v>
      </c>
      <c r="I379" s="78" t="s">
        <v>21</v>
      </c>
      <c r="J379" s="17" t="s">
        <v>12</v>
      </c>
      <c r="K379" s="78" t="s">
        <v>794</v>
      </c>
      <c r="L379" s="17" t="s">
        <v>1548</v>
      </c>
      <c r="M379" s="17" t="s">
        <v>1549</v>
      </c>
      <c r="N379" s="17" t="s">
        <v>1554</v>
      </c>
      <c r="O379" s="78" t="s">
        <v>546</v>
      </c>
      <c r="P379" s="47" t="s">
        <v>1553</v>
      </c>
      <c r="Q379" s="17" t="s">
        <v>1551</v>
      </c>
      <c r="R379" s="78" t="s">
        <v>1442</v>
      </c>
      <c r="S379" s="139">
        <v>13</v>
      </c>
      <c r="T379" s="152"/>
    </row>
    <row r="380" spans="1:20" ht="45.75" customHeight="1" x14ac:dyDescent="0.2">
      <c r="A380" s="38">
        <v>3</v>
      </c>
      <c r="B380" s="38">
        <v>19</v>
      </c>
      <c r="C380" s="38">
        <v>19.600000000000001</v>
      </c>
      <c r="D380" s="46" t="s">
        <v>278</v>
      </c>
      <c r="E380" s="38" t="s">
        <v>216</v>
      </c>
      <c r="F380" s="7" t="s">
        <v>888</v>
      </c>
      <c r="G380" s="17" t="s">
        <v>889</v>
      </c>
      <c r="H380" s="66" t="s">
        <v>394</v>
      </c>
      <c r="I380" s="78" t="s">
        <v>21</v>
      </c>
      <c r="J380" s="17" t="s">
        <v>16</v>
      </c>
      <c r="K380" s="78" t="s">
        <v>794</v>
      </c>
      <c r="L380" s="17" t="s">
        <v>1445</v>
      </c>
      <c r="M380" s="17" t="s">
        <v>1583</v>
      </c>
      <c r="N380" s="17" t="s">
        <v>989</v>
      </c>
      <c r="O380" s="78" t="s">
        <v>546</v>
      </c>
      <c r="P380" s="34" t="s">
        <v>900</v>
      </c>
      <c r="Q380" s="15" t="s">
        <v>956</v>
      </c>
      <c r="R380" s="38" t="s">
        <v>898</v>
      </c>
      <c r="S380" s="93">
        <v>4742</v>
      </c>
      <c r="T380" s="151">
        <f>((S380-S381)/S381)</f>
        <v>4.7724259832081305E-2</v>
      </c>
    </row>
    <row r="381" spans="1:20" ht="45.75" customHeight="1" x14ac:dyDescent="0.2">
      <c r="A381" s="38">
        <v>3</v>
      </c>
      <c r="B381" s="38">
        <v>19</v>
      </c>
      <c r="C381" s="38">
        <v>19.600000000000001</v>
      </c>
      <c r="D381" s="46" t="s">
        <v>278</v>
      </c>
      <c r="E381" s="38" t="s">
        <v>216</v>
      </c>
      <c r="F381" s="7" t="s">
        <v>888</v>
      </c>
      <c r="G381" s="17" t="s">
        <v>889</v>
      </c>
      <c r="H381" s="17" t="s">
        <v>394</v>
      </c>
      <c r="I381" s="78" t="s">
        <v>21</v>
      </c>
      <c r="J381" s="17" t="s">
        <v>16</v>
      </c>
      <c r="K381" s="78" t="s">
        <v>794</v>
      </c>
      <c r="L381" s="17" t="s">
        <v>1445</v>
      </c>
      <c r="M381" s="17" t="s">
        <v>1583</v>
      </c>
      <c r="N381" s="17" t="s">
        <v>989</v>
      </c>
      <c r="O381" s="78" t="s">
        <v>546</v>
      </c>
      <c r="P381" s="65" t="s">
        <v>901</v>
      </c>
      <c r="Q381" s="15" t="s">
        <v>957</v>
      </c>
      <c r="R381" s="38" t="s">
        <v>898</v>
      </c>
      <c r="S381" s="93">
        <v>4526</v>
      </c>
      <c r="T381" s="152"/>
    </row>
    <row r="382" spans="1:20" ht="51" customHeight="1" x14ac:dyDescent="0.2">
      <c r="A382" s="38">
        <v>3</v>
      </c>
      <c r="B382" s="38">
        <v>19</v>
      </c>
      <c r="C382" s="38">
        <v>19.7</v>
      </c>
      <c r="D382" s="46" t="s">
        <v>278</v>
      </c>
      <c r="E382" s="38" t="s">
        <v>216</v>
      </c>
      <c r="F382" s="7" t="s">
        <v>151</v>
      </c>
      <c r="G382" s="17" t="s">
        <v>889</v>
      </c>
      <c r="H382" s="17" t="s">
        <v>394</v>
      </c>
      <c r="I382" s="78" t="s">
        <v>21</v>
      </c>
      <c r="J382" s="17" t="s">
        <v>12</v>
      </c>
      <c r="K382" s="78" t="s">
        <v>794</v>
      </c>
      <c r="L382" s="17" t="s">
        <v>507</v>
      </c>
      <c r="M382" s="17" t="s">
        <v>1584</v>
      </c>
      <c r="N382" s="17" t="s">
        <v>990</v>
      </c>
      <c r="O382" s="78" t="s">
        <v>546</v>
      </c>
      <c r="P382" s="78" t="s">
        <v>429</v>
      </c>
      <c r="Q382" s="17" t="s">
        <v>958</v>
      </c>
      <c r="R382" s="78" t="s">
        <v>852</v>
      </c>
      <c r="S382" s="93">
        <v>2679350</v>
      </c>
      <c r="T382" s="151">
        <f>((S382-S383)/S383)</f>
        <v>0.13308571377823938</v>
      </c>
    </row>
    <row r="383" spans="1:20" ht="49.5" customHeight="1" x14ac:dyDescent="0.2">
      <c r="A383" s="38">
        <v>3</v>
      </c>
      <c r="B383" s="38">
        <v>19</v>
      </c>
      <c r="C383" s="38">
        <v>19.7</v>
      </c>
      <c r="D383" s="46" t="s">
        <v>278</v>
      </c>
      <c r="E383" s="38" t="s">
        <v>216</v>
      </c>
      <c r="F383" s="7" t="s">
        <v>151</v>
      </c>
      <c r="G383" s="17" t="s">
        <v>889</v>
      </c>
      <c r="H383" s="17" t="s">
        <v>394</v>
      </c>
      <c r="I383" s="78" t="s">
        <v>21</v>
      </c>
      <c r="J383" s="17" t="s">
        <v>12</v>
      </c>
      <c r="K383" s="78" t="s">
        <v>794</v>
      </c>
      <c r="L383" s="17" t="s">
        <v>507</v>
      </c>
      <c r="M383" s="17" t="s">
        <v>1584</v>
      </c>
      <c r="N383" s="17" t="s">
        <v>990</v>
      </c>
      <c r="O383" s="78" t="s">
        <v>546</v>
      </c>
      <c r="P383" s="78" t="s">
        <v>430</v>
      </c>
      <c r="Q383" s="17" t="s">
        <v>959</v>
      </c>
      <c r="R383" s="78" t="s">
        <v>852</v>
      </c>
      <c r="S383" s="93">
        <v>2364649</v>
      </c>
      <c r="T383" s="152"/>
    </row>
    <row r="384" spans="1:20" ht="70.5" customHeight="1" x14ac:dyDescent="0.2">
      <c r="A384" s="38">
        <v>3</v>
      </c>
      <c r="B384" s="38">
        <v>19</v>
      </c>
      <c r="C384" s="38">
        <v>19.8</v>
      </c>
      <c r="D384" s="46" t="s">
        <v>278</v>
      </c>
      <c r="E384" s="38" t="s">
        <v>1458</v>
      </c>
      <c r="F384" s="7" t="s">
        <v>151</v>
      </c>
      <c r="G384" s="17" t="s">
        <v>889</v>
      </c>
      <c r="H384" s="17" t="s">
        <v>394</v>
      </c>
      <c r="I384" s="78" t="s">
        <v>21</v>
      </c>
      <c r="J384" s="17" t="s">
        <v>12</v>
      </c>
      <c r="K384" s="78" t="s">
        <v>794</v>
      </c>
      <c r="L384" s="17" t="s">
        <v>902</v>
      </c>
      <c r="M384" s="17" t="s">
        <v>1585</v>
      </c>
      <c r="N384" s="17" t="s">
        <v>960</v>
      </c>
      <c r="O384" s="78" t="s">
        <v>546</v>
      </c>
      <c r="P384" s="78" t="s">
        <v>431</v>
      </c>
      <c r="Q384" s="17" t="s">
        <v>432</v>
      </c>
      <c r="R384" s="78" t="s">
        <v>610</v>
      </c>
      <c r="S384" s="139">
        <v>192</v>
      </c>
      <c r="T384" s="151">
        <f>((S384-S385)/S385)</f>
        <v>-0.68576104746317512</v>
      </c>
    </row>
    <row r="385" spans="1:20" ht="70.5" customHeight="1" x14ac:dyDescent="0.2">
      <c r="A385" s="38">
        <v>3</v>
      </c>
      <c r="B385" s="38">
        <v>19</v>
      </c>
      <c r="C385" s="38">
        <v>19.8</v>
      </c>
      <c r="D385" s="46" t="s">
        <v>278</v>
      </c>
      <c r="E385" s="38" t="s">
        <v>1458</v>
      </c>
      <c r="F385" s="7" t="s">
        <v>151</v>
      </c>
      <c r="G385" s="17" t="s">
        <v>889</v>
      </c>
      <c r="H385" s="17" t="s">
        <v>394</v>
      </c>
      <c r="I385" s="78" t="s">
        <v>21</v>
      </c>
      <c r="J385" s="17" t="s">
        <v>12</v>
      </c>
      <c r="K385" s="78" t="s">
        <v>794</v>
      </c>
      <c r="L385" s="17" t="s">
        <v>902</v>
      </c>
      <c r="M385" s="17" t="s">
        <v>1585</v>
      </c>
      <c r="N385" s="17" t="s">
        <v>960</v>
      </c>
      <c r="O385" s="78" t="s">
        <v>546</v>
      </c>
      <c r="P385" s="78" t="s">
        <v>433</v>
      </c>
      <c r="Q385" s="17" t="s">
        <v>434</v>
      </c>
      <c r="R385" s="78" t="s">
        <v>610</v>
      </c>
      <c r="S385" s="139">
        <v>611</v>
      </c>
      <c r="T385" s="152"/>
    </row>
    <row r="386" spans="1:20" ht="50.25" customHeight="1" x14ac:dyDescent="0.2">
      <c r="A386" s="38">
        <v>3</v>
      </c>
      <c r="B386" s="38">
        <v>19</v>
      </c>
      <c r="C386" s="38">
        <v>19.8</v>
      </c>
      <c r="D386" s="46" t="s">
        <v>278</v>
      </c>
      <c r="E386" s="16" t="s">
        <v>37</v>
      </c>
      <c r="F386" s="7" t="s">
        <v>151</v>
      </c>
      <c r="G386" s="17" t="s">
        <v>889</v>
      </c>
      <c r="H386" s="17" t="s">
        <v>394</v>
      </c>
      <c r="I386" s="78" t="s">
        <v>21</v>
      </c>
      <c r="J386" s="17" t="s">
        <v>16</v>
      </c>
      <c r="K386" s="78" t="s">
        <v>794</v>
      </c>
      <c r="L386" s="17" t="s">
        <v>962</v>
      </c>
      <c r="M386" s="17" t="s">
        <v>1593</v>
      </c>
      <c r="N386" s="17" t="s">
        <v>964</v>
      </c>
      <c r="O386" s="78" t="s">
        <v>546</v>
      </c>
      <c r="P386" s="78" t="s">
        <v>428</v>
      </c>
      <c r="Q386" s="17" t="s">
        <v>961</v>
      </c>
      <c r="R386" s="78" t="s">
        <v>599</v>
      </c>
      <c r="S386" s="90" t="s">
        <v>1594</v>
      </c>
      <c r="T386" s="151" t="s">
        <v>1594</v>
      </c>
    </row>
    <row r="387" spans="1:20" ht="50.25" customHeight="1" x14ac:dyDescent="0.2">
      <c r="A387" s="38">
        <v>3</v>
      </c>
      <c r="B387" s="38">
        <v>19</v>
      </c>
      <c r="C387" s="38">
        <v>19.8</v>
      </c>
      <c r="D387" s="46" t="s">
        <v>278</v>
      </c>
      <c r="E387" s="16" t="s">
        <v>37</v>
      </c>
      <c r="F387" s="7" t="s">
        <v>151</v>
      </c>
      <c r="G387" s="17" t="s">
        <v>889</v>
      </c>
      <c r="H387" s="17" t="s">
        <v>394</v>
      </c>
      <c r="I387" s="78" t="s">
        <v>21</v>
      </c>
      <c r="J387" s="17" t="s">
        <v>16</v>
      </c>
      <c r="K387" s="78" t="s">
        <v>794</v>
      </c>
      <c r="L387" s="17" t="s">
        <v>962</v>
      </c>
      <c r="M387" s="17" t="s">
        <v>1593</v>
      </c>
      <c r="N387" s="17" t="s">
        <v>964</v>
      </c>
      <c r="O387" s="78" t="s">
        <v>546</v>
      </c>
      <c r="P387" s="78" t="s">
        <v>903</v>
      </c>
      <c r="Q387" s="17" t="s">
        <v>963</v>
      </c>
      <c r="R387" s="78" t="s">
        <v>599</v>
      </c>
      <c r="S387" s="90" t="s">
        <v>1594</v>
      </c>
      <c r="T387" s="152"/>
    </row>
    <row r="388" spans="1:20" ht="58.5" customHeight="1" x14ac:dyDescent="0.2">
      <c r="A388" s="38">
        <v>3</v>
      </c>
      <c r="B388" s="38">
        <v>19</v>
      </c>
      <c r="C388" s="38">
        <v>19.899999999999999</v>
      </c>
      <c r="D388" s="46" t="s">
        <v>278</v>
      </c>
      <c r="E388" s="16" t="s">
        <v>216</v>
      </c>
      <c r="F388" s="7" t="s">
        <v>151</v>
      </c>
      <c r="G388" s="17" t="s">
        <v>889</v>
      </c>
      <c r="H388" s="17" t="s">
        <v>555</v>
      </c>
      <c r="I388" s="78" t="s">
        <v>9</v>
      </c>
      <c r="J388" s="17" t="s">
        <v>12</v>
      </c>
      <c r="K388" s="78" t="s">
        <v>794</v>
      </c>
      <c r="L388" s="66" t="s">
        <v>904</v>
      </c>
      <c r="M388" s="82" t="s">
        <v>1586</v>
      </c>
      <c r="N388" s="67" t="s">
        <v>971</v>
      </c>
      <c r="O388" s="78" t="s">
        <v>546</v>
      </c>
      <c r="P388" s="78" t="s">
        <v>905</v>
      </c>
      <c r="Q388" s="17" t="s">
        <v>965</v>
      </c>
      <c r="R388" s="78" t="s">
        <v>846</v>
      </c>
      <c r="S388" s="90" t="s">
        <v>1594</v>
      </c>
      <c r="T388" s="153" t="s">
        <v>1594</v>
      </c>
    </row>
    <row r="389" spans="1:20" ht="58.5" customHeight="1" x14ac:dyDescent="0.2">
      <c r="A389" s="38">
        <v>3</v>
      </c>
      <c r="B389" s="38">
        <v>19</v>
      </c>
      <c r="C389" s="38">
        <v>19.899999999999999</v>
      </c>
      <c r="D389" s="46" t="s">
        <v>278</v>
      </c>
      <c r="E389" s="16" t="s">
        <v>216</v>
      </c>
      <c r="F389" s="7" t="s">
        <v>151</v>
      </c>
      <c r="G389" s="17" t="s">
        <v>889</v>
      </c>
      <c r="H389" s="17" t="s">
        <v>555</v>
      </c>
      <c r="I389" s="78" t="s">
        <v>9</v>
      </c>
      <c r="J389" s="17" t="s">
        <v>12</v>
      </c>
      <c r="K389" s="78" t="s">
        <v>794</v>
      </c>
      <c r="L389" s="66" t="s">
        <v>904</v>
      </c>
      <c r="M389" s="82" t="s">
        <v>1586</v>
      </c>
      <c r="N389" s="67" t="s">
        <v>971</v>
      </c>
      <c r="O389" s="78" t="s">
        <v>546</v>
      </c>
      <c r="P389" s="78" t="s">
        <v>906</v>
      </c>
      <c r="Q389" s="17" t="s">
        <v>966</v>
      </c>
      <c r="R389" s="78" t="s">
        <v>846</v>
      </c>
      <c r="S389" s="90" t="s">
        <v>1594</v>
      </c>
      <c r="T389" s="154"/>
    </row>
    <row r="390" spans="1:20" ht="53.25" customHeight="1" x14ac:dyDescent="0.2">
      <c r="A390" s="38">
        <v>3</v>
      </c>
      <c r="B390" s="38">
        <v>20</v>
      </c>
      <c r="C390" s="38">
        <v>20.100000000000001</v>
      </c>
      <c r="D390" s="46" t="s">
        <v>123</v>
      </c>
      <c r="E390" s="38" t="s">
        <v>216</v>
      </c>
      <c r="F390" s="7" t="s">
        <v>52</v>
      </c>
      <c r="G390" s="17" t="s">
        <v>907</v>
      </c>
      <c r="H390" s="17" t="s">
        <v>555</v>
      </c>
      <c r="I390" s="78" t="s">
        <v>9</v>
      </c>
      <c r="J390" s="17" t="s">
        <v>12</v>
      </c>
      <c r="K390" s="78" t="s">
        <v>794</v>
      </c>
      <c r="L390" s="66" t="s">
        <v>967</v>
      </c>
      <c r="M390" s="82" t="s">
        <v>1587</v>
      </c>
      <c r="N390" s="67" t="s">
        <v>973</v>
      </c>
      <c r="O390" s="78" t="s">
        <v>546</v>
      </c>
      <c r="P390" s="78" t="s">
        <v>908</v>
      </c>
      <c r="Q390" s="17" t="s">
        <v>972</v>
      </c>
      <c r="R390" s="78" t="s">
        <v>610</v>
      </c>
      <c r="S390" s="93">
        <v>121240</v>
      </c>
      <c r="T390" s="155">
        <f>((S390-S391)/S391)</f>
        <v>0.11877012798863143</v>
      </c>
    </row>
    <row r="391" spans="1:20" ht="54.75" customHeight="1" x14ac:dyDescent="0.2">
      <c r="A391" s="38">
        <v>3</v>
      </c>
      <c r="B391" s="38">
        <v>20</v>
      </c>
      <c r="C391" s="38">
        <v>20.100000000000001</v>
      </c>
      <c r="D391" s="46" t="s">
        <v>123</v>
      </c>
      <c r="E391" s="38" t="s">
        <v>216</v>
      </c>
      <c r="F391" s="7" t="s">
        <v>52</v>
      </c>
      <c r="G391" s="17" t="s">
        <v>907</v>
      </c>
      <c r="H391" s="17" t="s">
        <v>555</v>
      </c>
      <c r="I391" s="78" t="s">
        <v>9</v>
      </c>
      <c r="J391" s="17" t="s">
        <v>12</v>
      </c>
      <c r="K391" s="78" t="s">
        <v>794</v>
      </c>
      <c r="L391" s="66" t="s">
        <v>967</v>
      </c>
      <c r="M391" s="82" t="s">
        <v>1587</v>
      </c>
      <c r="N391" s="67" t="s">
        <v>973</v>
      </c>
      <c r="O391" s="78" t="s">
        <v>546</v>
      </c>
      <c r="P391" s="78" t="s">
        <v>909</v>
      </c>
      <c r="Q391" s="17" t="s">
        <v>968</v>
      </c>
      <c r="R391" s="78" t="s">
        <v>610</v>
      </c>
      <c r="S391" s="93">
        <v>108369</v>
      </c>
      <c r="T391" s="156"/>
    </row>
    <row r="392" spans="1:20" ht="54.75" customHeight="1" x14ac:dyDescent="0.2">
      <c r="A392" s="38">
        <v>3</v>
      </c>
      <c r="B392" s="38">
        <v>20</v>
      </c>
      <c r="C392" s="38">
        <v>20.100000000000001</v>
      </c>
      <c r="D392" s="46" t="s">
        <v>123</v>
      </c>
      <c r="E392" s="38" t="s">
        <v>550</v>
      </c>
      <c r="F392" s="7" t="s">
        <v>52</v>
      </c>
      <c r="G392" s="17" t="s">
        <v>907</v>
      </c>
      <c r="H392" s="17" t="s">
        <v>555</v>
      </c>
      <c r="I392" s="78" t="s">
        <v>9</v>
      </c>
      <c r="J392" s="17" t="s">
        <v>12</v>
      </c>
      <c r="K392" s="12" t="s">
        <v>794</v>
      </c>
      <c r="L392" s="66" t="s">
        <v>910</v>
      </c>
      <c r="M392" s="82" t="s">
        <v>1588</v>
      </c>
      <c r="N392" s="67" t="s">
        <v>974</v>
      </c>
      <c r="O392" s="78" t="s">
        <v>546</v>
      </c>
      <c r="P392" s="78" t="s">
        <v>435</v>
      </c>
      <c r="Q392" s="17" t="s">
        <v>969</v>
      </c>
      <c r="R392" s="78" t="s">
        <v>911</v>
      </c>
      <c r="S392" s="93">
        <v>204</v>
      </c>
      <c r="T392" s="167">
        <v>1</v>
      </c>
    </row>
    <row r="393" spans="1:20" ht="56.25" customHeight="1" x14ac:dyDescent="0.2">
      <c r="A393" s="38">
        <v>3</v>
      </c>
      <c r="B393" s="38">
        <v>20</v>
      </c>
      <c r="C393" s="38">
        <v>20.100000000000001</v>
      </c>
      <c r="D393" s="46" t="s">
        <v>123</v>
      </c>
      <c r="E393" s="38" t="s">
        <v>550</v>
      </c>
      <c r="F393" s="7" t="s">
        <v>52</v>
      </c>
      <c r="G393" s="17" t="s">
        <v>907</v>
      </c>
      <c r="H393" s="17" t="s">
        <v>555</v>
      </c>
      <c r="I393" s="78" t="s">
        <v>9</v>
      </c>
      <c r="J393" s="17" t="s">
        <v>12</v>
      </c>
      <c r="K393" s="12" t="s">
        <v>794</v>
      </c>
      <c r="L393" s="66" t="s">
        <v>910</v>
      </c>
      <c r="M393" s="82" t="s">
        <v>1588</v>
      </c>
      <c r="N393" s="67" t="s">
        <v>974</v>
      </c>
      <c r="O393" s="78" t="s">
        <v>546</v>
      </c>
      <c r="P393" s="78" t="s">
        <v>436</v>
      </c>
      <c r="Q393" s="17" t="s">
        <v>970</v>
      </c>
      <c r="R393" s="78" t="s">
        <v>911</v>
      </c>
      <c r="S393" s="93">
        <v>0</v>
      </c>
      <c r="T393" s="154"/>
    </row>
    <row r="394" spans="1:20" ht="66" customHeight="1" x14ac:dyDescent="0.2">
      <c r="A394" s="38">
        <v>3</v>
      </c>
      <c r="B394" s="38">
        <v>21</v>
      </c>
      <c r="C394" s="16">
        <v>21.1</v>
      </c>
      <c r="D394" s="46" t="s">
        <v>123</v>
      </c>
      <c r="E394" s="16" t="s">
        <v>550</v>
      </c>
      <c r="F394" s="7" t="s">
        <v>52</v>
      </c>
      <c r="G394" s="54" t="s">
        <v>907</v>
      </c>
      <c r="H394" s="17" t="s">
        <v>394</v>
      </c>
      <c r="I394" s="78" t="s">
        <v>21</v>
      </c>
      <c r="J394" s="17" t="s">
        <v>16</v>
      </c>
      <c r="K394" s="78" t="s">
        <v>794</v>
      </c>
      <c r="L394" s="17" t="s">
        <v>912</v>
      </c>
      <c r="M394" s="17" t="s">
        <v>1589</v>
      </c>
      <c r="N394" s="17" t="s">
        <v>977</v>
      </c>
      <c r="O394" s="78" t="s">
        <v>546</v>
      </c>
      <c r="P394" s="78" t="s">
        <v>913</v>
      </c>
      <c r="Q394" s="15" t="s">
        <v>975</v>
      </c>
      <c r="R394" s="78" t="s">
        <v>914</v>
      </c>
      <c r="S394" s="90">
        <v>0</v>
      </c>
      <c r="T394" s="167">
        <v>0</v>
      </c>
    </row>
    <row r="395" spans="1:20" ht="59.25" customHeight="1" x14ac:dyDescent="0.2">
      <c r="A395" s="38">
        <v>3</v>
      </c>
      <c r="B395" s="38">
        <v>21</v>
      </c>
      <c r="C395" s="16">
        <v>21.1</v>
      </c>
      <c r="D395" s="46" t="s">
        <v>123</v>
      </c>
      <c r="E395" s="16" t="s">
        <v>550</v>
      </c>
      <c r="F395" s="7" t="s">
        <v>52</v>
      </c>
      <c r="G395" s="54" t="s">
        <v>907</v>
      </c>
      <c r="H395" s="17" t="s">
        <v>394</v>
      </c>
      <c r="I395" s="78" t="s">
        <v>21</v>
      </c>
      <c r="J395" s="17" t="s">
        <v>16</v>
      </c>
      <c r="K395" s="78" t="s">
        <v>794</v>
      </c>
      <c r="L395" s="17" t="s">
        <v>912</v>
      </c>
      <c r="M395" s="17" t="s">
        <v>1589</v>
      </c>
      <c r="N395" s="17" t="s">
        <v>977</v>
      </c>
      <c r="O395" s="78" t="s">
        <v>546</v>
      </c>
      <c r="P395" s="78" t="s">
        <v>915</v>
      </c>
      <c r="Q395" s="15" t="s">
        <v>976</v>
      </c>
      <c r="R395" s="78" t="s">
        <v>914</v>
      </c>
      <c r="S395" s="90">
        <v>0</v>
      </c>
      <c r="T395" s="154"/>
    </row>
    <row r="396" spans="1:20" ht="43.5" customHeight="1" x14ac:dyDescent="0.2">
      <c r="A396" s="38">
        <v>3</v>
      </c>
      <c r="B396" s="38">
        <v>22</v>
      </c>
      <c r="C396" s="38">
        <v>22.1</v>
      </c>
      <c r="D396" s="46" t="s">
        <v>123</v>
      </c>
      <c r="E396" s="38" t="s">
        <v>216</v>
      </c>
      <c r="F396" s="7" t="s">
        <v>52</v>
      </c>
      <c r="G396" s="17" t="s">
        <v>907</v>
      </c>
      <c r="H396" s="17" t="s">
        <v>394</v>
      </c>
      <c r="I396" s="78" t="s">
        <v>9</v>
      </c>
      <c r="J396" s="17" t="s">
        <v>12</v>
      </c>
      <c r="K396" s="78" t="s">
        <v>794</v>
      </c>
      <c r="L396" s="17" t="s">
        <v>916</v>
      </c>
      <c r="M396" s="17" t="s">
        <v>1590</v>
      </c>
      <c r="N396" s="17" t="s">
        <v>980</v>
      </c>
      <c r="O396" s="78" t="s">
        <v>546</v>
      </c>
      <c r="P396" s="78" t="s">
        <v>917</v>
      </c>
      <c r="Q396" s="17" t="s">
        <v>978</v>
      </c>
      <c r="R396" s="78" t="s">
        <v>914</v>
      </c>
      <c r="S396" s="90">
        <v>0</v>
      </c>
      <c r="T396" s="167">
        <v>0</v>
      </c>
    </row>
    <row r="397" spans="1:20" ht="43.5" customHeight="1" x14ac:dyDescent="0.2">
      <c r="A397" s="38">
        <v>3</v>
      </c>
      <c r="B397" s="38">
        <v>22</v>
      </c>
      <c r="C397" s="38">
        <v>22.1</v>
      </c>
      <c r="D397" s="46" t="s">
        <v>123</v>
      </c>
      <c r="E397" s="38" t="s">
        <v>216</v>
      </c>
      <c r="F397" s="7" t="s">
        <v>52</v>
      </c>
      <c r="G397" s="17" t="s">
        <v>907</v>
      </c>
      <c r="H397" s="17" t="s">
        <v>394</v>
      </c>
      <c r="I397" s="78" t="s">
        <v>9</v>
      </c>
      <c r="J397" s="17" t="s">
        <v>12</v>
      </c>
      <c r="K397" s="78" t="s">
        <v>794</v>
      </c>
      <c r="L397" s="17" t="s">
        <v>916</v>
      </c>
      <c r="M397" s="17" t="s">
        <v>1590</v>
      </c>
      <c r="N397" s="17" t="s">
        <v>980</v>
      </c>
      <c r="O397" s="78" t="s">
        <v>546</v>
      </c>
      <c r="P397" s="78" t="s">
        <v>918</v>
      </c>
      <c r="Q397" s="17" t="s">
        <v>979</v>
      </c>
      <c r="R397" s="78" t="s">
        <v>914</v>
      </c>
      <c r="S397" s="90">
        <v>0</v>
      </c>
      <c r="T397" s="154"/>
    </row>
    <row r="398" spans="1:20" ht="63" x14ac:dyDescent="0.2">
      <c r="A398" s="38">
        <v>3</v>
      </c>
      <c r="B398" s="38">
        <v>23</v>
      </c>
      <c r="C398" s="38">
        <v>23.2</v>
      </c>
      <c r="D398" s="46" t="s">
        <v>53</v>
      </c>
      <c r="E398" s="38" t="s">
        <v>37</v>
      </c>
      <c r="F398" s="7" t="s">
        <v>52</v>
      </c>
      <c r="G398" s="17" t="s">
        <v>919</v>
      </c>
      <c r="H398" s="17" t="s">
        <v>555</v>
      </c>
      <c r="I398" s="78" t="s">
        <v>9</v>
      </c>
      <c r="J398" s="17" t="s">
        <v>12</v>
      </c>
      <c r="K398" s="78" t="s">
        <v>794</v>
      </c>
      <c r="L398" s="17" t="s">
        <v>920</v>
      </c>
      <c r="M398" s="17" t="s">
        <v>1591</v>
      </c>
      <c r="N398" s="17" t="s">
        <v>986</v>
      </c>
      <c r="O398" s="78" t="s">
        <v>546</v>
      </c>
      <c r="P398" s="78" t="s">
        <v>922</v>
      </c>
      <c r="Q398" s="17" t="s">
        <v>923</v>
      </c>
      <c r="R398" s="78" t="s">
        <v>599</v>
      </c>
      <c r="S398" s="90" t="s">
        <v>1594</v>
      </c>
      <c r="T398" s="153" t="s">
        <v>1594</v>
      </c>
    </row>
    <row r="399" spans="1:20" ht="63" x14ac:dyDescent="0.2">
      <c r="A399" s="38">
        <v>3</v>
      </c>
      <c r="B399" s="38">
        <v>23</v>
      </c>
      <c r="C399" s="38">
        <v>23.2</v>
      </c>
      <c r="D399" s="46" t="s">
        <v>53</v>
      </c>
      <c r="E399" s="38" t="s">
        <v>37</v>
      </c>
      <c r="F399" s="7" t="s">
        <v>52</v>
      </c>
      <c r="G399" s="17" t="s">
        <v>919</v>
      </c>
      <c r="H399" s="17" t="s">
        <v>555</v>
      </c>
      <c r="I399" s="78" t="s">
        <v>9</v>
      </c>
      <c r="J399" s="17" t="s">
        <v>12</v>
      </c>
      <c r="K399" s="78" t="s">
        <v>794</v>
      </c>
      <c r="L399" s="17" t="s">
        <v>920</v>
      </c>
      <c r="M399" s="17" t="s">
        <v>1591</v>
      </c>
      <c r="N399" s="17" t="s">
        <v>986</v>
      </c>
      <c r="O399" s="78" t="s">
        <v>546</v>
      </c>
      <c r="P399" s="78" t="s">
        <v>921</v>
      </c>
      <c r="Q399" s="17" t="s">
        <v>981</v>
      </c>
      <c r="R399" s="78" t="s">
        <v>599</v>
      </c>
      <c r="S399" s="90" t="s">
        <v>1594</v>
      </c>
      <c r="T399" s="154"/>
    </row>
    <row r="400" spans="1:20" ht="63" x14ac:dyDescent="0.2">
      <c r="A400" s="38">
        <v>3</v>
      </c>
      <c r="B400" s="38">
        <v>23</v>
      </c>
      <c r="C400" s="38">
        <v>23.2</v>
      </c>
      <c r="D400" s="46" t="s">
        <v>53</v>
      </c>
      <c r="E400" s="38" t="s">
        <v>216</v>
      </c>
      <c r="F400" s="7" t="s">
        <v>52</v>
      </c>
      <c r="G400" s="17" t="s">
        <v>919</v>
      </c>
      <c r="H400" s="17" t="s">
        <v>394</v>
      </c>
      <c r="I400" s="78" t="s">
        <v>21</v>
      </c>
      <c r="J400" s="17" t="s">
        <v>12</v>
      </c>
      <c r="K400" s="78" t="s">
        <v>794</v>
      </c>
      <c r="L400" s="17" t="s">
        <v>924</v>
      </c>
      <c r="M400" s="17" t="s">
        <v>1556</v>
      </c>
      <c r="N400" s="17" t="s">
        <v>987</v>
      </c>
      <c r="O400" s="78" t="s">
        <v>546</v>
      </c>
      <c r="P400" s="78" t="s">
        <v>926</v>
      </c>
      <c r="Q400" s="17" t="s">
        <v>983</v>
      </c>
      <c r="R400" s="78" t="s">
        <v>853</v>
      </c>
      <c r="S400" s="90" t="s">
        <v>1594</v>
      </c>
      <c r="T400" s="153" t="s">
        <v>1594</v>
      </c>
    </row>
    <row r="401" spans="1:20" ht="63" x14ac:dyDescent="0.2">
      <c r="A401" s="38">
        <v>3</v>
      </c>
      <c r="B401" s="38">
        <v>23</v>
      </c>
      <c r="C401" s="38">
        <v>23.2</v>
      </c>
      <c r="D401" s="46" t="s">
        <v>53</v>
      </c>
      <c r="E401" s="38" t="s">
        <v>216</v>
      </c>
      <c r="F401" s="7" t="s">
        <v>52</v>
      </c>
      <c r="G401" s="17" t="s">
        <v>919</v>
      </c>
      <c r="H401" s="17" t="s">
        <v>394</v>
      </c>
      <c r="I401" s="78" t="s">
        <v>21</v>
      </c>
      <c r="J401" s="17" t="s">
        <v>12</v>
      </c>
      <c r="K401" s="78" t="s">
        <v>794</v>
      </c>
      <c r="L401" s="17" t="s">
        <v>924</v>
      </c>
      <c r="M401" s="17" t="s">
        <v>1556</v>
      </c>
      <c r="N401" s="17" t="s">
        <v>987</v>
      </c>
      <c r="O401" s="78" t="s">
        <v>546</v>
      </c>
      <c r="P401" s="78" t="s">
        <v>925</v>
      </c>
      <c r="Q401" s="17" t="s">
        <v>982</v>
      </c>
      <c r="R401" s="78" t="s">
        <v>853</v>
      </c>
      <c r="S401" s="90" t="s">
        <v>1594</v>
      </c>
      <c r="T401" s="154"/>
    </row>
    <row r="402" spans="1:20" ht="51" customHeight="1" x14ac:dyDescent="0.2">
      <c r="A402" s="38">
        <v>3</v>
      </c>
      <c r="B402" s="38">
        <v>23</v>
      </c>
      <c r="C402" s="38">
        <v>23.3</v>
      </c>
      <c r="D402" s="46" t="s">
        <v>53</v>
      </c>
      <c r="E402" s="38" t="s">
        <v>1458</v>
      </c>
      <c r="F402" s="7" t="s">
        <v>52</v>
      </c>
      <c r="G402" s="17" t="s">
        <v>907</v>
      </c>
      <c r="H402" s="17" t="s">
        <v>394</v>
      </c>
      <c r="I402" s="78" t="s">
        <v>21</v>
      </c>
      <c r="J402" s="17" t="s">
        <v>12</v>
      </c>
      <c r="K402" s="78" t="s">
        <v>794</v>
      </c>
      <c r="L402" s="17" t="s">
        <v>927</v>
      </c>
      <c r="M402" s="17" t="s">
        <v>1555</v>
      </c>
      <c r="N402" s="17" t="s">
        <v>988</v>
      </c>
      <c r="O402" s="78" t="s">
        <v>546</v>
      </c>
      <c r="P402" s="78" t="s">
        <v>437</v>
      </c>
      <c r="Q402" s="17" t="s">
        <v>985</v>
      </c>
      <c r="R402" s="78" t="s">
        <v>928</v>
      </c>
      <c r="S402" s="90" t="s">
        <v>1594</v>
      </c>
      <c r="T402" s="153" t="s">
        <v>1594</v>
      </c>
    </row>
    <row r="403" spans="1:20" ht="54" customHeight="1" x14ac:dyDescent="0.2">
      <c r="A403" s="38">
        <v>3</v>
      </c>
      <c r="B403" s="38">
        <v>23</v>
      </c>
      <c r="C403" s="38">
        <v>23.3</v>
      </c>
      <c r="D403" s="46" t="s">
        <v>53</v>
      </c>
      <c r="E403" s="38" t="s">
        <v>1458</v>
      </c>
      <c r="F403" s="7" t="s">
        <v>52</v>
      </c>
      <c r="G403" s="17" t="s">
        <v>907</v>
      </c>
      <c r="H403" s="17" t="s">
        <v>394</v>
      </c>
      <c r="I403" s="78" t="s">
        <v>21</v>
      </c>
      <c r="J403" s="17" t="s">
        <v>12</v>
      </c>
      <c r="K403" s="78" t="s">
        <v>794</v>
      </c>
      <c r="L403" s="17" t="s">
        <v>927</v>
      </c>
      <c r="M403" s="17" t="s">
        <v>1555</v>
      </c>
      <c r="N403" s="17" t="s">
        <v>988</v>
      </c>
      <c r="O403" s="78" t="s">
        <v>546</v>
      </c>
      <c r="P403" s="78" t="s">
        <v>438</v>
      </c>
      <c r="Q403" s="17" t="s">
        <v>984</v>
      </c>
      <c r="R403" s="78" t="s">
        <v>928</v>
      </c>
      <c r="S403" s="90" t="s">
        <v>1594</v>
      </c>
      <c r="T403" s="154"/>
    </row>
    <row r="404" spans="1:20" s="60" customFormat="1" ht="39" customHeight="1" x14ac:dyDescent="0.25">
      <c r="A404" s="38">
        <v>1</v>
      </c>
      <c r="B404" s="70">
        <v>5</v>
      </c>
      <c r="C404" s="57">
        <v>5.8</v>
      </c>
      <c r="D404" s="46" t="s">
        <v>643</v>
      </c>
      <c r="E404" s="70" t="s">
        <v>8</v>
      </c>
      <c r="F404" s="7" t="s">
        <v>55</v>
      </c>
      <c r="G404" s="67" t="s">
        <v>765</v>
      </c>
      <c r="H404" s="17" t="s">
        <v>394</v>
      </c>
      <c r="I404" s="78" t="s">
        <v>21</v>
      </c>
      <c r="J404" s="17" t="s">
        <v>12</v>
      </c>
      <c r="K404" s="78" t="s">
        <v>856</v>
      </c>
      <c r="L404" s="17" t="s">
        <v>142</v>
      </c>
      <c r="M404" s="7" t="s">
        <v>1286</v>
      </c>
      <c r="N404" s="17" t="s">
        <v>1268</v>
      </c>
      <c r="O404" s="78" t="s">
        <v>709</v>
      </c>
      <c r="P404" s="47" t="s">
        <v>143</v>
      </c>
      <c r="Q404" s="19" t="s">
        <v>144</v>
      </c>
      <c r="R404" s="12" t="s">
        <v>710</v>
      </c>
      <c r="S404" s="122">
        <v>31281604000</v>
      </c>
      <c r="T404" s="159">
        <f>(S404/S405)/365</f>
        <v>98.787873677631211</v>
      </c>
    </row>
    <row r="405" spans="1:20" s="60" customFormat="1" ht="36" customHeight="1" x14ac:dyDescent="0.25">
      <c r="A405" s="38">
        <v>1</v>
      </c>
      <c r="B405" s="70">
        <v>5</v>
      </c>
      <c r="C405" s="57">
        <v>5.8</v>
      </c>
      <c r="D405" s="46" t="s">
        <v>643</v>
      </c>
      <c r="E405" s="70" t="s">
        <v>8</v>
      </c>
      <c r="F405" s="7" t="s">
        <v>1008</v>
      </c>
      <c r="G405" s="17" t="s">
        <v>589</v>
      </c>
      <c r="H405" s="17" t="s">
        <v>394</v>
      </c>
      <c r="I405" s="78" t="s">
        <v>21</v>
      </c>
      <c r="J405" s="17" t="s">
        <v>12</v>
      </c>
      <c r="K405" s="78" t="s">
        <v>856</v>
      </c>
      <c r="L405" s="17" t="s">
        <v>142</v>
      </c>
      <c r="M405" s="7" t="s">
        <v>1286</v>
      </c>
      <c r="N405" s="17" t="s">
        <v>1268</v>
      </c>
      <c r="O405" s="78" t="s">
        <v>709</v>
      </c>
      <c r="P405" s="47" t="s">
        <v>111</v>
      </c>
      <c r="Q405" s="19" t="s">
        <v>112</v>
      </c>
      <c r="R405" s="12" t="s">
        <v>602</v>
      </c>
      <c r="S405" s="93">
        <v>867546</v>
      </c>
      <c r="T405" s="160"/>
    </row>
    <row r="406" spans="1:20" s="60" customFormat="1" ht="40.5" customHeight="1" x14ac:dyDescent="0.25">
      <c r="A406" s="38">
        <v>1</v>
      </c>
      <c r="B406" s="38">
        <v>3</v>
      </c>
      <c r="C406" s="16">
        <v>3.4</v>
      </c>
      <c r="D406" s="39" t="s">
        <v>297</v>
      </c>
      <c r="E406" s="62" t="s">
        <v>1458</v>
      </c>
      <c r="F406" s="59" t="s">
        <v>1257</v>
      </c>
      <c r="G406" s="67" t="s">
        <v>752</v>
      </c>
      <c r="H406" s="19" t="s">
        <v>394</v>
      </c>
      <c r="I406" s="12" t="s">
        <v>21</v>
      </c>
      <c r="J406" s="52" t="s">
        <v>16</v>
      </c>
      <c r="K406" s="47" t="s">
        <v>452</v>
      </c>
      <c r="L406" s="17" t="s">
        <v>303</v>
      </c>
      <c r="M406" s="52" t="s">
        <v>1592</v>
      </c>
      <c r="N406" s="52" t="s">
        <v>773</v>
      </c>
      <c r="O406" s="78" t="s">
        <v>763</v>
      </c>
      <c r="P406" s="58" t="s">
        <v>304</v>
      </c>
      <c r="Q406" s="119" t="s">
        <v>847</v>
      </c>
      <c r="R406" s="57" t="s">
        <v>771</v>
      </c>
      <c r="S406" s="93">
        <v>2070</v>
      </c>
      <c r="T406" s="165">
        <f>S406/S407</f>
        <v>2.1165644171779143</v>
      </c>
    </row>
    <row r="407" spans="1:20" ht="43.5" customHeight="1" x14ac:dyDescent="0.2">
      <c r="A407" s="38">
        <v>1</v>
      </c>
      <c r="B407" s="38">
        <v>3</v>
      </c>
      <c r="C407" s="16">
        <v>3.4</v>
      </c>
      <c r="D407" s="39" t="s">
        <v>297</v>
      </c>
      <c r="E407" s="62" t="s">
        <v>1458</v>
      </c>
      <c r="F407" s="59" t="s">
        <v>1257</v>
      </c>
      <c r="G407" s="67" t="s">
        <v>752</v>
      </c>
      <c r="H407" s="19" t="s">
        <v>394</v>
      </c>
      <c r="I407" s="12" t="s">
        <v>21</v>
      </c>
      <c r="J407" s="52" t="s">
        <v>16</v>
      </c>
      <c r="K407" s="47" t="s">
        <v>452</v>
      </c>
      <c r="L407" s="17" t="s">
        <v>303</v>
      </c>
      <c r="M407" s="52" t="s">
        <v>1592</v>
      </c>
      <c r="N407" s="52" t="s">
        <v>773</v>
      </c>
      <c r="O407" s="78" t="s">
        <v>763</v>
      </c>
      <c r="P407" s="78" t="s">
        <v>305</v>
      </c>
      <c r="Q407" s="17" t="s">
        <v>306</v>
      </c>
      <c r="R407" s="38" t="s">
        <v>755</v>
      </c>
      <c r="S407" s="90">
        <v>978</v>
      </c>
      <c r="T407" s="184"/>
    </row>
    <row r="408" spans="1:20" ht="36" x14ac:dyDescent="0.2">
      <c r="A408" s="38">
        <v>1</v>
      </c>
      <c r="B408" s="38">
        <v>3</v>
      </c>
      <c r="C408" s="16">
        <v>3.4</v>
      </c>
      <c r="D408" s="39" t="s">
        <v>297</v>
      </c>
      <c r="E408" s="62" t="s">
        <v>1458</v>
      </c>
      <c r="F408" s="59" t="s">
        <v>1257</v>
      </c>
      <c r="G408" s="67" t="s">
        <v>752</v>
      </c>
      <c r="H408" s="19" t="s">
        <v>394</v>
      </c>
      <c r="I408" s="12" t="s">
        <v>21</v>
      </c>
      <c r="J408" s="17" t="s">
        <v>16</v>
      </c>
      <c r="K408" s="78" t="s">
        <v>451</v>
      </c>
      <c r="L408" s="17" t="s">
        <v>299</v>
      </c>
      <c r="M408" s="17" t="s">
        <v>1417</v>
      </c>
      <c r="N408" s="17" t="s">
        <v>772</v>
      </c>
      <c r="O408" s="78" t="s">
        <v>763</v>
      </c>
      <c r="P408" s="58" t="s">
        <v>300</v>
      </c>
      <c r="Q408" s="119" t="s">
        <v>301</v>
      </c>
      <c r="R408" s="57" t="s">
        <v>771</v>
      </c>
      <c r="S408" s="93">
        <v>2170</v>
      </c>
      <c r="T408" s="165">
        <f>S408/S409</f>
        <v>0.67791315213995629</v>
      </c>
    </row>
    <row r="409" spans="1:20" ht="36" x14ac:dyDescent="0.2">
      <c r="A409" s="38">
        <v>1</v>
      </c>
      <c r="B409" s="38">
        <v>3</v>
      </c>
      <c r="C409" s="16">
        <v>3.4</v>
      </c>
      <c r="D409" s="39" t="s">
        <v>297</v>
      </c>
      <c r="E409" s="62" t="s">
        <v>1458</v>
      </c>
      <c r="F409" s="59" t="s">
        <v>1257</v>
      </c>
      <c r="G409" s="67" t="s">
        <v>752</v>
      </c>
      <c r="H409" s="19" t="s">
        <v>394</v>
      </c>
      <c r="I409" s="12" t="s">
        <v>21</v>
      </c>
      <c r="J409" s="17" t="s">
        <v>16</v>
      </c>
      <c r="K409" s="78" t="s">
        <v>451</v>
      </c>
      <c r="L409" s="17" t="s">
        <v>299</v>
      </c>
      <c r="M409" s="17" t="s">
        <v>1417</v>
      </c>
      <c r="N409" s="17" t="s">
        <v>772</v>
      </c>
      <c r="O409" s="78" t="s">
        <v>763</v>
      </c>
      <c r="P409" s="78" t="s">
        <v>302</v>
      </c>
      <c r="Q409" s="17" t="s">
        <v>764</v>
      </c>
      <c r="R409" s="38" t="s">
        <v>755</v>
      </c>
      <c r="S409" s="93">
        <v>3201</v>
      </c>
      <c r="T409" s="184"/>
    </row>
    <row r="410" spans="1:20" ht="42" customHeight="1" x14ac:dyDescent="0.2">
      <c r="A410" s="38">
        <v>1</v>
      </c>
      <c r="B410" s="38">
        <v>3</v>
      </c>
      <c r="C410" s="16">
        <v>3.4</v>
      </c>
      <c r="D410" s="39" t="s">
        <v>297</v>
      </c>
      <c r="E410" s="62" t="s">
        <v>216</v>
      </c>
      <c r="F410" s="59" t="s">
        <v>1257</v>
      </c>
      <c r="G410" s="67" t="s">
        <v>754</v>
      </c>
      <c r="H410" s="17" t="s">
        <v>394</v>
      </c>
      <c r="I410" s="78" t="s">
        <v>9</v>
      </c>
      <c r="J410" s="17" t="s">
        <v>12</v>
      </c>
      <c r="K410" s="78" t="s">
        <v>455</v>
      </c>
      <c r="L410" s="17" t="s">
        <v>313</v>
      </c>
      <c r="M410" s="17" t="s">
        <v>1418</v>
      </c>
      <c r="N410" s="17" t="s">
        <v>1225</v>
      </c>
      <c r="O410" s="78" t="s">
        <v>546</v>
      </c>
      <c r="P410" s="78" t="s">
        <v>314</v>
      </c>
      <c r="Q410" s="17" t="s">
        <v>315</v>
      </c>
      <c r="R410" s="38" t="s">
        <v>755</v>
      </c>
      <c r="S410" s="93">
        <v>2443</v>
      </c>
      <c r="T410" s="151">
        <f>S410/S411</f>
        <v>0.746638141809291</v>
      </c>
    </row>
    <row r="411" spans="1:20" ht="41.25" customHeight="1" x14ac:dyDescent="0.2">
      <c r="A411" s="38">
        <v>1</v>
      </c>
      <c r="B411" s="38">
        <v>3</v>
      </c>
      <c r="C411" s="16">
        <v>3.4</v>
      </c>
      <c r="D411" s="39" t="s">
        <v>297</v>
      </c>
      <c r="E411" s="62" t="s">
        <v>216</v>
      </c>
      <c r="F411" s="59" t="s">
        <v>1257</v>
      </c>
      <c r="G411" s="67" t="s">
        <v>752</v>
      </c>
      <c r="H411" s="17" t="s">
        <v>394</v>
      </c>
      <c r="I411" s="78" t="s">
        <v>9</v>
      </c>
      <c r="J411" s="17" t="s">
        <v>12</v>
      </c>
      <c r="K411" s="78" t="s">
        <v>455</v>
      </c>
      <c r="L411" s="17" t="s">
        <v>313</v>
      </c>
      <c r="M411" s="17" t="s">
        <v>1418</v>
      </c>
      <c r="N411" s="17" t="s">
        <v>1225</v>
      </c>
      <c r="O411" s="78" t="s">
        <v>546</v>
      </c>
      <c r="P411" s="78" t="s">
        <v>316</v>
      </c>
      <c r="Q411" s="17" t="s">
        <v>317</v>
      </c>
      <c r="R411" s="38" t="s">
        <v>755</v>
      </c>
      <c r="S411" s="93">
        <v>3272</v>
      </c>
      <c r="T411" s="152"/>
    </row>
    <row r="412" spans="1:20" ht="45" customHeight="1" x14ac:dyDescent="0.2">
      <c r="A412" s="38">
        <v>1</v>
      </c>
      <c r="B412" s="38">
        <v>3</v>
      </c>
      <c r="C412" s="16">
        <v>3.4</v>
      </c>
      <c r="D412" s="39" t="s">
        <v>297</v>
      </c>
      <c r="E412" s="70" t="s">
        <v>37</v>
      </c>
      <c r="F412" s="59" t="s">
        <v>1257</v>
      </c>
      <c r="G412" s="67" t="s">
        <v>752</v>
      </c>
      <c r="H412" s="17" t="s">
        <v>394</v>
      </c>
      <c r="I412" s="78" t="s">
        <v>9</v>
      </c>
      <c r="J412" s="17" t="s">
        <v>16</v>
      </c>
      <c r="K412" s="47" t="s">
        <v>545</v>
      </c>
      <c r="L412" s="17" t="s">
        <v>475</v>
      </c>
      <c r="M412" s="17" t="s">
        <v>1419</v>
      </c>
      <c r="N412" s="17" t="s">
        <v>777</v>
      </c>
      <c r="O412" s="78" t="s">
        <v>546</v>
      </c>
      <c r="P412" s="78" t="s">
        <v>476</v>
      </c>
      <c r="Q412" s="17" t="s">
        <v>775</v>
      </c>
      <c r="R412" s="38" t="s">
        <v>755</v>
      </c>
      <c r="S412" s="93">
        <v>6588</v>
      </c>
      <c r="T412" s="155">
        <f>((S412-S413)/S413)</f>
        <v>1.5569600739941422E-2</v>
      </c>
    </row>
    <row r="413" spans="1:20" ht="45.75" customHeight="1" x14ac:dyDescent="0.2">
      <c r="A413" s="10">
        <v>1</v>
      </c>
      <c r="B413" s="10">
        <v>3</v>
      </c>
      <c r="C413" s="69">
        <v>3.4</v>
      </c>
      <c r="D413" s="39" t="s">
        <v>297</v>
      </c>
      <c r="E413" s="83" t="s">
        <v>37</v>
      </c>
      <c r="F413" s="103" t="s">
        <v>1257</v>
      </c>
      <c r="G413" s="107" t="s">
        <v>752</v>
      </c>
      <c r="H413" s="22" t="s">
        <v>394</v>
      </c>
      <c r="I413" s="11" t="s">
        <v>9</v>
      </c>
      <c r="J413" s="22" t="s">
        <v>16</v>
      </c>
      <c r="K413" s="84" t="s">
        <v>545</v>
      </c>
      <c r="L413" s="22" t="s">
        <v>475</v>
      </c>
      <c r="M413" s="22" t="s">
        <v>1419</v>
      </c>
      <c r="N413" s="22" t="s">
        <v>777</v>
      </c>
      <c r="O413" s="11" t="s">
        <v>546</v>
      </c>
      <c r="P413" s="11" t="s">
        <v>477</v>
      </c>
      <c r="Q413" s="22" t="s">
        <v>776</v>
      </c>
      <c r="R413" s="10" t="s">
        <v>755</v>
      </c>
      <c r="S413" s="128">
        <v>6487</v>
      </c>
      <c r="T413" s="214"/>
    </row>
    <row r="414" spans="1:20" ht="39.75" customHeight="1" x14ac:dyDescent="0.2">
      <c r="A414" s="10">
        <v>1</v>
      </c>
      <c r="B414" s="10">
        <v>3</v>
      </c>
      <c r="C414" s="69">
        <v>3.1</v>
      </c>
      <c r="D414" s="39" t="s">
        <v>203</v>
      </c>
      <c r="E414" s="83" t="s">
        <v>8</v>
      </c>
      <c r="F414" s="103" t="s">
        <v>1008</v>
      </c>
      <c r="G414" s="107" t="s">
        <v>597</v>
      </c>
      <c r="H414" s="129" t="s">
        <v>394</v>
      </c>
      <c r="I414" s="11" t="s">
        <v>21</v>
      </c>
      <c r="J414" s="22" t="s">
        <v>16</v>
      </c>
      <c r="K414" s="84" t="s">
        <v>545</v>
      </c>
      <c r="L414" s="22" t="s">
        <v>1446</v>
      </c>
      <c r="M414" s="22" t="s">
        <v>1447</v>
      </c>
      <c r="N414" s="22" t="s">
        <v>1448</v>
      </c>
      <c r="O414" s="11" t="s">
        <v>546</v>
      </c>
      <c r="P414" s="11" t="s">
        <v>1596</v>
      </c>
      <c r="Q414" s="22" t="s">
        <v>1597</v>
      </c>
      <c r="R414" s="10" t="s">
        <v>599</v>
      </c>
      <c r="S414" s="92">
        <v>1574578284.6099999</v>
      </c>
      <c r="T414" s="155">
        <f>S414/S415</f>
        <v>0.97756170147142984</v>
      </c>
    </row>
    <row r="415" spans="1:20" ht="41.25" customHeight="1" x14ac:dyDescent="0.2">
      <c r="A415" s="38">
        <v>1</v>
      </c>
      <c r="B415" s="38">
        <v>3</v>
      </c>
      <c r="C415" s="16">
        <v>3.1</v>
      </c>
      <c r="D415" s="85" t="s">
        <v>203</v>
      </c>
      <c r="E415" s="38" t="s">
        <v>8</v>
      </c>
      <c r="F415" s="59" t="s">
        <v>1008</v>
      </c>
      <c r="G415" s="17" t="s">
        <v>597</v>
      </c>
      <c r="H415" s="130" t="s">
        <v>394</v>
      </c>
      <c r="I415" s="78" t="s">
        <v>21</v>
      </c>
      <c r="J415" s="17" t="s">
        <v>16</v>
      </c>
      <c r="K415" s="78" t="s">
        <v>545</v>
      </c>
      <c r="L415" s="17" t="s">
        <v>1446</v>
      </c>
      <c r="M415" s="17" t="s">
        <v>1447</v>
      </c>
      <c r="N415" s="17" t="s">
        <v>1448</v>
      </c>
      <c r="O415" s="78" t="s">
        <v>546</v>
      </c>
      <c r="P415" s="78" t="s">
        <v>1449</v>
      </c>
      <c r="Q415" s="17" t="s">
        <v>1450</v>
      </c>
      <c r="R415" s="38" t="s">
        <v>599</v>
      </c>
      <c r="S415" s="92">
        <v>1610720103.1300001</v>
      </c>
      <c r="T415" s="156"/>
    </row>
    <row r="416" spans="1:20" ht="12.75" x14ac:dyDescent="0.2">
      <c r="A416" s="1"/>
      <c r="B416" s="1"/>
      <c r="C416" s="1"/>
      <c r="D416" s="1"/>
      <c r="E416" s="1"/>
      <c r="F416" s="1"/>
      <c r="G416" s="3"/>
      <c r="H416" s="113"/>
      <c r="I416" s="1"/>
      <c r="J416" s="3"/>
      <c r="K416" s="1"/>
      <c r="L416" s="3"/>
      <c r="M416" s="1"/>
      <c r="N416" s="1"/>
      <c r="O416" s="1"/>
      <c r="P416" s="1"/>
      <c r="Q416" s="121"/>
      <c r="R416" s="1"/>
    </row>
    <row r="417" spans="1:18" ht="12.75" x14ac:dyDescent="0.2">
      <c r="A417" s="1"/>
      <c r="B417" s="1"/>
      <c r="C417" s="1"/>
      <c r="D417" s="1"/>
      <c r="E417" s="1"/>
      <c r="F417" s="1"/>
      <c r="G417" s="3"/>
      <c r="H417" s="113"/>
      <c r="I417" s="1"/>
      <c r="J417" s="3"/>
      <c r="K417" s="1"/>
      <c r="L417" s="3"/>
      <c r="M417" s="1"/>
      <c r="N417" s="1"/>
      <c r="O417" s="1"/>
      <c r="P417" s="1"/>
      <c r="Q417" s="121"/>
      <c r="R417" s="1"/>
    </row>
    <row r="418" spans="1:18" ht="12.75" x14ac:dyDescent="0.2">
      <c r="A418" s="1"/>
      <c r="B418" s="1"/>
      <c r="C418" s="1"/>
      <c r="D418" s="1"/>
      <c r="E418" s="1"/>
      <c r="F418" s="1"/>
      <c r="G418" s="3"/>
      <c r="H418" s="113"/>
      <c r="I418" s="1"/>
      <c r="J418" s="3"/>
      <c r="K418" s="1"/>
      <c r="L418" s="3"/>
      <c r="M418" s="1"/>
      <c r="N418" s="1"/>
      <c r="O418" s="1"/>
      <c r="P418" s="1"/>
      <c r="Q418" s="121"/>
      <c r="R418" s="1"/>
    </row>
    <row r="419" spans="1:18" ht="12.75" x14ac:dyDescent="0.2">
      <c r="A419" s="1"/>
      <c r="B419" s="1"/>
      <c r="C419" s="1"/>
      <c r="D419" s="1"/>
      <c r="E419" s="1"/>
      <c r="F419" s="1"/>
      <c r="G419" s="3"/>
      <c r="H419" s="113"/>
      <c r="I419" s="1"/>
      <c r="J419" s="3"/>
      <c r="K419" s="1"/>
      <c r="L419" s="3"/>
      <c r="M419" s="1"/>
      <c r="N419" s="1"/>
      <c r="O419" s="1"/>
      <c r="P419" s="1"/>
      <c r="Q419" s="121"/>
      <c r="R419" s="1"/>
    </row>
    <row r="420" spans="1:18" ht="12.75" x14ac:dyDescent="0.2">
      <c r="A420" s="1"/>
      <c r="B420" s="1"/>
      <c r="C420" s="1"/>
      <c r="D420" s="1"/>
      <c r="E420" s="1"/>
      <c r="F420" s="1"/>
      <c r="G420" s="3"/>
      <c r="H420" s="113"/>
      <c r="I420" s="1"/>
      <c r="J420" s="3"/>
      <c r="K420" s="1"/>
      <c r="L420" s="3"/>
      <c r="M420" s="1"/>
      <c r="N420" s="1"/>
      <c r="O420" s="1"/>
      <c r="P420" s="1"/>
      <c r="Q420" s="121"/>
      <c r="R420" s="1"/>
    </row>
    <row r="421" spans="1:18" ht="12.75" x14ac:dyDescent="0.2">
      <c r="A421" s="1"/>
      <c r="B421" s="1"/>
      <c r="C421" s="1"/>
      <c r="D421" s="1"/>
      <c r="E421" s="1"/>
      <c r="F421" s="1"/>
      <c r="G421" s="3"/>
      <c r="H421" s="113"/>
      <c r="I421" s="1"/>
      <c r="J421" s="3"/>
      <c r="K421" s="1"/>
      <c r="L421" s="3"/>
      <c r="M421" s="1"/>
      <c r="N421" s="1"/>
      <c r="O421" s="1"/>
      <c r="P421" s="1"/>
      <c r="Q421" s="121"/>
      <c r="R421" s="1"/>
    </row>
    <row r="422" spans="1:18" ht="12.75" x14ac:dyDescent="0.2">
      <c r="A422" s="1"/>
      <c r="B422" s="1"/>
      <c r="C422" s="1"/>
      <c r="D422" s="1"/>
      <c r="E422" s="1"/>
      <c r="F422" s="1"/>
      <c r="G422" s="3"/>
      <c r="H422" s="113"/>
      <c r="I422" s="1"/>
      <c r="J422" s="3"/>
      <c r="K422" s="1"/>
      <c r="L422" s="3"/>
      <c r="M422" s="1"/>
      <c r="N422" s="1"/>
      <c r="O422" s="1"/>
      <c r="P422" s="1"/>
      <c r="Q422" s="121"/>
      <c r="R422" s="1"/>
    </row>
    <row r="423" spans="1:18" ht="12.75" x14ac:dyDescent="0.2">
      <c r="A423" s="1"/>
      <c r="B423" s="1"/>
      <c r="C423" s="1"/>
      <c r="D423" s="1"/>
      <c r="E423" s="1"/>
      <c r="F423" s="1"/>
      <c r="G423" s="3"/>
      <c r="H423" s="113"/>
      <c r="I423" s="1"/>
      <c r="J423" s="3"/>
      <c r="K423" s="1"/>
      <c r="L423" s="3"/>
      <c r="M423" s="1"/>
      <c r="N423" s="1"/>
      <c r="O423" s="1"/>
      <c r="P423" s="1"/>
      <c r="Q423" s="121"/>
      <c r="R423" s="1"/>
    </row>
    <row r="424" spans="1:18" ht="12.75" x14ac:dyDescent="0.2">
      <c r="A424" s="1"/>
      <c r="B424" s="1"/>
      <c r="C424" s="1"/>
      <c r="D424" s="1"/>
      <c r="E424" s="1"/>
      <c r="F424" s="1"/>
      <c r="G424" s="3"/>
      <c r="H424" s="113"/>
      <c r="I424" s="1"/>
      <c r="J424" s="3"/>
      <c r="K424" s="1"/>
      <c r="L424" s="3"/>
      <c r="M424" s="1"/>
      <c r="N424" s="1"/>
      <c r="O424" s="1"/>
      <c r="P424" s="1"/>
      <c r="Q424" s="121"/>
      <c r="R424" s="1"/>
    </row>
    <row r="425" spans="1:18" ht="12.75" x14ac:dyDescent="0.2">
      <c r="A425" s="1"/>
      <c r="B425" s="1"/>
      <c r="C425" s="1"/>
      <c r="D425" s="1"/>
      <c r="E425" s="1"/>
      <c r="F425" s="1"/>
      <c r="G425" s="3"/>
      <c r="H425" s="113"/>
      <c r="I425" s="1"/>
      <c r="J425" s="3"/>
      <c r="K425" s="1"/>
      <c r="L425" s="3"/>
      <c r="M425" s="1"/>
      <c r="N425" s="1"/>
      <c r="O425" s="1"/>
      <c r="P425" s="1"/>
      <c r="Q425" s="121"/>
      <c r="R425" s="1"/>
    </row>
    <row r="426" spans="1:18" ht="12.75" x14ac:dyDescent="0.2">
      <c r="A426" s="1"/>
      <c r="B426" s="1"/>
      <c r="C426" s="1"/>
      <c r="D426" s="1"/>
      <c r="E426" s="1"/>
      <c r="F426" s="1"/>
      <c r="G426" s="3"/>
      <c r="H426" s="113"/>
      <c r="I426" s="1"/>
      <c r="J426" s="3"/>
      <c r="K426" s="1"/>
      <c r="L426" s="3"/>
      <c r="M426" s="1"/>
      <c r="N426" s="1"/>
      <c r="O426" s="1"/>
      <c r="P426" s="1"/>
      <c r="Q426" s="121"/>
      <c r="R426" s="1"/>
    </row>
    <row r="427" spans="1:18" ht="12.75" x14ac:dyDescent="0.2">
      <c r="A427" s="1"/>
      <c r="B427" s="1"/>
      <c r="C427" s="1"/>
      <c r="D427" s="1"/>
      <c r="E427" s="1"/>
      <c r="F427" s="1"/>
      <c r="G427" s="3"/>
      <c r="H427" s="113"/>
      <c r="I427" s="1"/>
      <c r="J427" s="3"/>
      <c r="K427" s="1"/>
      <c r="L427" s="3"/>
      <c r="M427" s="1"/>
      <c r="N427" s="1"/>
      <c r="O427" s="1"/>
      <c r="P427" s="1"/>
      <c r="Q427" s="121"/>
      <c r="R427" s="1"/>
    </row>
    <row r="428" spans="1:18" ht="12.75" x14ac:dyDescent="0.2">
      <c r="A428" s="1"/>
      <c r="B428" s="1"/>
      <c r="C428" s="1"/>
      <c r="D428" s="1"/>
      <c r="E428" s="1"/>
      <c r="F428" s="1"/>
      <c r="G428" s="3"/>
      <c r="H428" s="113"/>
      <c r="I428" s="1"/>
      <c r="J428" s="3"/>
      <c r="K428" s="1"/>
      <c r="L428" s="3"/>
      <c r="M428" s="1"/>
      <c r="N428" s="1"/>
      <c r="O428" s="1"/>
      <c r="P428" s="1"/>
      <c r="Q428" s="121"/>
      <c r="R428" s="1"/>
    </row>
    <row r="429" spans="1:18" ht="12.75" x14ac:dyDescent="0.2">
      <c r="A429" s="1"/>
      <c r="B429" s="1"/>
      <c r="C429" s="1"/>
      <c r="D429" s="1"/>
      <c r="E429" s="1"/>
      <c r="F429" s="1"/>
      <c r="G429" s="3"/>
      <c r="H429" s="113"/>
      <c r="I429" s="1"/>
      <c r="J429" s="3"/>
      <c r="K429" s="1"/>
      <c r="L429" s="3"/>
      <c r="M429" s="1"/>
      <c r="N429" s="1"/>
      <c r="O429" s="1"/>
      <c r="P429" s="1"/>
      <c r="Q429" s="121"/>
      <c r="R429" s="1"/>
    </row>
    <row r="430" spans="1:18" ht="12.75" x14ac:dyDescent="0.2">
      <c r="A430" s="1"/>
      <c r="B430" s="1"/>
      <c r="C430" s="1"/>
      <c r="D430" s="1"/>
      <c r="E430" s="1"/>
      <c r="F430" s="1"/>
      <c r="G430" s="3"/>
      <c r="H430" s="113"/>
      <c r="I430" s="1"/>
      <c r="J430" s="3"/>
      <c r="K430" s="1"/>
      <c r="L430" s="3"/>
      <c r="M430" s="1"/>
      <c r="N430" s="1"/>
      <c r="O430" s="1"/>
      <c r="P430" s="1"/>
      <c r="Q430" s="121"/>
      <c r="R430" s="1"/>
    </row>
    <row r="431" spans="1:18" ht="12.75" x14ac:dyDescent="0.2">
      <c r="A431" s="1"/>
      <c r="B431" s="1"/>
      <c r="C431" s="1"/>
      <c r="D431" s="1"/>
      <c r="E431" s="1"/>
      <c r="F431" s="1"/>
      <c r="G431" s="3"/>
      <c r="H431" s="113"/>
      <c r="I431" s="1"/>
      <c r="J431" s="3"/>
      <c r="K431" s="1"/>
      <c r="L431" s="3"/>
      <c r="M431" s="1"/>
      <c r="N431" s="1"/>
      <c r="O431" s="1"/>
      <c r="P431" s="1"/>
      <c r="Q431" s="121"/>
      <c r="R431" s="1"/>
    </row>
    <row r="432" spans="1:18" ht="12.75" x14ac:dyDescent="0.2">
      <c r="A432" s="1"/>
      <c r="B432" s="1"/>
      <c r="C432" s="1"/>
      <c r="D432" s="1"/>
      <c r="E432" s="1"/>
      <c r="F432" s="1"/>
      <c r="G432" s="3"/>
      <c r="H432" s="113"/>
      <c r="I432" s="1"/>
      <c r="J432" s="3"/>
      <c r="K432" s="1"/>
      <c r="L432" s="3"/>
      <c r="M432" s="1"/>
      <c r="N432" s="1"/>
      <c r="O432" s="1"/>
      <c r="P432" s="1"/>
      <c r="Q432" s="121"/>
      <c r="R432" s="1"/>
    </row>
    <row r="433" spans="1:18" ht="12.75" x14ac:dyDescent="0.2">
      <c r="A433" s="1"/>
      <c r="B433" s="1"/>
      <c r="C433" s="1"/>
      <c r="D433" s="1"/>
      <c r="E433" s="1"/>
      <c r="F433" s="1"/>
      <c r="G433" s="3"/>
      <c r="H433" s="113"/>
      <c r="I433" s="1"/>
      <c r="J433" s="3"/>
      <c r="K433" s="1"/>
      <c r="L433" s="3"/>
      <c r="M433" s="1"/>
      <c r="N433" s="1"/>
      <c r="O433" s="1"/>
      <c r="P433" s="1"/>
      <c r="Q433" s="121"/>
      <c r="R433" s="1"/>
    </row>
    <row r="434" spans="1:18" ht="12.75" x14ac:dyDescent="0.2">
      <c r="A434" s="1"/>
      <c r="B434" s="1"/>
      <c r="C434" s="1"/>
      <c r="D434" s="1"/>
      <c r="E434" s="1"/>
      <c r="F434" s="1"/>
      <c r="G434" s="3"/>
      <c r="H434" s="113"/>
      <c r="I434" s="1"/>
      <c r="J434" s="3"/>
      <c r="K434" s="1"/>
      <c r="L434" s="3"/>
      <c r="M434" s="1"/>
      <c r="N434" s="1"/>
      <c r="O434" s="1"/>
      <c r="P434" s="1"/>
      <c r="Q434" s="121"/>
      <c r="R434" s="1"/>
    </row>
    <row r="435" spans="1:18" ht="12.75" x14ac:dyDescent="0.2">
      <c r="A435" s="1"/>
      <c r="B435" s="1"/>
      <c r="C435" s="1"/>
      <c r="D435" s="1"/>
      <c r="E435" s="1"/>
      <c r="F435" s="1"/>
      <c r="G435" s="3"/>
      <c r="H435" s="113"/>
      <c r="I435" s="1"/>
      <c r="J435" s="3"/>
      <c r="K435" s="1"/>
      <c r="L435" s="3"/>
      <c r="M435" s="1"/>
      <c r="N435" s="1"/>
      <c r="O435" s="1"/>
      <c r="P435" s="1"/>
      <c r="Q435" s="121"/>
      <c r="R435" s="1"/>
    </row>
    <row r="436" spans="1:18" ht="12.75" x14ac:dyDescent="0.2">
      <c r="A436" s="1"/>
      <c r="B436" s="1"/>
      <c r="C436" s="1"/>
      <c r="D436" s="1"/>
      <c r="E436" s="1"/>
      <c r="F436" s="1"/>
      <c r="G436" s="3"/>
      <c r="H436" s="113"/>
      <c r="I436" s="1"/>
      <c r="J436" s="3"/>
      <c r="K436" s="1"/>
      <c r="L436" s="3"/>
      <c r="M436" s="1"/>
      <c r="N436" s="1"/>
      <c r="O436" s="1"/>
      <c r="P436" s="1"/>
      <c r="Q436" s="121"/>
      <c r="R436" s="1"/>
    </row>
    <row r="437" spans="1:18" ht="12.75" x14ac:dyDescent="0.2">
      <c r="A437" s="1"/>
      <c r="B437" s="1"/>
      <c r="C437" s="1"/>
      <c r="D437" s="1"/>
      <c r="E437" s="1"/>
      <c r="F437" s="1"/>
      <c r="G437" s="3"/>
      <c r="H437" s="113"/>
      <c r="I437" s="1"/>
      <c r="J437" s="3"/>
      <c r="K437" s="1"/>
      <c r="L437" s="3"/>
      <c r="M437" s="1"/>
      <c r="N437" s="1"/>
      <c r="O437" s="1"/>
      <c r="P437" s="1"/>
      <c r="Q437" s="121"/>
      <c r="R437" s="1"/>
    </row>
    <row r="438" spans="1:18" ht="12.75" x14ac:dyDescent="0.2">
      <c r="A438" s="1"/>
      <c r="B438" s="1"/>
      <c r="C438" s="1"/>
      <c r="D438" s="1"/>
      <c r="E438" s="1"/>
      <c r="F438" s="1"/>
      <c r="G438" s="3"/>
      <c r="H438" s="113"/>
      <c r="I438" s="1"/>
      <c r="J438" s="3"/>
      <c r="K438" s="1"/>
      <c r="L438" s="3"/>
      <c r="M438" s="1"/>
      <c r="N438" s="1"/>
      <c r="O438" s="1"/>
      <c r="P438" s="1"/>
      <c r="Q438" s="121"/>
      <c r="R438" s="1"/>
    </row>
    <row r="439" spans="1:18" ht="12.75" x14ac:dyDescent="0.2">
      <c r="A439" s="1"/>
      <c r="B439" s="1"/>
      <c r="C439" s="1"/>
      <c r="D439" s="1"/>
      <c r="E439" s="1"/>
      <c r="F439" s="1"/>
      <c r="G439" s="3"/>
      <c r="H439" s="113"/>
      <c r="I439" s="1"/>
      <c r="J439" s="3"/>
      <c r="K439" s="1"/>
      <c r="L439" s="3"/>
      <c r="M439" s="1"/>
      <c r="N439" s="1"/>
      <c r="O439" s="1"/>
      <c r="P439" s="1"/>
      <c r="Q439" s="121"/>
      <c r="R439" s="1"/>
    </row>
    <row r="440" spans="1:18" ht="12.75" x14ac:dyDescent="0.2">
      <c r="A440" s="1"/>
      <c r="B440" s="1"/>
      <c r="C440" s="1"/>
      <c r="D440" s="1"/>
      <c r="E440" s="1"/>
      <c r="F440" s="1"/>
      <c r="G440" s="3"/>
      <c r="H440" s="113"/>
      <c r="I440" s="1"/>
      <c r="J440" s="3"/>
      <c r="K440" s="1"/>
      <c r="L440" s="3"/>
      <c r="M440" s="1"/>
      <c r="N440" s="1"/>
      <c r="O440" s="1"/>
      <c r="P440" s="1"/>
      <c r="Q440" s="121"/>
      <c r="R440" s="1"/>
    </row>
    <row r="441" spans="1:18" ht="12.75" x14ac:dyDescent="0.2">
      <c r="A441" s="1"/>
      <c r="B441" s="1"/>
      <c r="C441" s="1"/>
      <c r="D441" s="1"/>
      <c r="E441" s="1"/>
      <c r="F441" s="1"/>
      <c r="G441" s="3"/>
      <c r="H441" s="113"/>
      <c r="I441" s="1"/>
      <c r="J441" s="3"/>
      <c r="K441" s="1"/>
      <c r="L441" s="3"/>
      <c r="M441" s="1"/>
      <c r="N441" s="1"/>
      <c r="O441" s="1"/>
      <c r="P441" s="1"/>
      <c r="Q441" s="121"/>
      <c r="R441" s="1"/>
    </row>
    <row r="442" spans="1:18" ht="12.75" x14ac:dyDescent="0.2">
      <c r="A442" s="1"/>
      <c r="B442" s="1"/>
      <c r="C442" s="1"/>
      <c r="D442" s="1"/>
      <c r="E442" s="1"/>
      <c r="F442" s="1"/>
      <c r="G442" s="3"/>
      <c r="H442" s="113"/>
      <c r="I442" s="1"/>
      <c r="J442" s="3"/>
      <c r="K442" s="1"/>
      <c r="L442" s="3"/>
      <c r="M442" s="1"/>
      <c r="N442" s="1"/>
      <c r="O442" s="1"/>
      <c r="P442" s="1"/>
      <c r="Q442" s="121"/>
      <c r="R442" s="1"/>
    </row>
    <row r="443" spans="1:18" ht="12.75" x14ac:dyDescent="0.2">
      <c r="A443" s="1"/>
      <c r="B443" s="1"/>
      <c r="C443" s="1"/>
      <c r="D443" s="1"/>
      <c r="E443" s="1"/>
      <c r="F443" s="1"/>
      <c r="G443" s="3"/>
      <c r="H443" s="113"/>
      <c r="I443" s="1"/>
      <c r="J443" s="3"/>
      <c r="K443" s="1"/>
      <c r="L443" s="3"/>
      <c r="M443" s="1"/>
      <c r="N443" s="1"/>
      <c r="O443" s="1"/>
      <c r="P443" s="1"/>
      <c r="Q443" s="121"/>
      <c r="R443" s="1"/>
    </row>
    <row r="444" spans="1:18" ht="12.75" x14ac:dyDescent="0.2">
      <c r="A444" s="1"/>
      <c r="B444" s="1"/>
      <c r="C444" s="1"/>
      <c r="D444" s="1"/>
      <c r="E444" s="1"/>
      <c r="F444" s="1"/>
      <c r="G444" s="3"/>
      <c r="H444" s="113"/>
      <c r="I444" s="1"/>
      <c r="J444" s="3"/>
      <c r="K444" s="1"/>
      <c r="L444" s="3"/>
      <c r="M444" s="1"/>
      <c r="N444" s="1"/>
      <c r="O444" s="1"/>
      <c r="P444" s="1"/>
      <c r="Q444" s="121"/>
      <c r="R444" s="1"/>
    </row>
    <row r="445" spans="1:18" ht="12.75" x14ac:dyDescent="0.2">
      <c r="A445" s="1"/>
      <c r="B445" s="1"/>
      <c r="C445" s="1"/>
      <c r="D445" s="1"/>
      <c r="E445" s="1"/>
      <c r="F445" s="1"/>
      <c r="G445" s="3"/>
      <c r="H445" s="113"/>
      <c r="I445" s="1"/>
      <c r="J445" s="3"/>
      <c r="K445" s="1"/>
      <c r="L445" s="3"/>
      <c r="M445" s="1"/>
      <c r="N445" s="1"/>
      <c r="O445" s="1"/>
      <c r="P445" s="1"/>
      <c r="Q445" s="121"/>
      <c r="R445" s="1"/>
    </row>
    <row r="446" spans="1:18" ht="12.75" x14ac:dyDescent="0.2">
      <c r="A446" s="1"/>
      <c r="B446" s="1"/>
      <c r="C446" s="1"/>
      <c r="D446" s="1"/>
      <c r="E446" s="1"/>
      <c r="F446" s="1"/>
      <c r="G446" s="3"/>
      <c r="H446" s="113"/>
      <c r="I446" s="1"/>
      <c r="J446" s="3"/>
      <c r="K446" s="1"/>
      <c r="L446" s="3"/>
      <c r="M446" s="1"/>
      <c r="N446" s="1"/>
      <c r="O446" s="1"/>
      <c r="P446" s="1"/>
      <c r="Q446" s="121"/>
      <c r="R446" s="1"/>
    </row>
    <row r="447" spans="1:18" ht="12.75" x14ac:dyDescent="0.2">
      <c r="A447" s="1"/>
      <c r="B447" s="1"/>
      <c r="C447" s="1"/>
      <c r="D447" s="1"/>
      <c r="E447" s="1"/>
      <c r="F447" s="1"/>
      <c r="G447" s="3"/>
      <c r="H447" s="113"/>
      <c r="I447" s="1"/>
      <c r="J447" s="3"/>
      <c r="K447" s="1"/>
      <c r="L447" s="3"/>
      <c r="M447" s="1"/>
      <c r="N447" s="1"/>
      <c r="O447" s="1"/>
      <c r="P447" s="1"/>
      <c r="Q447" s="121"/>
      <c r="R447" s="1"/>
    </row>
    <row r="448" spans="1:18" ht="12.75" x14ac:dyDescent="0.2">
      <c r="A448" s="1"/>
      <c r="B448" s="1"/>
      <c r="C448" s="1"/>
      <c r="D448" s="1"/>
      <c r="E448" s="1"/>
      <c r="F448" s="1"/>
      <c r="G448" s="3"/>
      <c r="H448" s="113"/>
      <c r="I448" s="1"/>
      <c r="J448" s="3"/>
      <c r="K448" s="1"/>
      <c r="L448" s="3"/>
      <c r="M448" s="1"/>
      <c r="N448" s="1"/>
      <c r="O448" s="1"/>
      <c r="P448" s="1"/>
      <c r="Q448" s="121"/>
      <c r="R448" s="1"/>
    </row>
    <row r="449" spans="1:17" ht="12.75" x14ac:dyDescent="0.2">
      <c r="A449" s="1"/>
      <c r="B449" s="1"/>
      <c r="C449" s="1"/>
      <c r="D449" s="1"/>
      <c r="E449" s="1"/>
      <c r="F449" s="1"/>
      <c r="G449" s="3"/>
      <c r="H449" s="113"/>
      <c r="I449" s="1"/>
      <c r="J449" s="3"/>
      <c r="K449" s="1"/>
      <c r="L449" s="3"/>
      <c r="M449" s="1"/>
      <c r="N449" s="1"/>
      <c r="O449" s="1"/>
      <c r="P449" s="1"/>
      <c r="Q449" s="121"/>
    </row>
    <row r="450" spans="1:17" ht="12.75" x14ac:dyDescent="0.2">
      <c r="A450" s="1"/>
      <c r="B450" s="1"/>
      <c r="C450" s="1"/>
      <c r="D450" s="1"/>
      <c r="E450" s="1"/>
      <c r="F450" s="1"/>
      <c r="G450" s="3"/>
      <c r="H450" s="113"/>
      <c r="I450" s="1"/>
      <c r="J450" s="3"/>
      <c r="K450" s="1"/>
      <c r="L450" s="3"/>
      <c r="M450" s="1"/>
      <c r="N450" s="1"/>
      <c r="O450" s="1"/>
      <c r="P450" s="1"/>
      <c r="Q450" s="121"/>
    </row>
    <row r="451" spans="1:17" ht="12.75" x14ac:dyDescent="0.2">
      <c r="A451" s="1"/>
      <c r="B451" s="1"/>
      <c r="C451" s="1"/>
      <c r="D451" s="1"/>
      <c r="E451" s="1"/>
      <c r="F451" s="1"/>
      <c r="G451" s="3"/>
      <c r="H451" s="113"/>
      <c r="I451" s="1"/>
      <c r="J451" s="3"/>
      <c r="K451" s="1"/>
      <c r="L451" s="3"/>
      <c r="M451" s="1"/>
      <c r="N451" s="1"/>
      <c r="O451" s="1"/>
      <c r="P451" s="1"/>
      <c r="Q451" s="121"/>
    </row>
    <row r="452" spans="1:17" ht="12.75" x14ac:dyDescent="0.2">
      <c r="A452" s="1"/>
      <c r="B452" s="1"/>
      <c r="C452" s="1"/>
      <c r="D452" s="1"/>
      <c r="E452" s="1"/>
      <c r="F452" s="1"/>
      <c r="G452" s="3"/>
      <c r="H452" s="113"/>
      <c r="I452" s="1"/>
      <c r="J452" s="3"/>
      <c r="K452" s="1"/>
      <c r="L452" s="3"/>
      <c r="M452" s="1"/>
      <c r="N452" s="1"/>
      <c r="O452" s="1"/>
      <c r="P452" s="1"/>
      <c r="Q452" s="121"/>
    </row>
    <row r="453" spans="1:17" ht="12.75" x14ac:dyDescent="0.2">
      <c r="A453" s="1"/>
      <c r="B453" s="1"/>
      <c r="C453" s="1"/>
      <c r="D453" s="1"/>
      <c r="E453" s="1"/>
      <c r="F453" s="1"/>
      <c r="G453" s="3"/>
      <c r="H453" s="113"/>
      <c r="I453" s="1"/>
      <c r="J453" s="3"/>
      <c r="K453" s="1"/>
      <c r="L453" s="3"/>
      <c r="M453" s="1"/>
      <c r="N453" s="1"/>
      <c r="O453" s="1"/>
      <c r="P453" s="1"/>
      <c r="Q453" s="121"/>
    </row>
    <row r="454" spans="1:17" ht="12.75" x14ac:dyDescent="0.2">
      <c r="A454" s="1"/>
      <c r="B454" s="1"/>
      <c r="C454" s="1"/>
      <c r="D454" s="1"/>
      <c r="E454" s="1"/>
      <c r="F454" s="1"/>
      <c r="G454" s="3"/>
      <c r="H454" s="113"/>
      <c r="I454" s="1"/>
      <c r="J454" s="3"/>
      <c r="K454" s="1"/>
      <c r="L454" s="3"/>
      <c r="M454" s="1"/>
      <c r="N454" s="1"/>
      <c r="O454" s="1"/>
      <c r="P454" s="1"/>
      <c r="Q454" s="121"/>
    </row>
  </sheetData>
  <autoFilter ref="A8:T415">
    <filterColumn colId="18" showButton="0"/>
  </autoFilter>
  <mergeCells count="210">
    <mergeCell ref="T243:T244"/>
    <mergeCell ref="T245:T246"/>
    <mergeCell ref="T247:T248"/>
    <mergeCell ref="T249:T250"/>
    <mergeCell ref="T251:T252"/>
    <mergeCell ref="T255:T256"/>
    <mergeCell ref="T259:T260"/>
    <mergeCell ref="T261:T262"/>
    <mergeCell ref="T263:T264"/>
    <mergeCell ref="T101:T102"/>
    <mergeCell ref="T113:T114"/>
    <mergeCell ref="T117:T118"/>
    <mergeCell ref="T229:T230"/>
    <mergeCell ref="T233:T234"/>
    <mergeCell ref="T235:T236"/>
    <mergeCell ref="T237:T238"/>
    <mergeCell ref="T239:T240"/>
    <mergeCell ref="T241:T242"/>
    <mergeCell ref="T231:T232"/>
    <mergeCell ref="T58:T59"/>
    <mergeCell ref="T62:T63"/>
    <mergeCell ref="T64:T65"/>
    <mergeCell ref="T72:T73"/>
    <mergeCell ref="T85:T86"/>
    <mergeCell ref="T87:T88"/>
    <mergeCell ref="T99:T100"/>
    <mergeCell ref="T92:T93"/>
    <mergeCell ref="T94:T95"/>
    <mergeCell ref="T96:T98"/>
    <mergeCell ref="T83:T84"/>
    <mergeCell ref="T89:T91"/>
    <mergeCell ref="T74:T75"/>
    <mergeCell ref="T76:T78"/>
    <mergeCell ref="T41:T42"/>
    <mergeCell ref="T45:T46"/>
    <mergeCell ref="T49:T50"/>
    <mergeCell ref="T39:T40"/>
    <mergeCell ref="T43:T44"/>
    <mergeCell ref="T47:T48"/>
    <mergeCell ref="T51:T52"/>
    <mergeCell ref="T53:T55"/>
    <mergeCell ref="T56:T57"/>
    <mergeCell ref="T412:T413"/>
    <mergeCell ref="T394:T395"/>
    <mergeCell ref="T386:T387"/>
    <mergeCell ref="T380:T381"/>
    <mergeCell ref="T330:T331"/>
    <mergeCell ref="T336:T337"/>
    <mergeCell ref="T406:T407"/>
    <mergeCell ref="T408:T409"/>
    <mergeCell ref="T410:T411"/>
    <mergeCell ref="T404:T405"/>
    <mergeCell ref="T402:T403"/>
    <mergeCell ref="T400:T401"/>
    <mergeCell ref="T398:T399"/>
    <mergeCell ref="T396:T397"/>
    <mergeCell ref="T392:T393"/>
    <mergeCell ref="T388:T389"/>
    <mergeCell ref="T390:T391"/>
    <mergeCell ref="T346:T347"/>
    <mergeCell ref="T348:T349"/>
    <mergeCell ref="T338:T339"/>
    <mergeCell ref="T334:T335"/>
    <mergeCell ref="T332:T333"/>
    <mergeCell ref="T342:T343"/>
    <mergeCell ref="T344:T345"/>
    <mergeCell ref="A3:T3"/>
    <mergeCell ref="D8:D10"/>
    <mergeCell ref="A8:A10"/>
    <mergeCell ref="B8:B10"/>
    <mergeCell ref="E8:E10"/>
    <mergeCell ref="G8:G10"/>
    <mergeCell ref="R8:R10"/>
    <mergeCell ref="C8:C10"/>
    <mergeCell ref="F8:F10"/>
    <mergeCell ref="I8:I10"/>
    <mergeCell ref="J8:J10"/>
    <mergeCell ref="K8:K10"/>
    <mergeCell ref="M8:M10"/>
    <mergeCell ref="L8:L10"/>
    <mergeCell ref="H8:H10"/>
    <mergeCell ref="N8:N10"/>
    <mergeCell ref="O8:O10"/>
    <mergeCell ref="S8:T10"/>
    <mergeCell ref="P8:Q10"/>
    <mergeCell ref="T414:T415"/>
    <mergeCell ref="T37:T38"/>
    <mergeCell ref="T66:T67"/>
    <mergeCell ref="T68:T69"/>
    <mergeCell ref="T70:T71"/>
    <mergeCell ref="T224:T225"/>
    <mergeCell ref="T226:T228"/>
    <mergeCell ref="T167:T168"/>
    <mergeCell ref="T151:T153"/>
    <mergeCell ref="T143:T144"/>
    <mergeCell ref="T350:T351"/>
    <mergeCell ref="T364:T365"/>
    <mergeCell ref="T175:T176"/>
    <mergeCell ref="T183:T184"/>
    <mergeCell ref="T185:T194"/>
    <mergeCell ref="T195:T197"/>
    <mergeCell ref="T198:T201"/>
    <mergeCell ref="T204:T206"/>
    <mergeCell ref="T173:T174"/>
    <mergeCell ref="S297:T297"/>
    <mergeCell ref="T314:T315"/>
    <mergeCell ref="T366:T367"/>
    <mergeCell ref="T340:T341"/>
    <mergeCell ref="T207:T209"/>
    <mergeCell ref="T17:T18"/>
    <mergeCell ref="T15:T16"/>
    <mergeCell ref="T19:T20"/>
    <mergeCell ref="T21:T22"/>
    <mergeCell ref="T25:T26"/>
    <mergeCell ref="T27:T28"/>
    <mergeCell ref="T11:T12"/>
    <mergeCell ref="T257:T258"/>
    <mergeCell ref="T285:T286"/>
    <mergeCell ref="T265:T266"/>
    <mergeCell ref="T267:T268"/>
    <mergeCell ref="T269:T270"/>
    <mergeCell ref="T271:T272"/>
    <mergeCell ref="T273:T274"/>
    <mergeCell ref="T13:T14"/>
    <mergeCell ref="T23:T24"/>
    <mergeCell ref="T29:T32"/>
    <mergeCell ref="T33:T34"/>
    <mergeCell ref="T35:T36"/>
    <mergeCell ref="T218:T219"/>
    <mergeCell ref="T253:T254"/>
    <mergeCell ref="T60:T61"/>
    <mergeCell ref="T79:T80"/>
    <mergeCell ref="T81:T82"/>
    <mergeCell ref="T214:T215"/>
    <mergeCell ref="T216:T217"/>
    <mergeCell ref="T119:T120"/>
    <mergeCell ref="T123:T124"/>
    <mergeCell ref="T125:T126"/>
    <mergeCell ref="T103:T104"/>
    <mergeCell ref="T105:T106"/>
    <mergeCell ref="T107:T108"/>
    <mergeCell ref="T111:T112"/>
    <mergeCell ref="T129:T130"/>
    <mergeCell ref="T177:T178"/>
    <mergeCell ref="T109:T110"/>
    <mergeCell ref="T115:T116"/>
    <mergeCell ref="T121:T122"/>
    <mergeCell ref="T127:T128"/>
    <mergeCell ref="T131:T132"/>
    <mergeCell ref="T133:T134"/>
    <mergeCell ref="T147:T150"/>
    <mergeCell ref="T154:T156"/>
    <mergeCell ref="T157:T158"/>
    <mergeCell ref="T220:T221"/>
    <mergeCell ref="T222:T223"/>
    <mergeCell ref="T135:T136"/>
    <mergeCell ref="T137:T138"/>
    <mergeCell ref="T139:T140"/>
    <mergeCell ref="T141:T142"/>
    <mergeCell ref="T318:T319"/>
    <mergeCell ref="T308:T309"/>
    <mergeCell ref="T310:T311"/>
    <mergeCell ref="T312:T313"/>
    <mergeCell ref="T212:T213"/>
    <mergeCell ref="T159:T160"/>
    <mergeCell ref="T161:T162"/>
    <mergeCell ref="T163:T164"/>
    <mergeCell ref="T165:T166"/>
    <mergeCell ref="T169:T170"/>
    <mergeCell ref="T171:T172"/>
    <mergeCell ref="T179:T180"/>
    <mergeCell ref="T202:T203"/>
    <mergeCell ref="T210:T211"/>
    <mergeCell ref="T287:T288"/>
    <mergeCell ref="T289:T290"/>
    <mergeCell ref="T181:T182"/>
    <mergeCell ref="T145:T146"/>
    <mergeCell ref="T384:T385"/>
    <mergeCell ref="T382:T383"/>
    <mergeCell ref="T378:T379"/>
    <mergeCell ref="T376:T377"/>
    <mergeCell ref="T374:T375"/>
    <mergeCell ref="T372:T373"/>
    <mergeCell ref="T370:T371"/>
    <mergeCell ref="T352:T353"/>
    <mergeCell ref="T354:T355"/>
    <mergeCell ref="T356:T357"/>
    <mergeCell ref="T358:T359"/>
    <mergeCell ref="T360:T361"/>
    <mergeCell ref="T362:T363"/>
    <mergeCell ref="T368:T369"/>
    <mergeCell ref="T328:T329"/>
    <mergeCell ref="T326:T327"/>
    <mergeCell ref="T316:T317"/>
    <mergeCell ref="T300:T301"/>
    <mergeCell ref="T302:T303"/>
    <mergeCell ref="T304:T305"/>
    <mergeCell ref="T306:T307"/>
    <mergeCell ref="T275:T276"/>
    <mergeCell ref="T277:T278"/>
    <mergeCell ref="T279:T280"/>
    <mergeCell ref="T320:T321"/>
    <mergeCell ref="T322:T323"/>
    <mergeCell ref="T291:T292"/>
    <mergeCell ref="T293:T294"/>
    <mergeCell ref="T298:T299"/>
    <mergeCell ref="T295:T296"/>
    <mergeCell ref="T324:T325"/>
    <mergeCell ref="T281:T282"/>
    <mergeCell ref="T283:T284"/>
  </mergeCells>
  <printOptions horizontalCentered="1"/>
  <pageMargins left="0.23622047244094491" right="0.23622047244094491" top="0.74803149606299213" bottom="0.74803149606299213" header="0.31496062992125984" footer="0.31496062992125984"/>
  <pageSetup paperSize="141" scale="23" orientation="landscape" r:id="rId1"/>
  <rowBreaks count="10" manualBreakCount="10">
    <brk id="40" max="19" man="1"/>
    <brk id="82" max="19" man="1"/>
    <brk id="122" max="19" man="1"/>
    <brk id="150" max="19" man="1"/>
    <brk id="182" max="19" man="1"/>
    <brk id="197" max="19" man="1"/>
    <brk id="232" max="19" man="1"/>
    <brk id="270" max="19" man="1"/>
    <brk id="296" max="19" man="1"/>
    <brk id="331" max="19"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CONCENTRADO DE INDICADORES </vt:lpstr>
      <vt:lpstr>'CONCENTRADO DE INDICADORES '!Área_de_impresión</vt:lpstr>
      <vt:lpstr>'CONCENTRADO DE INDICADORES '!Títulos_a_imprimir</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Monse</dc:creator>
  <cp:lastModifiedBy>O_MonserratG</cp:lastModifiedBy>
  <cp:lastPrinted>2019-10-16T17:21:16Z</cp:lastPrinted>
  <dcterms:created xsi:type="dcterms:W3CDTF">2019-01-30T23:56:22Z</dcterms:created>
  <dcterms:modified xsi:type="dcterms:W3CDTF">2022-05-26T18:54:01Z</dcterms:modified>
</cp:coreProperties>
</file>