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RTUALIA_1\Desktop\Transparencia\4to. trimestre\"/>
    </mc:Choice>
  </mc:AlternateContent>
  <bookViews>
    <workbookView showHorizontalScroll="0" showVerticalScroll="0" showSheetTabs="0" xWindow="0" yWindow="0" windowWidth="20490" windowHeight="7755"/>
  </bookViews>
  <sheets>
    <sheet name="Reporte de Formatos" sheetId="1" r:id="rId1"/>
  </sheets>
  <definedNames>
    <definedName name="_xlnm._FilterDatabase" localSheetId="0" hidden="1">'Reporte de Formatos'!$J$7:$J$245</definedName>
  </definedNames>
  <calcPr calcId="152511"/>
</workbook>
</file>

<file path=xl/calcChain.xml><?xml version="1.0" encoding="utf-8"?>
<calcChain xmlns="http://schemas.openxmlformats.org/spreadsheetml/2006/main">
  <c r="D9" i="1" l="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8" i="1" l="1"/>
  <c r="E8" i="1"/>
</calcChain>
</file>

<file path=xl/comments1.xml><?xml version="1.0" encoding="utf-8"?>
<comments xmlns="http://schemas.openxmlformats.org/spreadsheetml/2006/main">
  <authors>
    <author>Hewlett-Packard Company</author>
  </authors>
  <commentList>
    <comment ref="G108" authorId="0" shapeId="0">
      <text>
        <r>
          <rPr>
            <b/>
            <sz val="9"/>
            <color indexed="81"/>
            <rFont val="Tahoma"/>
            <family val="2"/>
          </rPr>
          <t>(CAMARA HIPERBARICA DE OXIGENACION</t>
        </r>
      </text>
    </comment>
    <comment ref="G120" authorId="0" shapeId="0">
      <text>
        <r>
          <rPr>
            <b/>
            <sz val="9"/>
            <color indexed="81"/>
            <rFont val="Tahoma"/>
            <family val="2"/>
          </rPr>
          <t>FUERZA DE TRABAJO DESTINADO A LOS SERVICIOS PÚBLICOS</t>
        </r>
      </text>
    </comment>
  </commentList>
</comments>
</file>

<file path=xl/sharedStrings.xml><?xml version="1.0" encoding="utf-8"?>
<sst xmlns="http://schemas.openxmlformats.org/spreadsheetml/2006/main" count="1255" uniqueCount="289">
  <si>
    <t>50994</t>
  </si>
  <si>
    <t>TÍTULO</t>
  </si>
  <si>
    <t>NOMBRE CORTO</t>
  </si>
  <si>
    <t>DESCRIPCIÓN</t>
  </si>
  <si>
    <t>Informe financiero_Gasto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</si>
  <si>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</si>
  <si>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</si>
  <si>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</si>
  <si>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</si>
  <si>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</si>
  <si>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</si>
  <si>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</si>
  <si>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</si>
  <si>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</si>
  <si>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471040</t>
  </si>
  <si>
    <t>471060</t>
  </si>
  <si>
    <t>471061</t>
  </si>
  <si>
    <t>471042</t>
  </si>
  <si>
    <t>471069</t>
  </si>
  <si>
    <t>471043</t>
  </si>
  <si>
    <t>471070</t>
  </si>
  <si>
    <t>471046</t>
  </si>
  <si>
    <t>471072</t>
  </si>
  <si>
    <t>471048</t>
  </si>
  <si>
    <t>471050</t>
  </si>
  <si>
    <t>471073</t>
  </si>
  <si>
    <t>471052</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</si>
  <si>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</si>
  <si>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</si>
  <si>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</si>
  <si>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</si>
  <si>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</si>
  <si>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</si>
  <si>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</si>
  <si>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</si>
  <si>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</si>
  <si>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</si>
  <si>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</si>
  <si>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</si>
  <si>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</si>
  <si>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</si>
  <si>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</si>
  <si>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</si>
  <si>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</si>
  <si>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</si>
  <si>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</si>
  <si>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</si>
  <si>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</si>
  <si>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</si>
  <si>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</si>
  <si>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</si>
  <si>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</si>
  <si>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</si>
  <si>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No Dato</t>
  </si>
  <si>
    <t>https://acapulco.gob.mx/transparencia/finanzas-publicas-y-presupuestos/informacion-presupuestaria/informes/estado-analitico-del-ejercicio-del-presupuesto-de-egresos/</t>
  </si>
  <si>
    <t>Direccion de programacion y control presupuestal</t>
  </si>
  <si>
    <t>Los Estados Financieros reflejan cifras preliminares debido a que no se finaliza el cierre de los periodos.</t>
  </si>
  <si>
    <t>SUELDOS BASE AL PERSONAL PERMANENTE</t>
  </si>
  <si>
    <t>SUELDOS BASE AL PERSONAL EVENTUAL</t>
  </si>
  <si>
    <t>PRIMAS POR AÑOS DE SERVICIOS EFECTIVOS PRESTADOS</t>
  </si>
  <si>
    <t>PRIMA VACACIONAL</t>
  </si>
  <si>
    <t>AGUINALDO PERSONAL PERMANENTE</t>
  </si>
  <si>
    <t>AGUINALDO PERSONAL EVENTUAL</t>
  </si>
  <si>
    <t>PRESTACIONES CONTRACTUALES</t>
  </si>
  <si>
    <t>VIDA CARA</t>
  </si>
  <si>
    <t>APOYO PARA VIVIENDA</t>
  </si>
  <si>
    <t>AYUDA PARA EDUCACIÓN</t>
  </si>
  <si>
    <t>AYUDA DE TRANSPORTE</t>
  </si>
  <si>
    <t>DESPENSA</t>
  </si>
  <si>
    <t>PREVISIONES DE CARACTER SOCIAL</t>
  </si>
  <si>
    <t>ESTIMULOS</t>
  </si>
  <si>
    <t>MATERIALES, ÚTILES Y EQUIPOS MENORES DE TECNOLOGÍAS DE LA INFORMACIÓN Y COMUNICACIONES</t>
  </si>
  <si>
    <t>ENERGÍA ELÉCTRICA</t>
  </si>
  <si>
    <t>TELEFONÍA TRADICIONAL</t>
  </si>
  <si>
    <t>MATERIALES, ÚTILES Y EQUIPOS MENORES DE OFICINA</t>
  </si>
  <si>
    <t>MATERIAL DE LIMPIEZA</t>
  </si>
  <si>
    <t>PRODUCTOS ALIMENTICIOS PARA PERSONAS</t>
  </si>
  <si>
    <t>CEMENTO Y PRODUCTOS DE CONCRETO</t>
  </si>
  <si>
    <t>MATERIAL ELÉCTRICO Y ELECTRÓNICO</t>
  </si>
  <si>
    <t>ARTÍCULOS METÁLICOS PARA LA CONSTRUCCIÓN</t>
  </si>
  <si>
    <t>OTROS MATERIALES Y ARTÍCULOS DE CONSTRUCCIÓN Y REPARACIÓN</t>
  </si>
  <si>
    <t>PINTURA</t>
  </si>
  <si>
    <t>FIBRAS SINTÉTICAS, HULES, PLÁSTICOS Y DERIVADOS</t>
  </si>
  <si>
    <t>COMBUSTIBLES, LUBRICANTES Y ADITIVOS</t>
  </si>
  <si>
    <t>PRENDAS DE SEGURIDAD Y PROTECCIÓN PERSONAL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</si>
  <si>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</si>
  <si>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</si>
  <si>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</si>
  <si>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</si>
  <si>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</si>
  <si>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ARRENDAMIENTO DE EDIFICIOS</t>
  </si>
  <si>
    <t>ARRENDAMIENTO DE MOBILIARIO Y EQUIPO DE ADMINISTRACIÓN, EDUCACIONAL Y RECREATIVO</t>
  </si>
  <si>
    <t>SERVICIOS DE APOYO ADMINISTRATIVO, FOTOCOPIADO E IMPRESIÓN</t>
  </si>
  <si>
    <t>CONSERVACIÓN Y MANTENIMIENTO MENOR DE INMUEBLES</t>
  </si>
  <si>
    <t>REPARACIÓN Y MANTENIMIENTO DE EQUIPO DE TRANSPORTE</t>
  </si>
  <si>
    <t>HERRAMIENTAS Y MÁQUINAS-HERRAMIENTA</t>
  </si>
  <si>
    <t>PRODUCTOS DE CUERO, PIEL, PLÁSTICO Y HULE ADQUIRIDOS COMO MATERIA PRIMA</t>
  </si>
  <si>
    <t>CAL, YESO Y PRODUCTOS DE YESO</t>
  </si>
  <si>
    <t>MATERIALES COMPLEMENTARIOS</t>
  </si>
  <si>
    <t>PRODUCTOS QUÍMICOS BÁSICOS</t>
  </si>
  <si>
    <t>MATERIALES, ACCESORIOS Y SUMINISTROS MÉDICOS</t>
  </si>
  <si>
    <t>OTROS PRODUCTOS QUÍMICOS</t>
  </si>
  <si>
    <t>BLANCOS Y OTROS PRODUCTOS TEXTILES, EXCEPTO PRENDAS DE VESTIR</t>
  </si>
  <si>
    <t>SERVICIOS POSTALES Y TELEGRÁFICOS</t>
  </si>
  <si>
    <t>ARRENDAMIENTO DE EQUIPO DE TRANSPORTE</t>
  </si>
  <si>
    <t>ARRENDAMIENTO DE ACTIVOS INTANGIBLES</t>
  </si>
  <si>
    <t>OTROS ARRENDAMIENTOS</t>
  </si>
  <si>
    <t>SERVICIOS DE CONSULTORÍA ADMINISTRATIVA, PROCESOS, TÉCNICA Y EN TECNOLOGÍAS DE LA INFORMACIÓN</t>
  </si>
  <si>
    <t>SERVICIOS DE CAPACITACIÓN</t>
  </si>
  <si>
    <t>SEGURO DE BIENES PATRIMONIALES</t>
  </si>
  <si>
    <t>INSTALACIÓN, REPARACIÓN Y MANTENIMIENTO DE MOBILIARIO Y EQUIPO DE ADMINISTRACIÓN, EDUCACIONAL Y RECREATIVO</t>
  </si>
  <si>
    <t>SERVICIOS DE JARDINERÍA Y FUMIGACIÓN</t>
  </si>
  <si>
    <t>SERVICIO DE CREACIÓN Y DIFUSIÓN DE CONTENIDO EXCLUSIVAMENTE A TRAVÉS DE INTERNET</t>
  </si>
  <si>
    <t>PASAJES AÉREOS</t>
  </si>
  <si>
    <t>PASAJES TERRESTRES</t>
  </si>
  <si>
    <t>VIÁTICOS EN EL PAÍS</t>
  </si>
  <si>
    <t>OTROS SERVICIOS DE TRASLADO Y HOSPEDAJE</t>
  </si>
  <si>
    <t>GASTOS DE CEREMONIAL</t>
  </si>
  <si>
    <t>GASTOS DE ORDEN SOCIAL Y CULTURAL</t>
  </si>
  <si>
    <t>CONGRESOS Y CONVENCIONES</t>
  </si>
  <si>
    <t>REUNIONES Y SEMINARIOS</t>
  </si>
  <si>
    <t>AYUDAS SOCIALES A PERSONAS</t>
  </si>
  <si>
    <t>AUTOMÓVILES Y CAMIONES</t>
  </si>
  <si>
    <t>AYUDAS POR DESASTRES NATURALES Y OTROS SINIESTROS</t>
  </si>
  <si>
    <t>MATERIAL IMPRESO E INFORMACIÓN DIGITAL</t>
  </si>
  <si>
    <t>PRODUCTOS MINERALES NO METÁLICOS</t>
  </si>
  <si>
    <t>COMPENSACIONES</t>
  </si>
  <si>
    <t>MATERIALES Y ÚTILES DE IMPRESIÓN Y REPRODUCCIÓN</t>
  </si>
  <si>
    <t>UTENSILIOS PARA EL SERVICIO DE ALIMENTACIÓN</t>
  </si>
  <si>
    <t>PRODUCTOS TEXTILES</t>
  </si>
  <si>
    <t>SERVICIOS DE TELECOMUNICACIONES Y SATÉLITES</t>
  </si>
  <si>
    <t>SERVICIOS DE ACCESO DE INTERNET, REDES Y PROCESAMIENTO DE INFORMACIÓN</t>
  </si>
  <si>
    <t>DIFUSIÓN POR RADIO, TELEVISIÓN Y OTROS MEDIOS DE MENSAJES SOBRE PROGRAMAS Y ACTIVIDADES GUBERNAMENTALES</t>
  </si>
  <si>
    <t>SERVICIOS DE CREATIVIDAD, PREPRODUCCIÓN Y PRODUCCIÓN DE PUBLICIDAD, EXCEPTO INTERNET</t>
  </si>
  <si>
    <t>EQUIPO DE CÓMPUTO Y DE TECNOLOGÍAS DE LA INFORMACIÓN</t>
  </si>
  <si>
    <t>SISTEMAS DE AIRE ACONDICIONADO, CALEFACCIÓN Y DE REFRIGERACIÓN INDUSTRIAL Y COMERCIAL</t>
  </si>
  <si>
    <t>Otros convenios</t>
  </si>
  <si>
    <t>BECAS Y OTRAS AYUDAS PARA PROGRAMAS DE CAPACITACIÓN</t>
  </si>
  <si>
    <t>REPARACIÓN Y MANTENIMIENTO DE EQUIPO DE DEFENSA Y SEGURIDAD</t>
  </si>
  <si>
    <t>VESTUARIO Y UNIFORMES</t>
  </si>
  <si>
    <t>SERVICIOS LEGALES, DE CONTABILIDAD, AUDITORÍA Y RELACIONADOS</t>
  </si>
  <si>
    <t>GASTOS DE REPRESENTACIÓN</t>
  </si>
  <si>
    <t>AYUDAS SOCIALES A COMISARIOS Y DELEGADOS</t>
  </si>
  <si>
    <t>AYUDAS SOCIALES A INSTITUCIONES SIN FINES DE LUCRO</t>
  </si>
  <si>
    <t>SENTENCIAS Y RESOLUCIONES JUDICIALES</t>
  </si>
  <si>
    <t>PENAS, MULTAS, ACCESORIOS Y ACTUALIZACIONES</t>
  </si>
  <si>
    <t>OTROS EQUIPOS DE TRANSPORTE</t>
  </si>
  <si>
    <t>INSTALACIÓN, REPARACIÓN Y MANTENIMIENTO DE EQUIPO DE CÓMPUTO Y TECNOLOGÍA DE LA INFORMACIÓN</t>
  </si>
  <si>
    <t>MATERIALES PARA EL REGISTRO E IDENTIFICACIÓN DE BIENES Y PERSONAS</t>
  </si>
  <si>
    <t>REFACCIONES Y ACCESORIOS MENORES DE MAQUINARIA Y OTROS EQUIPOS</t>
  </si>
  <si>
    <t>INSTALACIÓN, REPARACIÓN Y MANTENIMIENTO DE MAQUINARIA, OTROS EQUIPOS Y HERRAMIENTA</t>
  </si>
  <si>
    <t>PRIMA DE RIESGO</t>
  </si>
  <si>
    <t>MADERA Y PRODUCTOS DE MADERA</t>
  </si>
  <si>
    <t>SOFTWARE</t>
  </si>
  <si>
    <t>APORTACIONES PARA SEGUROS</t>
  </si>
  <si>
    <t>AGUA</t>
  </si>
  <si>
    <t>SERVICIOS FINANCIEROS Y BANCARIOS</t>
  </si>
  <si>
    <t>SERVICIOS DE RECAUDACIÓN, TRASLADO Y CUSTODIA DE VALORES</t>
  </si>
  <si>
    <t>MATERIALES, ACCESORIOS Y SUMINISTROS DE LABORATORIO</t>
  </si>
  <si>
    <t>MUEBLES DE OFICINA Y ESTANTERÍA</t>
  </si>
  <si>
    <t>PREVISIONES DE CARÁCTER LABORAL Y ECONÓMICO</t>
  </si>
  <si>
    <t>PRESTACIONES Y HABERES DE RETIRO</t>
  </si>
  <si>
    <t>EQUIPOS Y APARATOS AUDIOVISUALES</t>
  </si>
  <si>
    <t>INDEMNIZACIONES</t>
  </si>
  <si>
    <t>LIQUIDACIONES</t>
  </si>
  <si>
    <t>APORTACIONES AL INFONAVIT</t>
  </si>
  <si>
    <t>APORTACIONES AL ISSSPEG</t>
  </si>
  <si>
    <t>CUOTAS AL ISSSTE</t>
  </si>
  <si>
    <t>ADEFAS</t>
  </si>
  <si>
    <t>CUOTAS AL IMSS</t>
  </si>
  <si>
    <t>IMPUESTO SOBRE NOMINAS</t>
  </si>
  <si>
    <t>MATERIAL ESTADÍSTICO Y GEOGRÁFICO</t>
  </si>
  <si>
    <t>MATERIAL DE SEÑALIZACIÓN</t>
  </si>
  <si>
    <t>IMPUESTOS Y DERECHOS</t>
  </si>
  <si>
    <t>FERTILIZANTES, PESTICIDAS Y OTROS AGROQUÍMICOS</t>
  </si>
  <si>
    <t>SEGUROS DE RESPONSABILIDAD PATRIMONIAL Y FIANZAS</t>
  </si>
  <si>
    <t>MEDICINAS Y PRODUCTOS FARMACÉUTICOS</t>
  </si>
  <si>
    <t>EDIFICACIÓN NO HABITACIONAL</t>
  </si>
  <si>
    <t>Insumos textiles adquiridos como materia prima</t>
  </si>
  <si>
    <t>MAQUINARIA Y EQUIPO DE CONSTRUCCIÓN</t>
  </si>
  <si>
    <t>CONSTRUCCIÓN DE VÍAS DE COMUNICACIÓN</t>
  </si>
  <si>
    <t>OTRAS CONSTRUCCIONES DE INGENIERÍA CIVIL U OBRA PESADA</t>
  </si>
  <si>
    <t>Otras construcciones de ingeniería civil u obra pesada</t>
  </si>
  <si>
    <t>Carbón y sus derivados</t>
  </si>
  <si>
    <t>AYUDAS SOCIALES A INSTITUCIONES DE ENSEÑANZA</t>
  </si>
  <si>
    <t>ARTÍCULOS DEPORTIVOS</t>
  </si>
  <si>
    <t>EXPOSICIONES</t>
  </si>
  <si>
    <t>MATERIALES Y ÚTILES DE ENSEÑANZA</t>
  </si>
  <si>
    <t>SERVICIOS DE REVELADO DE FOTOGRAFÍAS</t>
  </si>
  <si>
    <t>OTRAS PRESTACIONES SOCIALES Y ECONÓMICAS</t>
  </si>
  <si>
    <t>PRENDAS DE PROTECCIÓN PARA SEGURIDAD PÚBLICA Y NACIONAL</t>
  </si>
  <si>
    <t>EQUIPO DE COMUNICACIÓN Y TELECOMUNICACIÓN</t>
  </si>
  <si>
    <t>BONO DE ACTUACIÓN</t>
  </si>
  <si>
    <t>MATERIALES DE SEGURIDAD PÚBLICA</t>
  </si>
  <si>
    <t>REFACCIONES Y ACCESORIOS MENORES OTROS BIENES MUEBLES</t>
  </si>
  <si>
    <t>SERVICIOS INTEGRALES Y OTROS SERVICIOS</t>
  </si>
  <si>
    <t>COMBUSTIBLES, LUBRICANTES, ADITIVOS, CARBÓN Y SUS DERIVADOS ADQUIRIDOS COMO MATERIA PRIMA</t>
  </si>
  <si>
    <t>SERVICIOS DE LIMPIEZA Y MANEJO DE DESECHOS</t>
  </si>
  <si>
    <t>OTROS EQUIPOS</t>
  </si>
  <si>
    <t>DIVISIÓN DE TERRENOS Y CONSTRUCCIÓN DE OBRAS DE URBANIZACIÓN</t>
  </si>
  <si>
    <t>CONSTRUCCIÓN DE OBRAS PARA EL ABASTECIMIENTO DE AGUA, PETRÓLEO, GAS, ELECTRICIDAD Y TELECOMUNICACIONES</t>
  </si>
  <si>
    <t>MATERIAL DE JARDINERÍA</t>
  </si>
  <si>
    <t>SERVICIOS PROFESIONALES, CIENTÍFICOS Y TÉCNICOS INTEGRALES</t>
  </si>
  <si>
    <t>INSTALACIONES Y EQUIPAMIENTO EN CONSTRUCCIONES</t>
  </si>
  <si>
    <t>SERVICIOS DE DISEÑO, ARQUITECTURA, INGENIERÍA Y ACTIVIDADES RELACIONADAS</t>
  </si>
  <si>
    <t>ARRENDAMIENTO DE MAQUINARIA, OTROS EQUIPOS Y HERRAMIENTAS</t>
  </si>
  <si>
    <t>OTROS SERVICIOS DE INFORMACIÓN</t>
  </si>
  <si>
    <t>VIÁTICOS EN EL EXTRANJERO</t>
  </si>
  <si>
    <t>SERVICIOS INTEGRALES DE TRASLADO Y VIÁTICOS</t>
  </si>
  <si>
    <t>INSTRUMENTAL MÉDICO Y DE LABORATORIO</t>
  </si>
  <si>
    <t>AUTOTRANSPORTE</t>
  </si>
  <si>
    <t>INSTALACIÓN, REPARACIÓN Y MANTENIMIENTO DE EQUIPO E INSTRUMENTAL MÉDICO Y DE LABORATORIO</t>
  </si>
  <si>
    <t>EQUIPO MÉDICO Y DE LABORATORIO</t>
  </si>
  <si>
    <t>REFACCIONES Y ACCESORIOS MENORES DE EQUIPO E INSTRUMENTAL MÉDICO Y DE LABORATORIO</t>
  </si>
  <si>
    <t>CÁMARAS FOTOGRÁFICAS Y DE VIDEO</t>
  </si>
  <si>
    <t>MAQUINARIA Y EQUIPO AGROPECUARIO</t>
  </si>
  <si>
    <t>SUBSIDIOS A LA PRODUCCIÓN</t>
  </si>
  <si>
    <t>FLETES Y MANIOBRAS</t>
  </si>
  <si>
    <t>TRANSFERENCIAS OTORGADAS A ORGANISMOS ENTIDADES PARAESTATALES NO EMPRESARIALES Y NO FINANCIERAS</t>
  </si>
  <si>
    <t>AMORTIZACIÓN DE LA DEUDA INTERNA CON INSTITUCIONES DE CRÉDITO</t>
  </si>
  <si>
    <t>INTERESES DE LA DEUDA INTERNA CON INSTITUCIONES DE CRÉDITO</t>
  </si>
  <si>
    <t>HONORARIOS ASIMILABLES A SALARIOS</t>
  </si>
  <si>
    <t>REMUNERACIONES POR HORAS EXTRAORDINARIAS AL PERSONAL ADMIVO.</t>
  </si>
  <si>
    <t>HONORARIOS ESPECIALES</t>
  </si>
  <si>
    <t>CUOTAS PARA EL FONDO DE AHORRO Y FONDO DE TRABAJO</t>
  </si>
  <si>
    <t>EROGACIONES ADICIONALES</t>
  </si>
  <si>
    <t xml:space="preserve"> PREVISIONES DE CARÁCTER SOCIAL PERSONAL</t>
  </si>
  <si>
    <t>PRODUCTOS ALIMENTICIOS PARA ANIMALES</t>
  </si>
  <si>
    <t>Productos alimenticios, agropecuarios y forestales adquiridos como materia prima</t>
  </si>
  <si>
    <t xml:space="preserve"> Productos químicos, farmacéuticos y de laboratorio adquiridos como materia prima</t>
  </si>
  <si>
    <t>PRODUCTOS METÁLICOS Y A BASE DE MINERALES</t>
  </si>
  <si>
    <t>VIDRIO Y PRODUCTOS DE VIDRIO</t>
  </si>
  <si>
    <t>SUSTANCIAS Y MATERIALES EXPLOSIVOS</t>
  </si>
  <si>
    <t>REFACCIONES Y ACCESORIOS MENORES DE EQUIPO DE DEFENSA Y SEGURIDAD</t>
  </si>
  <si>
    <t>GAS</t>
  </si>
  <si>
    <t>TELEFONÍA CELULAR</t>
  </si>
  <si>
    <t>ARRENDAMIENTO DE TERRENOS</t>
  </si>
  <si>
    <t>ARRENDAMIENTO DE EQUIPO E INSTRUMENTAL MÉDICO Y DE LABORATORIO</t>
  </si>
  <si>
    <t>SERVICIOS DE INVESTIGACIÓN CIENTÍFICA Y DESARROLLO</t>
  </si>
  <si>
    <t>ALMACENAJE, ENVASE Y EMBALAJE</t>
  </si>
  <si>
    <t>DIFUSIÓN POR RADIO, TELEVISIÓN Y OTROS MEDIOS DE MENSAJES COMERCIALES PARA PROMOVER LA VENTA DE BIENES O SERVICIOS</t>
  </si>
  <si>
    <t>SERVICIOS DE LA INDUSTRIA FÍLMICA, DEL SONIDO Y DEL VIDEO</t>
  </si>
  <si>
    <t>PASAJES MARÍTIMOS, LACUSTRES Y FLUVIALES</t>
  </si>
  <si>
    <t>GASTOS DE INSTALACIÓN Y TRASLADO DE MENAJE</t>
  </si>
  <si>
    <t>SERVICIOS FUNERARIOS Y DE CEMENTERIOS</t>
  </si>
  <si>
    <t>GASTOS DE EJECUCIÓN</t>
  </si>
  <si>
    <t>OTROS GASTOS POR RESPONSABILIDADES</t>
  </si>
  <si>
    <t>OTROS SERVICIOS GENERALES</t>
  </si>
  <si>
    <t>EROGACIONES POR CUENTA DE TERCEROS</t>
  </si>
  <si>
    <t>ASIGNACIONES PRESUPUESTARIAS AL PODER EJECUTIVO</t>
  </si>
  <si>
    <t>TRANSFERENCIAS INTERNAS OTORGADAS A ENTIDADES PARAESTATALES NO EMPRESARIALES Y NO FINANCIE</t>
  </si>
  <si>
    <t>SUBSIDIOS AL TURISMO</t>
  </si>
  <si>
    <t>SUBSIDIOS A LAS ARTESANIAS</t>
  </si>
  <si>
    <t>SUBSIDIOS A CAPACITACIONES Y TALLERES PARA FOMENTO A LA ACTIVIDAD ECONÓMICA</t>
  </si>
  <si>
    <t>SUBSIDIOS A LA DISTRIBUCIÓN</t>
  </si>
  <si>
    <t>SUBSIDIOS A LA INVERSIÓN</t>
  </si>
  <si>
    <t>SUBSIDIOS A LA PRESTACIÓN DE SERVICIOS PÚBLICOS</t>
  </si>
  <si>
    <t>SUBSIDIOS A LA VIVIENDA</t>
  </si>
  <si>
    <t>SUBVENCIONES AL CONSUMO</t>
  </si>
  <si>
    <t>OTROS SUBSIDIOS</t>
  </si>
  <si>
    <t>GASTOS ADICIONALES POR ASIGNACIÓN DE AYUDAS</t>
  </si>
  <si>
    <t>AYUDAS SOCIALES A INDIGENTES Y DAMNIFICADOS</t>
  </si>
  <si>
    <t>AYUDAS SOCIALES PARA FUNERALES</t>
  </si>
  <si>
    <t>AYUDAS SOCIALES A ACTIVIDADES CIENTÍFICAS O ACADÉMICAS</t>
  </si>
  <si>
    <t>PENSIONES</t>
  </si>
  <si>
    <t>DONATIVOS A INSTITUCIONES SIN FINES DE LUCRO</t>
  </si>
  <si>
    <t>DONATIVOS A ENTIDADES FEDERATIVAS</t>
  </si>
  <si>
    <t>DONATIVOS A FIDEICOMISOS PRIVADOS</t>
  </si>
  <si>
    <t>DONATIVOS A FIDEICOMISOS ESTATALES</t>
  </si>
  <si>
    <t>DONATIVOS INTERNACIONALES</t>
  </si>
  <si>
    <t>MUEBLES, EXCEPTO DE OFICINA Y ESTANTERÍA</t>
  </si>
  <si>
    <t>OTROS MOBILIARIOS Y EQUIPOS DE ADMINISTRACIÓN</t>
  </si>
  <si>
    <t>APARATOS DEPORTIVOS</t>
  </si>
  <si>
    <t>OTRO MOBILIARIO Y EQUIPO EDUCACIONAL Y RECREATIVO</t>
  </si>
  <si>
    <t>CARROCERÍAS Y REMOLQUES</t>
  </si>
  <si>
    <t>EQUIPO DE DEFENSA Y SEGURIDAD</t>
  </si>
  <si>
    <t>MAQUINARIA Y EQUIPO INDUSTRIAL</t>
  </si>
  <si>
    <t>EQUIPOS DE GENERACIÓN ELÉCTRICA, APARATOS Y ACCESORIOS ELÉCTRICOS</t>
  </si>
  <si>
    <t>ARBOLES Y PLANTAS</t>
  </si>
  <si>
    <t>TERRENOS</t>
  </si>
  <si>
    <t>TERRENOS RURALES</t>
  </si>
  <si>
    <t>LICENCIAS INFORMÁTICAS E INTELECTUALES</t>
  </si>
  <si>
    <t>OTROS ACTIVOS INTANGIBLES</t>
  </si>
  <si>
    <t>EDIFICACIÓN HABITACIONAL</t>
  </si>
  <si>
    <t>TRABAJOS DE ACABADOS EN EDIFICACIONES Y OTROS TRABAJOS ESPECIALIZADOS</t>
  </si>
  <si>
    <t>ESTUDIOS, FORMULACIÓN Y EVALUACIÓN DE PROYECTOS PRODUCTIVOS NO INCLUIDOS EN CONCEPTOS ANTERIORES DE ESTE CAPÍTULO</t>
  </si>
  <si>
    <t>EJECUCIÓN DE PROYECTOS PRODUCTIVOS NO INCLUIDOS EN CONCEPTOS ANTERIORES DE ESTE CAPÍTULO</t>
  </si>
  <si>
    <t>COMISIONES DE LA DEUDA PÚBLICA INTERNA</t>
  </si>
  <si>
    <t>GASTOS DE LA DEUDA PÚBLICA INTERNA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</si>
</sst>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b/>
      <sz val="9"/>
      <color indexed="81"/>
      <name val="Tahoma"/>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4" fontId="0" fillId="0" borderId="0" xfId="0" applyNumberFormat="1" applyAlignment="1">
      <alignment vertical="center"/>
    </xf>
    <xf numFmtId="0" fontId="0" fillId="0" borderId="0" xfId="0" applyAlignment="1">
      <alignment horizontal="left" vertical="center" wrapText="1"/>
    </xf>
    <xf numFmtId="2" fontId="0" fillId="0" borderId="0" xfId="1" applyNumberFormat="1" applyFont="1"/>
    <xf numFmtId="0" fontId="5" fillId="0" borderId="0" xfId="2"/>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applyBorder="1" applyAlignment="1">
      <alignment vertical="center"/>
    </xf>
    <xf numFmtId="0" fontId="0" fillId="0" borderId="0" xfId="0" applyBorder="1" applyAlignment="1">
      <alignment vertical="center"/>
    </xf>
    <xf numFmtId="0" fontId="0" fillId="0" borderId="0" xfId="0" applyBorder="1" applyAlignment="1">
      <alignment horizontal="left" vertical="center" wrapText="1"/>
    </xf>
  </cellXfs>
  <cellStyles count="3">
    <cellStyle name="Hipervínculo" xfId="2" builtinId="8"/>
    <cellStyle name="Millares" xfId="1" builtinId="3"/>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170" Type="http://schemas.openxmlformats.org/officeDocument/2006/relationships/hyperlink" Target="https://acapulco.gob.mx/transparencia/finanzas-publicas-y-presupuestos/informacion-presupuestaria/informes/estado-analitico-del-ejercicio-del-presupuesto-de-egresos/" TargetMode="External"/><Relationship Id="rId191" Type="http://schemas.openxmlformats.org/officeDocument/2006/relationships/hyperlink" Target="https://acapulco.gob.mx/transparencia/finanzas-publicas-y-presupuestos/informacion-presupuestaria/informes/estado-analitico-del-ejercicio-del-presupuesto-de-egresos/" TargetMode="External"/><Relationship Id="rId205" Type="http://schemas.openxmlformats.org/officeDocument/2006/relationships/hyperlink" Target="https://acapulco.gob.mx/transparencia/finanzas-publicas-y-presupuestos/informacion-presupuestaria/informes/estado-analitico-del-ejercicio-del-presupuesto-de-egresos/" TargetMode="External"/><Relationship Id="rId226"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181" Type="http://schemas.openxmlformats.org/officeDocument/2006/relationships/hyperlink" Target="https://acapulco.gob.mx/transparencia/finanzas-publicas-y-presupuestos/informacion-presupuestaria/informes/estado-analitico-del-ejercicio-del-presupuesto-de-egresos/" TargetMode="External"/><Relationship Id="rId216" Type="http://schemas.openxmlformats.org/officeDocument/2006/relationships/hyperlink" Target="https://acapulco.gob.mx/transparencia/finanzas-publicas-y-presupuestos/informacion-presupuestaria/informes/estado-analitico-del-ejercicio-del-presupuesto-de-egresos/" TargetMode="External"/><Relationship Id="rId237"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71" Type="http://schemas.openxmlformats.org/officeDocument/2006/relationships/hyperlink" Target="https://acapulco.gob.mx/transparencia/finanzas-publicas-y-presupuestos/informacion-presupuestaria/informes/estado-analitico-del-ejercicio-del-presupuesto-de-egresos/" TargetMode="External"/><Relationship Id="rId192" Type="http://schemas.openxmlformats.org/officeDocument/2006/relationships/hyperlink" Target="https://acapulco.gob.mx/transparencia/finanzas-publicas-y-presupuestos/informacion-presupuestaria/informes/estado-analitico-del-ejercicio-del-presupuesto-de-egresos/" TargetMode="External"/><Relationship Id="rId206" Type="http://schemas.openxmlformats.org/officeDocument/2006/relationships/hyperlink" Target="https://acapulco.gob.mx/transparencia/finanzas-publicas-y-presupuestos/informacion-presupuestaria/informes/estado-analitico-del-ejercicio-del-presupuesto-de-egresos/" TargetMode="External"/><Relationship Id="rId227" Type="http://schemas.openxmlformats.org/officeDocument/2006/relationships/hyperlink" Target="https://acapulco.gob.mx/transparencia/finanzas-publicas-y-presupuestos/informacion-presupuestaria/informes/estado-analitico-del-ejercicio-del-presupuesto-de-egresos/" TargetMode="External"/><Relationship Id="rId201" Type="http://schemas.openxmlformats.org/officeDocument/2006/relationships/hyperlink" Target="https://acapulco.gob.mx/transparencia/finanzas-publicas-y-presupuestos/informacion-presupuestaria/informes/estado-analitico-del-ejercicio-del-presupuesto-de-egresos/" TargetMode="External"/><Relationship Id="rId222"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hyperlink" Target="https://acapulco.gob.mx/transparencia/finanzas-publicas-y-presupuestos/informacion-presupuestaria/informes/estado-analitico-del-ejercicio-del-presupuesto-de-egresos/" TargetMode="External"/><Relationship Id="rId166" Type="http://schemas.openxmlformats.org/officeDocument/2006/relationships/hyperlink" Target="https://acapulco.gob.mx/transparencia/finanzas-publicas-y-presupuestos/informacion-presupuestaria/informes/estado-analitico-del-ejercicio-del-presupuesto-de-egresos/" TargetMode="External"/><Relationship Id="rId182" Type="http://schemas.openxmlformats.org/officeDocument/2006/relationships/hyperlink" Target="https://acapulco.gob.mx/transparencia/finanzas-publicas-y-presupuestos/informacion-presupuestaria/informes/estado-analitico-del-ejercicio-del-presupuesto-de-egresos/" TargetMode="External"/><Relationship Id="rId187" Type="http://schemas.openxmlformats.org/officeDocument/2006/relationships/hyperlink" Target="https://acapulco.gob.mx/transparencia/finanzas-publicas-y-presupuestos/informacion-presupuestaria/informes/estado-analitico-del-ejercicio-del-presupuesto-de-egresos/" TargetMode="External"/><Relationship Id="rId217"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212" Type="http://schemas.openxmlformats.org/officeDocument/2006/relationships/hyperlink" Target="https://acapulco.gob.mx/transparencia/finanzas-publicas-y-presupuestos/informacion-presupuestaria/informes/estado-analitico-del-ejercicio-del-presupuesto-de-egresos/" TargetMode="External"/><Relationship Id="rId233" Type="http://schemas.openxmlformats.org/officeDocument/2006/relationships/hyperlink" Target="https://acapulco.gob.mx/transparencia/finanzas-publicas-y-presupuestos/informacion-presupuestaria/informes/estado-analitico-del-ejercicio-del-presupuesto-de-egresos/" TargetMode="External"/><Relationship Id="rId238"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177" Type="http://schemas.openxmlformats.org/officeDocument/2006/relationships/hyperlink" Target="https://acapulco.gob.mx/transparencia/finanzas-publicas-y-presupuestos/informacion-presupuestaria/informes/estado-analitico-del-ejercicio-del-presupuesto-de-egresos/" TargetMode="External"/><Relationship Id="rId198" Type="http://schemas.openxmlformats.org/officeDocument/2006/relationships/hyperlink" Target="https://acapulco.gob.mx/transparencia/finanzas-publicas-y-presupuestos/informacion-presupuestaria/informes/estado-analitico-del-ejercicio-del-presupuesto-de-egresos/" TargetMode="External"/><Relationship Id="rId172" Type="http://schemas.openxmlformats.org/officeDocument/2006/relationships/hyperlink" Target="https://acapulco.gob.mx/transparencia/finanzas-publicas-y-presupuestos/informacion-presupuestaria/informes/estado-analitico-del-ejercicio-del-presupuesto-de-egresos/" TargetMode="External"/><Relationship Id="rId193" Type="http://schemas.openxmlformats.org/officeDocument/2006/relationships/hyperlink" Target="https://acapulco.gob.mx/transparencia/finanzas-publicas-y-presupuestos/informacion-presupuestaria/informes/estado-analitico-del-ejercicio-del-presupuesto-de-egresos/" TargetMode="External"/><Relationship Id="rId202" Type="http://schemas.openxmlformats.org/officeDocument/2006/relationships/hyperlink" Target="https://acapulco.gob.mx/transparencia/finanzas-publicas-y-presupuestos/informacion-presupuestaria/informes/estado-analitico-del-ejercicio-del-presupuesto-de-egresos/" TargetMode="External"/><Relationship Id="rId207" Type="http://schemas.openxmlformats.org/officeDocument/2006/relationships/hyperlink" Target="https://acapulco.gob.mx/transparencia/finanzas-publicas-y-presupuestos/informacion-presupuestaria/informes/estado-analitico-del-ejercicio-del-presupuesto-de-egresos/" TargetMode="External"/><Relationship Id="rId223" Type="http://schemas.openxmlformats.org/officeDocument/2006/relationships/hyperlink" Target="https://acapulco.gob.mx/transparencia/finanzas-publicas-y-presupuestos/informacion-presupuestaria/informes/estado-analitico-del-ejercicio-del-presupuesto-de-egresos/" TargetMode="External"/><Relationship Id="rId228"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167" Type="http://schemas.openxmlformats.org/officeDocument/2006/relationships/hyperlink" Target="https://acapulco.gob.mx/transparencia/finanzas-publicas-y-presupuestos/informacion-presupuestaria/informes/estado-analitico-del-ejercicio-del-presupuesto-de-egresos/" TargetMode="External"/><Relationship Id="rId188"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162" Type="http://schemas.openxmlformats.org/officeDocument/2006/relationships/hyperlink" Target="https://acapulco.gob.mx/transparencia/finanzas-publicas-y-presupuestos/informacion-presupuestaria/informes/estado-analitico-del-ejercicio-del-presupuesto-de-egresos/" TargetMode="External"/><Relationship Id="rId183" Type="http://schemas.openxmlformats.org/officeDocument/2006/relationships/hyperlink" Target="https://acapulco.gob.mx/transparencia/finanzas-publicas-y-presupuestos/informacion-presupuestaria/informes/estado-analitico-del-ejercicio-del-presupuesto-de-egresos/" TargetMode="External"/><Relationship Id="rId213" Type="http://schemas.openxmlformats.org/officeDocument/2006/relationships/hyperlink" Target="https://acapulco.gob.mx/transparencia/finanzas-publicas-y-presupuestos/informacion-presupuestaria/informes/estado-analitico-del-ejercicio-del-presupuesto-de-egresos/" TargetMode="External"/><Relationship Id="rId218" Type="http://schemas.openxmlformats.org/officeDocument/2006/relationships/hyperlink" Target="https://acapulco.gob.mx/transparencia/finanzas-publicas-y-presupuestos/informacion-presupuestaria/informes/estado-analitico-del-ejercicio-del-presupuesto-de-egresos/" TargetMode="External"/><Relationship Id="rId234" Type="http://schemas.openxmlformats.org/officeDocument/2006/relationships/hyperlink" Target="https://acapulco.gob.mx/transparencia/finanzas-publicas-y-presupuestos/informacion-presupuestaria/informes/estado-analitico-del-ejercicio-del-presupuesto-de-egresos/" TargetMode="External"/><Relationship Id="rId239" Type="http://schemas.openxmlformats.org/officeDocument/2006/relationships/printerSettings" Target="../printerSettings/printerSettings1.bin"/><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178"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73" Type="http://schemas.openxmlformats.org/officeDocument/2006/relationships/hyperlink" Target="https://acapulco.gob.mx/transparencia/finanzas-publicas-y-presupuestos/informacion-presupuestaria/informes/estado-analitico-del-ejercicio-del-presupuesto-de-egresos/" TargetMode="External"/><Relationship Id="rId194" Type="http://schemas.openxmlformats.org/officeDocument/2006/relationships/hyperlink" Target="https://acapulco.gob.mx/transparencia/finanzas-publicas-y-presupuestos/informacion-presupuestaria/informes/estado-analitico-del-ejercicio-del-presupuesto-de-egresos/" TargetMode="External"/><Relationship Id="rId199" Type="http://schemas.openxmlformats.org/officeDocument/2006/relationships/hyperlink" Target="https://acapulco.gob.mx/transparencia/finanzas-publicas-y-presupuestos/informacion-presupuestaria/informes/estado-analitico-del-ejercicio-del-presupuesto-de-egresos/" TargetMode="External"/><Relationship Id="rId203" Type="http://schemas.openxmlformats.org/officeDocument/2006/relationships/hyperlink" Target="https://acapulco.gob.mx/transparencia/finanzas-publicas-y-presupuestos/informacion-presupuestaria/informes/estado-analitico-del-ejercicio-del-presupuesto-de-egresos/" TargetMode="External"/><Relationship Id="rId208" Type="http://schemas.openxmlformats.org/officeDocument/2006/relationships/hyperlink" Target="https://acapulco.gob.mx/transparencia/finanzas-publicas-y-presupuestos/informacion-presupuestaria/informes/estado-analitico-del-ejercicio-del-presupuesto-de-egresos/" TargetMode="External"/><Relationship Id="rId229" Type="http://schemas.openxmlformats.org/officeDocument/2006/relationships/hyperlink" Target="https://acapulco.gob.mx/transparencia/finanzas-publicas-y-presupuestos/informacion-presupuestaria/informes/estado-analitico-del-ejercicio-del-presupuesto-de-egresos/" TargetMode="External"/><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224" Type="http://schemas.openxmlformats.org/officeDocument/2006/relationships/hyperlink" Target="https://acapulco.gob.mx/transparencia/finanzas-publicas-y-presupuestos/informacion-presupuestaria/informes/estado-analitico-del-ejercicio-del-presupuesto-de-egresos/" TargetMode="External"/><Relationship Id="rId240" Type="http://schemas.openxmlformats.org/officeDocument/2006/relationships/vmlDrawing" Target="../drawings/vmlDrawing1.vm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168"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163" Type="http://schemas.openxmlformats.org/officeDocument/2006/relationships/hyperlink" Target="https://acapulco.gob.mx/transparencia/finanzas-publicas-y-presupuestos/informacion-presupuestaria/informes/estado-analitico-del-ejercicio-del-presupuesto-de-egresos/" TargetMode="External"/><Relationship Id="rId184" Type="http://schemas.openxmlformats.org/officeDocument/2006/relationships/hyperlink" Target="https://acapulco.gob.mx/transparencia/finanzas-publicas-y-presupuestos/informacion-presupuestaria/informes/estado-analitico-del-ejercicio-del-presupuesto-de-egresos/" TargetMode="External"/><Relationship Id="rId189" Type="http://schemas.openxmlformats.org/officeDocument/2006/relationships/hyperlink" Target="https://acapulco.gob.mx/transparencia/finanzas-publicas-y-presupuestos/informacion-presupuestaria/informes/estado-analitico-del-ejercicio-del-presupuesto-de-egresos/" TargetMode="External"/><Relationship Id="rId219"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14" Type="http://schemas.openxmlformats.org/officeDocument/2006/relationships/hyperlink" Target="https://acapulco.gob.mx/transparencia/finanzas-publicas-y-presupuestos/informacion-presupuestaria/informes/estado-analitico-del-ejercicio-del-presupuesto-de-egresos/" TargetMode="External"/><Relationship Id="rId230" Type="http://schemas.openxmlformats.org/officeDocument/2006/relationships/hyperlink" Target="https://acapulco.gob.mx/transparencia/finanzas-publicas-y-presupuestos/informacion-presupuestaria/informes/estado-analitico-del-ejercicio-del-presupuesto-de-egresos/" TargetMode="External"/><Relationship Id="rId235"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74" Type="http://schemas.openxmlformats.org/officeDocument/2006/relationships/hyperlink" Target="https://acapulco.gob.mx/transparencia/finanzas-publicas-y-presupuestos/informacion-presupuestaria/informes/estado-analitico-del-ejercicio-del-presupuesto-de-egresos/" TargetMode="External"/><Relationship Id="rId179" Type="http://schemas.openxmlformats.org/officeDocument/2006/relationships/hyperlink" Target="https://acapulco.gob.mx/transparencia/finanzas-publicas-y-presupuestos/informacion-presupuestaria/informes/estado-analitico-del-ejercicio-del-presupuesto-de-egresos/" TargetMode="External"/><Relationship Id="rId195" Type="http://schemas.openxmlformats.org/officeDocument/2006/relationships/hyperlink" Target="https://acapulco.gob.mx/transparencia/finanzas-publicas-y-presupuestos/informacion-presupuestaria/informes/estado-analitico-del-ejercicio-del-presupuesto-de-egresos/" TargetMode="External"/><Relationship Id="rId209" Type="http://schemas.openxmlformats.org/officeDocument/2006/relationships/hyperlink" Target="https://acapulco.gob.mx/transparencia/finanzas-publicas-y-presupuestos/informacion-presupuestaria/informes/estado-analitico-del-ejercicio-del-presupuesto-de-egresos/" TargetMode="External"/><Relationship Id="rId190" Type="http://schemas.openxmlformats.org/officeDocument/2006/relationships/hyperlink" Target="https://acapulco.gob.mx/transparencia/finanzas-publicas-y-presupuestos/informacion-presupuestaria/informes/estado-analitico-del-ejercicio-del-presupuesto-de-egresos/" TargetMode="External"/><Relationship Id="rId204" Type="http://schemas.openxmlformats.org/officeDocument/2006/relationships/hyperlink" Target="https://acapulco.gob.mx/transparencia/finanzas-publicas-y-presupuestos/informacion-presupuestaria/informes/estado-analitico-del-ejercicio-del-presupuesto-de-egresos/" TargetMode="External"/><Relationship Id="rId220" Type="http://schemas.openxmlformats.org/officeDocument/2006/relationships/hyperlink" Target="https://acapulco.gob.mx/transparencia/finanzas-publicas-y-presupuestos/informacion-presupuestaria/informes/estado-analitico-del-ejercicio-del-presupuesto-de-egresos/" TargetMode="External"/><Relationship Id="rId225" Type="http://schemas.openxmlformats.org/officeDocument/2006/relationships/hyperlink" Target="https://acapulco.gob.mx/transparencia/finanzas-publicas-y-presupuestos/informacion-presupuestaria/informes/estado-analitico-del-ejercicio-del-presupuesto-de-egresos/" TargetMode="External"/><Relationship Id="rId241" Type="http://schemas.openxmlformats.org/officeDocument/2006/relationships/comments" Target="../comments1.xm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64" Type="http://schemas.openxmlformats.org/officeDocument/2006/relationships/hyperlink" Target="https://acapulco.gob.mx/transparencia/finanzas-publicas-y-presupuestos/informacion-presupuestaria/informes/estado-analitico-del-ejercicio-del-presupuesto-de-egresos/" TargetMode="External"/><Relationship Id="rId169" Type="http://schemas.openxmlformats.org/officeDocument/2006/relationships/hyperlink" Target="https://acapulco.gob.mx/transparencia/finanzas-publicas-y-presupuestos/informacion-presupuestaria/informes/estado-analitico-del-ejercicio-del-presupuesto-de-egresos/" TargetMode="External"/><Relationship Id="rId185" Type="http://schemas.openxmlformats.org/officeDocument/2006/relationships/hyperlink" Target="https://acapulco.gob.mx/transparencia/finanzas-publicas-y-presupuestos/informacion-presupuestaria/informes/estado-analitico-del-ejercicio-del-presupuesto-de-egresos/" TargetMode="External"/><Relationship Id="rId4"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180" Type="http://schemas.openxmlformats.org/officeDocument/2006/relationships/hyperlink" Target="https://acapulco.gob.mx/transparencia/finanzas-publicas-y-presupuestos/informacion-presupuestaria/informes/estado-analitico-del-ejercicio-del-presupuesto-de-egresos/" TargetMode="External"/><Relationship Id="rId210" Type="http://schemas.openxmlformats.org/officeDocument/2006/relationships/hyperlink" Target="https://acapulco.gob.mx/transparencia/finanzas-publicas-y-presupuestos/informacion-presupuestaria/informes/estado-analitico-del-ejercicio-del-presupuesto-de-egresos/" TargetMode="External"/><Relationship Id="rId215" Type="http://schemas.openxmlformats.org/officeDocument/2006/relationships/hyperlink" Target="https://acapulco.gob.mx/transparencia/finanzas-publicas-y-presupuestos/informacion-presupuestaria/informes/estado-analitico-del-ejercicio-del-presupuesto-de-egresos/" TargetMode="External"/><Relationship Id="rId236" Type="http://schemas.openxmlformats.org/officeDocument/2006/relationships/hyperlink" Target="https://acapulco.gob.mx/transparencia/finanzas-publicas-y-presupuestos/informacion-presupuestaria/informes/estado-analitico-del-ejercicio-del-presupuesto-de-egresos/" TargetMode="External"/><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231"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75" Type="http://schemas.openxmlformats.org/officeDocument/2006/relationships/hyperlink" Target="https://acapulco.gob.mx/transparencia/finanzas-publicas-y-presupuestos/informacion-presupuestaria/informes/estado-analitico-del-ejercicio-del-presupuesto-de-egresos/" TargetMode="External"/><Relationship Id="rId196" Type="http://schemas.openxmlformats.org/officeDocument/2006/relationships/hyperlink" Target="https://acapulco.gob.mx/transparencia/finanzas-publicas-y-presupuestos/informacion-presupuestaria/informes/estado-analitico-del-ejercicio-del-presupuesto-de-egresos/" TargetMode="External"/><Relationship Id="rId200"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221"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165" Type="http://schemas.openxmlformats.org/officeDocument/2006/relationships/hyperlink" Target="https://acapulco.gob.mx/transparencia/finanzas-publicas-y-presupuestos/informacion-presupuestaria/informes/estado-analitico-del-ejercicio-del-presupuesto-de-egresos/" TargetMode="External"/><Relationship Id="rId186" Type="http://schemas.openxmlformats.org/officeDocument/2006/relationships/hyperlink" Target="https://acapulco.gob.mx/transparencia/finanzas-publicas-y-presupuestos/informacion-presupuestaria/informes/estado-analitico-del-ejercicio-del-presupuesto-de-egresos/" TargetMode="External"/><Relationship Id="rId211" Type="http://schemas.openxmlformats.org/officeDocument/2006/relationships/hyperlink" Target="https://acapulco.gob.mx/transparencia/finanzas-publicas-y-presupuestos/informacion-presupuestaria/informes/estado-analitico-del-ejercicio-del-presupuesto-de-egresos/" TargetMode="External"/><Relationship Id="rId232"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76" Type="http://schemas.openxmlformats.org/officeDocument/2006/relationships/hyperlink" Target="https://acapulco.gob.mx/transparencia/finanzas-publicas-y-presupuestos/informacion-presupuestaria/informes/estado-analitico-del-ejercicio-del-presupuesto-de-egresos/" TargetMode="External"/><Relationship Id="rId197"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45"/>
  <sheetViews>
    <sheetView tabSelected="1" topLeftCell="K222" zoomScale="80" zoomScaleNormal="80" zoomScaleSheetLayoutView="106" workbookViewId="0">
      <selection activeCell="K246" sqref="A246:XFD2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2">
        <v>2020</v>
      </c>
      <c r="B8" s="3">
        <v>44105</v>
      </c>
      <c r="C8" s="3">
        <v>44196</v>
      </c>
      <c r="D8" t="str">
        <f>CONCATENATE(MID(F8,1,1),"000")</f>
        <v>1000</v>
      </c>
      <c r="E8" t="str">
        <f>CONCATENATE(MID(F8,1,2),"00")</f>
        <v>1100</v>
      </c>
      <c r="F8" s="4">
        <v>1131</v>
      </c>
      <c r="G8" s="6" t="s">
        <v>57</v>
      </c>
      <c r="H8" s="5">
        <v>560989807.19999957</v>
      </c>
      <c r="I8" s="5">
        <v>560526059.73999953</v>
      </c>
      <c r="J8" s="7">
        <v>575211442.16000032</v>
      </c>
      <c r="K8" s="5">
        <v>496675459.46999985</v>
      </c>
      <c r="L8" s="5">
        <v>485094791.01999992</v>
      </c>
      <c r="M8" s="5">
        <v>485094791.01999992</v>
      </c>
      <c r="N8" t="s">
        <v>53</v>
      </c>
      <c r="O8" s="8" t="s">
        <v>54</v>
      </c>
      <c r="P8" t="s">
        <v>55</v>
      </c>
      <c r="Q8" s="3">
        <v>44215</v>
      </c>
      <c r="R8" s="3">
        <v>44215</v>
      </c>
      <c r="S8" s="2" t="s">
        <v>56</v>
      </c>
    </row>
    <row r="9" spans="1:19" x14ac:dyDescent="0.25">
      <c r="A9" s="2">
        <v>2020</v>
      </c>
      <c r="B9" s="3">
        <v>44105</v>
      </c>
      <c r="C9" s="3">
        <v>44196</v>
      </c>
      <c r="D9" s="2" t="str">
        <f t="shared" ref="D9:D72" si="0">CONCATENATE(MID(F9,1,1),"000")</f>
        <v>1000</v>
      </c>
      <c r="E9" s="2" t="str">
        <f t="shared" ref="E9:E72" si="1">CONCATENATE(MID(F9,1,2),"00")</f>
        <v>1200</v>
      </c>
      <c r="F9" s="4">
        <v>1211</v>
      </c>
      <c r="G9" s="6" t="s">
        <v>221</v>
      </c>
      <c r="H9" s="5">
        <v>0</v>
      </c>
      <c r="I9" s="5">
        <v>0</v>
      </c>
      <c r="J9" s="7">
        <v>0</v>
      </c>
      <c r="K9" s="5">
        <v>0</v>
      </c>
      <c r="L9" s="5">
        <v>0</v>
      </c>
      <c r="M9" s="5">
        <v>0</v>
      </c>
      <c r="N9" t="s">
        <v>53</v>
      </c>
      <c r="O9" s="8" t="s">
        <v>54</v>
      </c>
      <c r="P9" t="s">
        <v>55</v>
      </c>
      <c r="Q9" s="3">
        <v>44215</v>
      </c>
      <c r="R9" s="3">
        <v>44215</v>
      </c>
      <c r="S9" s="2" t="s">
        <v>56</v>
      </c>
    </row>
    <row r="10" spans="1:19" x14ac:dyDescent="0.25">
      <c r="A10" s="2">
        <v>2020</v>
      </c>
      <c r="B10" s="3">
        <v>44105</v>
      </c>
      <c r="C10" s="3">
        <v>44196</v>
      </c>
      <c r="D10" s="2" t="str">
        <f t="shared" si="0"/>
        <v>1000</v>
      </c>
      <c r="E10" s="2" t="str">
        <f t="shared" si="1"/>
        <v>1200</v>
      </c>
      <c r="F10" s="4">
        <v>1221</v>
      </c>
      <c r="G10" s="6" t="s">
        <v>58</v>
      </c>
      <c r="H10" s="5">
        <v>221957699.15999997</v>
      </c>
      <c r="I10" s="5">
        <v>221957699.15999997</v>
      </c>
      <c r="J10" s="7">
        <v>217507301.85999998</v>
      </c>
      <c r="K10" s="5">
        <v>182217897.13999993</v>
      </c>
      <c r="L10" s="5">
        <v>179406363.85999998</v>
      </c>
      <c r="M10" s="5">
        <v>179406363.85999998</v>
      </c>
      <c r="N10" t="s">
        <v>53</v>
      </c>
      <c r="O10" s="8" t="s">
        <v>54</v>
      </c>
      <c r="P10" t="s">
        <v>55</v>
      </c>
      <c r="Q10" s="3">
        <v>44215</v>
      </c>
      <c r="R10" s="3">
        <v>44215</v>
      </c>
      <c r="S10" s="2" t="s">
        <v>56</v>
      </c>
    </row>
    <row r="11" spans="1:19" x14ac:dyDescent="0.25">
      <c r="A11" s="2">
        <v>2020</v>
      </c>
      <c r="B11" s="3">
        <v>44105</v>
      </c>
      <c r="C11" s="3">
        <v>44196</v>
      </c>
      <c r="D11" s="2" t="str">
        <f t="shared" si="0"/>
        <v>1000</v>
      </c>
      <c r="E11" s="2" t="str">
        <f t="shared" si="1"/>
        <v>1300</v>
      </c>
      <c r="F11" s="4">
        <v>1311</v>
      </c>
      <c r="G11" s="6" t="s">
        <v>59</v>
      </c>
      <c r="H11" s="5">
        <v>128915488.08000006</v>
      </c>
      <c r="I11" s="5">
        <v>128915488.08000006</v>
      </c>
      <c r="J11" s="7">
        <v>134772051.79999995</v>
      </c>
      <c r="K11" s="5">
        <v>116976797.14999999</v>
      </c>
      <c r="L11" s="5">
        <v>116631373.76000009</v>
      </c>
      <c r="M11" s="5">
        <v>116631373.76000009</v>
      </c>
      <c r="N11" t="s">
        <v>53</v>
      </c>
      <c r="O11" s="8" t="s">
        <v>54</v>
      </c>
      <c r="P11" t="s">
        <v>55</v>
      </c>
      <c r="Q11" s="3">
        <v>44215</v>
      </c>
      <c r="R11" s="3">
        <v>44215</v>
      </c>
      <c r="S11" s="2" t="s">
        <v>56</v>
      </c>
    </row>
    <row r="12" spans="1:19" x14ac:dyDescent="0.25">
      <c r="A12" s="2">
        <v>2020</v>
      </c>
      <c r="B12" s="3">
        <v>44105</v>
      </c>
      <c r="C12" s="3">
        <v>44196</v>
      </c>
      <c r="D12" s="2" t="str">
        <f t="shared" si="0"/>
        <v>1000</v>
      </c>
      <c r="E12" s="2" t="str">
        <f t="shared" si="1"/>
        <v>1300</v>
      </c>
      <c r="F12" s="4">
        <v>1321</v>
      </c>
      <c r="G12" s="6" t="s">
        <v>60</v>
      </c>
      <c r="H12" s="5">
        <v>41936509.319999993</v>
      </c>
      <c r="I12" s="5">
        <v>41645572.419999994</v>
      </c>
      <c r="J12" s="7">
        <v>43244109.979999997</v>
      </c>
      <c r="K12" s="5">
        <v>21241659.690000005</v>
      </c>
      <c r="L12" s="5">
        <v>21139678.57</v>
      </c>
      <c r="M12" s="5">
        <v>21139678.57</v>
      </c>
      <c r="N12" t="s">
        <v>53</v>
      </c>
      <c r="O12" s="8" t="s">
        <v>54</v>
      </c>
      <c r="P12" t="s">
        <v>55</v>
      </c>
      <c r="Q12" s="3">
        <v>44215</v>
      </c>
      <c r="R12" s="3">
        <v>44215</v>
      </c>
      <c r="S12" s="2" t="s">
        <v>56</v>
      </c>
    </row>
    <row r="13" spans="1:19" x14ac:dyDescent="0.25">
      <c r="A13" s="2">
        <v>2020</v>
      </c>
      <c r="B13" s="3">
        <v>44105</v>
      </c>
      <c r="C13" s="3">
        <v>44196</v>
      </c>
      <c r="D13" s="2" t="str">
        <f t="shared" si="0"/>
        <v>1000</v>
      </c>
      <c r="E13" s="2" t="str">
        <f t="shared" si="1"/>
        <v>1300</v>
      </c>
      <c r="F13" s="4">
        <v>1322</v>
      </c>
      <c r="G13" s="6" t="s">
        <v>61</v>
      </c>
      <c r="H13" s="5">
        <v>50103946.180000022</v>
      </c>
      <c r="I13" s="5">
        <v>97078392.070000023</v>
      </c>
      <c r="J13" s="7">
        <v>1275679.1000000001</v>
      </c>
      <c r="K13" s="5">
        <v>939176.00000000012</v>
      </c>
      <c r="L13" s="5">
        <v>900078.24000000011</v>
      </c>
      <c r="M13" s="5">
        <v>900078.24000000011</v>
      </c>
      <c r="N13" t="s">
        <v>53</v>
      </c>
      <c r="O13" s="8" t="s">
        <v>54</v>
      </c>
      <c r="P13" t="s">
        <v>55</v>
      </c>
      <c r="Q13" s="3">
        <v>44215</v>
      </c>
      <c r="R13" s="3">
        <v>44215</v>
      </c>
      <c r="S13" s="2" t="s">
        <v>56</v>
      </c>
    </row>
    <row r="14" spans="1:19" x14ac:dyDescent="0.25">
      <c r="A14" s="2">
        <v>2020</v>
      </c>
      <c r="B14" s="3">
        <v>44105</v>
      </c>
      <c r="C14" s="3">
        <v>44196</v>
      </c>
      <c r="D14" s="2" t="str">
        <f t="shared" si="0"/>
        <v>1000</v>
      </c>
      <c r="E14" s="2" t="str">
        <f t="shared" si="1"/>
        <v>1300</v>
      </c>
      <c r="F14" s="4">
        <v>1323</v>
      </c>
      <c r="G14" s="6" t="s">
        <v>62</v>
      </c>
      <c r="H14" s="5">
        <v>18968875.439999998</v>
      </c>
      <c r="I14" s="5">
        <v>18968875.439999998</v>
      </c>
      <c r="J14" s="7">
        <v>16139521.469999997</v>
      </c>
      <c r="K14" s="5">
        <v>756451.77</v>
      </c>
      <c r="L14" s="5">
        <v>0</v>
      </c>
      <c r="M14" s="5">
        <v>0</v>
      </c>
      <c r="N14" t="s">
        <v>53</v>
      </c>
      <c r="O14" s="8" t="s">
        <v>54</v>
      </c>
      <c r="P14" t="s">
        <v>55</v>
      </c>
      <c r="Q14" s="3">
        <v>44215</v>
      </c>
      <c r="R14" s="3">
        <v>44215</v>
      </c>
      <c r="S14" s="2" t="s">
        <v>56</v>
      </c>
    </row>
    <row r="15" spans="1:19" x14ac:dyDescent="0.25">
      <c r="A15" s="2">
        <v>2020</v>
      </c>
      <c r="B15" s="3">
        <v>44105</v>
      </c>
      <c r="C15" s="3">
        <v>44196</v>
      </c>
      <c r="D15" s="2" t="str">
        <f t="shared" si="0"/>
        <v>1000</v>
      </c>
      <c r="E15" s="2" t="str">
        <f t="shared" si="1"/>
        <v>1300</v>
      </c>
      <c r="F15" s="4">
        <v>1331</v>
      </c>
      <c r="G15" s="6" t="s">
        <v>222</v>
      </c>
      <c r="H15" s="5">
        <v>0</v>
      </c>
      <c r="I15" s="5">
        <v>0</v>
      </c>
      <c r="J15" s="7">
        <v>0</v>
      </c>
      <c r="K15" s="5">
        <v>0</v>
      </c>
      <c r="L15" s="5">
        <v>0</v>
      </c>
      <c r="M15" s="5">
        <v>0</v>
      </c>
      <c r="N15" t="s">
        <v>53</v>
      </c>
      <c r="O15" s="8" t="s">
        <v>54</v>
      </c>
      <c r="P15" t="s">
        <v>55</v>
      </c>
      <c r="Q15" s="3">
        <v>44215</v>
      </c>
      <c r="R15" s="3">
        <v>44215</v>
      </c>
      <c r="S15" s="2" t="s">
        <v>56</v>
      </c>
    </row>
    <row r="16" spans="1:19" x14ac:dyDescent="0.25">
      <c r="A16" s="2">
        <v>2020</v>
      </c>
      <c r="B16" s="3">
        <v>44105</v>
      </c>
      <c r="C16" s="3">
        <v>44196</v>
      </c>
      <c r="D16" s="2" t="str">
        <f t="shared" si="0"/>
        <v>1000</v>
      </c>
      <c r="E16" s="2" t="str">
        <f t="shared" si="1"/>
        <v>1300</v>
      </c>
      <c r="F16" s="4">
        <v>1341</v>
      </c>
      <c r="G16" s="6" t="s">
        <v>126</v>
      </c>
      <c r="H16" s="5">
        <v>148800</v>
      </c>
      <c r="I16" s="5">
        <v>148800</v>
      </c>
      <c r="J16" s="7">
        <v>12035598.82</v>
      </c>
      <c r="K16" s="5">
        <v>8771552.0099999998</v>
      </c>
      <c r="L16" s="5">
        <v>8547859.9799999986</v>
      </c>
      <c r="M16" s="5">
        <v>8547859.9799999986</v>
      </c>
      <c r="N16" t="s">
        <v>53</v>
      </c>
      <c r="O16" s="8" t="s">
        <v>54</v>
      </c>
      <c r="P16" t="s">
        <v>55</v>
      </c>
      <c r="Q16" s="3">
        <v>44215</v>
      </c>
      <c r="R16" s="3">
        <v>44215</v>
      </c>
      <c r="S16" s="2" t="s">
        <v>56</v>
      </c>
    </row>
    <row r="17" spans="1:19" x14ac:dyDescent="0.25">
      <c r="A17" s="2">
        <v>2020</v>
      </c>
      <c r="B17" s="3">
        <v>44105</v>
      </c>
      <c r="C17" s="3">
        <v>44196</v>
      </c>
      <c r="D17" s="2" t="str">
        <f t="shared" si="0"/>
        <v>1000</v>
      </c>
      <c r="E17" s="2" t="str">
        <f t="shared" si="1"/>
        <v>1300</v>
      </c>
      <c r="F17" s="4">
        <v>1343</v>
      </c>
      <c r="G17" s="6" t="s">
        <v>192</v>
      </c>
      <c r="H17" s="5">
        <v>360000</v>
      </c>
      <c r="I17" s="5">
        <v>360000</v>
      </c>
      <c r="J17" s="7">
        <v>332000</v>
      </c>
      <c r="K17" s="5">
        <v>315000</v>
      </c>
      <c r="L17" s="5">
        <v>296569.08</v>
      </c>
      <c r="M17" s="5">
        <v>296569.08</v>
      </c>
      <c r="N17" t="s">
        <v>53</v>
      </c>
      <c r="O17" s="8" t="s">
        <v>54</v>
      </c>
      <c r="P17" t="s">
        <v>55</v>
      </c>
      <c r="Q17" s="3">
        <v>44215</v>
      </c>
      <c r="R17" s="3">
        <v>44215</v>
      </c>
      <c r="S17" s="2" t="s">
        <v>56</v>
      </c>
    </row>
    <row r="18" spans="1:19" x14ac:dyDescent="0.25">
      <c r="A18" s="2">
        <v>2020</v>
      </c>
      <c r="B18" s="3">
        <v>44105</v>
      </c>
      <c r="C18" s="3">
        <v>44196</v>
      </c>
      <c r="D18" s="2" t="str">
        <f t="shared" si="0"/>
        <v>1000</v>
      </c>
      <c r="E18" s="2" t="str">
        <f t="shared" si="1"/>
        <v>1300</v>
      </c>
      <c r="F18" s="4">
        <v>1371</v>
      </c>
      <c r="G18" s="6" t="s">
        <v>223</v>
      </c>
      <c r="H18" s="5">
        <v>0</v>
      </c>
      <c r="I18" s="5">
        <v>0</v>
      </c>
      <c r="J18" s="7">
        <v>3040614.98</v>
      </c>
      <c r="K18" s="5">
        <v>3040614.98</v>
      </c>
      <c r="L18" s="5">
        <v>2999259.75</v>
      </c>
      <c r="M18" s="5">
        <v>2999259.75</v>
      </c>
      <c r="N18" t="s">
        <v>53</v>
      </c>
      <c r="O18" s="8" t="s">
        <v>54</v>
      </c>
      <c r="P18" t="s">
        <v>55</v>
      </c>
      <c r="Q18" s="3">
        <v>44215</v>
      </c>
      <c r="R18" s="3">
        <v>44215</v>
      </c>
      <c r="S18" s="2" t="s">
        <v>56</v>
      </c>
    </row>
    <row r="19" spans="1:19" x14ac:dyDescent="0.25">
      <c r="A19" s="2">
        <v>2020</v>
      </c>
      <c r="B19" s="3">
        <v>44105</v>
      </c>
      <c r="C19" s="3">
        <v>44196</v>
      </c>
      <c r="D19" s="2" t="str">
        <f t="shared" si="0"/>
        <v>1000</v>
      </c>
      <c r="E19" s="2" t="str">
        <f t="shared" si="1"/>
        <v>1400</v>
      </c>
      <c r="F19" s="4">
        <v>1411</v>
      </c>
      <c r="G19" s="6" t="s">
        <v>167</v>
      </c>
      <c r="H19" s="5">
        <v>0</v>
      </c>
      <c r="I19" s="5">
        <v>0</v>
      </c>
      <c r="J19" s="7">
        <v>28247118.449999999</v>
      </c>
      <c r="K19" s="5">
        <v>23562808.57</v>
      </c>
      <c r="L19" s="5">
        <v>23562808.57</v>
      </c>
      <c r="M19" s="5">
        <v>23562808.57</v>
      </c>
      <c r="N19" t="s">
        <v>53</v>
      </c>
      <c r="O19" s="8" t="s">
        <v>54</v>
      </c>
      <c r="P19" t="s">
        <v>55</v>
      </c>
      <c r="Q19" s="3">
        <v>44215</v>
      </c>
      <c r="R19" s="3">
        <v>44215</v>
      </c>
      <c r="S19" s="2" t="s">
        <v>56</v>
      </c>
    </row>
    <row r="20" spans="1:19" x14ac:dyDescent="0.25">
      <c r="A20" s="2">
        <v>2020</v>
      </c>
      <c r="B20" s="3">
        <v>44105</v>
      </c>
      <c r="C20" s="3">
        <v>44196</v>
      </c>
      <c r="D20" s="2" t="str">
        <f t="shared" si="0"/>
        <v>1000</v>
      </c>
      <c r="E20" s="2" t="str">
        <f t="shared" si="1"/>
        <v>1400</v>
      </c>
      <c r="F20" s="4">
        <v>1412</v>
      </c>
      <c r="G20" s="6" t="s">
        <v>169</v>
      </c>
      <c r="H20" s="5">
        <v>23773414.32</v>
      </c>
      <c r="I20" s="5">
        <v>23773414.32</v>
      </c>
      <c r="J20" s="7">
        <v>40979175</v>
      </c>
      <c r="K20" s="5">
        <v>40979175</v>
      </c>
      <c r="L20" s="5">
        <v>40979175</v>
      </c>
      <c r="M20" s="5">
        <v>40979175</v>
      </c>
      <c r="N20" t="s">
        <v>53</v>
      </c>
      <c r="O20" s="8" t="s">
        <v>54</v>
      </c>
      <c r="P20" t="s">
        <v>55</v>
      </c>
      <c r="Q20" s="3">
        <v>44215</v>
      </c>
      <c r="R20" s="3">
        <v>44215</v>
      </c>
      <c r="S20" s="2" t="s">
        <v>56</v>
      </c>
    </row>
    <row r="21" spans="1:19" x14ac:dyDescent="0.25">
      <c r="A21" s="2">
        <v>2020</v>
      </c>
      <c r="B21" s="3">
        <v>44105</v>
      </c>
      <c r="C21" s="3">
        <v>44196</v>
      </c>
      <c r="D21" s="2" t="str">
        <f t="shared" si="0"/>
        <v>1000</v>
      </c>
      <c r="E21" s="2" t="str">
        <f t="shared" si="1"/>
        <v>1400</v>
      </c>
      <c r="F21" s="4">
        <v>1413</v>
      </c>
      <c r="G21" s="6" t="s">
        <v>166</v>
      </c>
      <c r="H21" s="5">
        <v>39522263.439999998</v>
      </c>
      <c r="I21" s="5">
        <v>39522263.439999998</v>
      </c>
      <c r="J21" s="7">
        <v>85185193.579999998</v>
      </c>
      <c r="K21" s="5">
        <v>21016345.789999999</v>
      </c>
      <c r="L21" s="5">
        <v>21016345.789999999</v>
      </c>
      <c r="M21" s="5">
        <v>21016345.789999999</v>
      </c>
      <c r="N21" t="s">
        <v>53</v>
      </c>
      <c r="O21" s="8" t="s">
        <v>54</v>
      </c>
      <c r="P21" t="s">
        <v>55</v>
      </c>
      <c r="Q21" s="3">
        <v>44215</v>
      </c>
      <c r="R21" s="3">
        <v>44215</v>
      </c>
      <c r="S21" s="2" t="s">
        <v>56</v>
      </c>
    </row>
    <row r="22" spans="1:19" x14ac:dyDescent="0.25">
      <c r="A22" s="2">
        <v>2020</v>
      </c>
      <c r="B22" s="3">
        <v>44105</v>
      </c>
      <c r="C22" s="3">
        <v>44196</v>
      </c>
      <c r="D22" s="2" t="str">
        <f t="shared" si="0"/>
        <v>1000</v>
      </c>
      <c r="E22" s="2" t="str">
        <f t="shared" si="1"/>
        <v>1400</v>
      </c>
      <c r="F22" s="4">
        <v>1421</v>
      </c>
      <c r="G22" s="6" t="s">
        <v>165</v>
      </c>
      <c r="H22" s="5">
        <v>20835898.079999998</v>
      </c>
      <c r="I22" s="5">
        <v>0</v>
      </c>
      <c r="J22" s="7">
        <v>12065329.460000001</v>
      </c>
      <c r="K22" s="5">
        <v>12065329.460000001</v>
      </c>
      <c r="L22" s="5">
        <v>0</v>
      </c>
      <c r="M22" s="5">
        <v>0</v>
      </c>
      <c r="N22" t="s">
        <v>53</v>
      </c>
      <c r="O22" s="8" t="s">
        <v>54</v>
      </c>
      <c r="P22" t="s">
        <v>55</v>
      </c>
      <c r="Q22" s="3">
        <v>44215</v>
      </c>
      <c r="R22" s="3">
        <v>44215</v>
      </c>
      <c r="S22" s="2" t="s">
        <v>56</v>
      </c>
    </row>
    <row r="23" spans="1:19" x14ac:dyDescent="0.25">
      <c r="A23" s="2">
        <v>2020</v>
      </c>
      <c r="B23" s="3">
        <v>44105</v>
      </c>
      <c r="C23" s="3">
        <v>44196</v>
      </c>
      <c r="D23" s="2" t="str">
        <f t="shared" si="0"/>
        <v>1000</v>
      </c>
      <c r="E23" s="2" t="str">
        <f t="shared" si="1"/>
        <v>1400</v>
      </c>
      <c r="F23" s="4">
        <v>1441</v>
      </c>
      <c r="G23" s="6" t="s">
        <v>154</v>
      </c>
      <c r="H23" s="5">
        <v>30000000</v>
      </c>
      <c r="I23" s="5">
        <v>30000000</v>
      </c>
      <c r="J23" s="7">
        <v>30788920</v>
      </c>
      <c r="K23" s="5">
        <v>30788920</v>
      </c>
      <c r="L23" s="5">
        <v>30288920</v>
      </c>
      <c r="M23" s="5">
        <v>30288920</v>
      </c>
      <c r="N23" t="s">
        <v>53</v>
      </c>
      <c r="O23" s="8" t="s">
        <v>54</v>
      </c>
      <c r="P23" t="s">
        <v>55</v>
      </c>
      <c r="Q23" s="3">
        <v>44215</v>
      </c>
      <c r="R23" s="3">
        <v>44215</v>
      </c>
      <c r="S23" s="2" t="s">
        <v>56</v>
      </c>
    </row>
    <row r="24" spans="1:19" x14ac:dyDescent="0.25">
      <c r="A24" s="2">
        <v>2020</v>
      </c>
      <c r="B24" s="3">
        <v>44105</v>
      </c>
      <c r="C24" s="3">
        <v>44196</v>
      </c>
      <c r="D24" s="2" t="str">
        <f t="shared" si="0"/>
        <v>1000</v>
      </c>
      <c r="E24" s="2" t="str">
        <f t="shared" si="1"/>
        <v>1500</v>
      </c>
      <c r="F24" s="4">
        <v>1511</v>
      </c>
      <c r="G24" s="6" t="s">
        <v>224</v>
      </c>
      <c r="H24" s="5">
        <v>0</v>
      </c>
      <c r="I24" s="5">
        <v>0</v>
      </c>
      <c r="J24" s="7">
        <v>0</v>
      </c>
      <c r="K24" s="5">
        <v>0</v>
      </c>
      <c r="L24" s="5">
        <v>0</v>
      </c>
      <c r="M24" s="5">
        <v>0</v>
      </c>
      <c r="N24" t="s">
        <v>53</v>
      </c>
      <c r="O24" s="8" t="s">
        <v>54</v>
      </c>
      <c r="P24" t="s">
        <v>55</v>
      </c>
      <c r="Q24" s="3">
        <v>44215</v>
      </c>
      <c r="R24" s="3">
        <v>44215</v>
      </c>
      <c r="S24" s="2" t="s">
        <v>56</v>
      </c>
    </row>
    <row r="25" spans="1:19" x14ac:dyDescent="0.25">
      <c r="A25" s="2">
        <v>2020</v>
      </c>
      <c r="B25" s="3">
        <v>44105</v>
      </c>
      <c r="C25" s="3">
        <v>44196</v>
      </c>
      <c r="D25" s="2" t="str">
        <f t="shared" si="0"/>
        <v>1000</v>
      </c>
      <c r="E25" s="2" t="str">
        <f t="shared" si="1"/>
        <v>1500</v>
      </c>
      <c r="F25" s="4">
        <v>1521</v>
      </c>
      <c r="G25" s="6" t="s">
        <v>163</v>
      </c>
      <c r="H25" s="5">
        <v>10000800</v>
      </c>
      <c r="I25" s="5">
        <v>8972265.5999999996</v>
      </c>
      <c r="J25" s="7">
        <v>4559622.8600000003</v>
      </c>
      <c r="K25" s="5">
        <v>4489307.8099999996</v>
      </c>
      <c r="L25" s="5">
        <v>2881647.2800000003</v>
      </c>
      <c r="M25" s="5">
        <v>2881647.2800000003</v>
      </c>
      <c r="N25" t="s">
        <v>53</v>
      </c>
      <c r="O25" s="8" t="s">
        <v>54</v>
      </c>
      <c r="P25" t="s">
        <v>55</v>
      </c>
      <c r="Q25" s="3">
        <v>44215</v>
      </c>
      <c r="R25" s="3">
        <v>44215</v>
      </c>
      <c r="S25" s="2" t="s">
        <v>56</v>
      </c>
    </row>
    <row r="26" spans="1:19" x14ac:dyDescent="0.25">
      <c r="A26" s="2">
        <v>2020</v>
      </c>
      <c r="B26" s="3">
        <v>44105</v>
      </c>
      <c r="C26" s="3">
        <v>44196</v>
      </c>
      <c r="D26" s="2" t="str">
        <f t="shared" si="0"/>
        <v>1000</v>
      </c>
      <c r="E26" s="2" t="str">
        <f t="shared" si="1"/>
        <v>1500</v>
      </c>
      <c r="F26" s="4">
        <v>1522</v>
      </c>
      <c r="G26" s="6" t="s">
        <v>164</v>
      </c>
      <c r="H26" s="5">
        <v>20000000.039999999</v>
      </c>
      <c r="I26" s="5">
        <v>7447654.0599999987</v>
      </c>
      <c r="J26" s="7">
        <v>6600000</v>
      </c>
      <c r="K26" s="5">
        <v>6160000</v>
      </c>
      <c r="L26" s="5">
        <v>6160000</v>
      </c>
      <c r="M26" s="5">
        <v>6160000</v>
      </c>
      <c r="N26" t="s">
        <v>53</v>
      </c>
      <c r="O26" s="8" t="s">
        <v>54</v>
      </c>
      <c r="P26" t="s">
        <v>55</v>
      </c>
      <c r="Q26" s="3">
        <v>44215</v>
      </c>
      <c r="R26" s="3">
        <v>44215</v>
      </c>
      <c r="S26" s="2" t="s">
        <v>56</v>
      </c>
    </row>
    <row r="27" spans="1:19" x14ac:dyDescent="0.25">
      <c r="A27" s="2">
        <v>2020</v>
      </c>
      <c r="B27" s="3">
        <v>44105</v>
      </c>
      <c r="C27" s="3">
        <v>44196</v>
      </c>
      <c r="D27" s="2" t="str">
        <f t="shared" si="0"/>
        <v>1000</v>
      </c>
      <c r="E27" s="2" t="str">
        <f t="shared" si="1"/>
        <v>1500</v>
      </c>
      <c r="F27" s="4">
        <v>1531</v>
      </c>
      <c r="G27" s="6" t="s">
        <v>161</v>
      </c>
      <c r="H27" s="5">
        <v>173757.12</v>
      </c>
      <c r="I27" s="5">
        <v>173757.12</v>
      </c>
      <c r="J27" s="7">
        <v>148540.32</v>
      </c>
      <c r="K27" s="5">
        <v>134783.88</v>
      </c>
      <c r="L27" s="5">
        <v>134783.88</v>
      </c>
      <c r="M27" s="5">
        <v>134783.88</v>
      </c>
      <c r="N27" t="s">
        <v>53</v>
      </c>
      <c r="O27" s="8" t="s">
        <v>54</v>
      </c>
      <c r="P27" t="s">
        <v>55</v>
      </c>
      <c r="Q27" s="3">
        <v>44215</v>
      </c>
      <c r="R27" s="3">
        <v>44215</v>
      </c>
      <c r="S27" s="2" t="s">
        <v>56</v>
      </c>
    </row>
    <row r="28" spans="1:19" x14ac:dyDescent="0.25">
      <c r="A28" s="2">
        <v>2020</v>
      </c>
      <c r="B28" s="3">
        <v>44105</v>
      </c>
      <c r="C28" s="3">
        <v>44196</v>
      </c>
      <c r="D28" s="2" t="str">
        <f t="shared" si="0"/>
        <v>1000</v>
      </c>
      <c r="E28" s="2" t="str">
        <f t="shared" si="1"/>
        <v>1500</v>
      </c>
      <c r="F28" s="4">
        <v>1541</v>
      </c>
      <c r="G28" s="6" t="s">
        <v>63</v>
      </c>
      <c r="H28" s="5">
        <v>31968038.999999996</v>
      </c>
      <c r="I28" s="5">
        <v>31968038.999999996</v>
      </c>
      <c r="J28" s="7">
        <v>27587728.320000019</v>
      </c>
      <c r="K28" s="5">
        <v>23708189.57</v>
      </c>
      <c r="L28" s="5">
        <v>23576193.230000019</v>
      </c>
      <c r="M28" s="5">
        <v>23576193.230000019</v>
      </c>
      <c r="N28" t="s">
        <v>53</v>
      </c>
      <c r="O28" s="8" t="s">
        <v>54</v>
      </c>
      <c r="P28" t="s">
        <v>55</v>
      </c>
      <c r="Q28" s="3">
        <v>44215</v>
      </c>
      <c r="R28" s="3">
        <v>44215</v>
      </c>
      <c r="S28" s="2" t="s">
        <v>56</v>
      </c>
    </row>
    <row r="29" spans="1:19" x14ac:dyDescent="0.25">
      <c r="A29" s="2">
        <v>2020</v>
      </c>
      <c r="B29" s="3">
        <v>44105</v>
      </c>
      <c r="C29" s="3">
        <v>44196</v>
      </c>
      <c r="D29" s="2" t="str">
        <f t="shared" si="0"/>
        <v>1000</v>
      </c>
      <c r="E29" s="2" t="str">
        <f t="shared" si="1"/>
        <v>1500</v>
      </c>
      <c r="F29" s="4">
        <v>1542</v>
      </c>
      <c r="G29" s="6" t="s">
        <v>64</v>
      </c>
      <c r="H29" s="5">
        <v>230938504.07999998</v>
      </c>
      <c r="I29" s="5">
        <v>230938504.07999998</v>
      </c>
      <c r="J29" s="7">
        <v>243037683.22000003</v>
      </c>
      <c r="K29" s="5">
        <v>205661184.28999999</v>
      </c>
      <c r="L29" s="5">
        <v>204960973.73000005</v>
      </c>
      <c r="M29" s="5">
        <v>204960973.73000005</v>
      </c>
      <c r="N29" t="s">
        <v>53</v>
      </c>
      <c r="O29" s="8" t="s">
        <v>54</v>
      </c>
      <c r="P29" t="s">
        <v>55</v>
      </c>
      <c r="Q29" s="3">
        <v>44215</v>
      </c>
      <c r="R29" s="3">
        <v>44215</v>
      </c>
      <c r="S29" s="2" t="s">
        <v>56</v>
      </c>
    </row>
    <row r="30" spans="1:19" x14ac:dyDescent="0.25">
      <c r="A30" s="2">
        <v>2020</v>
      </c>
      <c r="B30" s="3">
        <v>44105</v>
      </c>
      <c r="C30" s="3">
        <v>44196</v>
      </c>
      <c r="D30" s="2" t="str">
        <f t="shared" si="0"/>
        <v>1000</v>
      </c>
      <c r="E30" s="2" t="str">
        <f t="shared" si="1"/>
        <v>1500</v>
      </c>
      <c r="F30" s="4">
        <v>1543</v>
      </c>
      <c r="G30" s="6" t="s">
        <v>65</v>
      </c>
      <c r="H30" s="5">
        <v>55061504.159999982</v>
      </c>
      <c r="I30" s="5">
        <v>55061504.159999982</v>
      </c>
      <c r="J30" s="7">
        <v>59324511.19000002</v>
      </c>
      <c r="K30" s="5">
        <v>53456385.050000027</v>
      </c>
      <c r="L30" s="5">
        <v>52584955.480000049</v>
      </c>
      <c r="M30" s="5">
        <v>52584955.480000049</v>
      </c>
      <c r="N30" t="s">
        <v>53</v>
      </c>
      <c r="O30" s="8" t="s">
        <v>54</v>
      </c>
      <c r="P30" t="s">
        <v>55</v>
      </c>
      <c r="Q30" s="3">
        <v>44215</v>
      </c>
      <c r="R30" s="3">
        <v>44215</v>
      </c>
      <c r="S30" s="2" t="s">
        <v>56</v>
      </c>
    </row>
    <row r="31" spans="1:19" x14ac:dyDescent="0.25">
      <c r="A31" s="2">
        <v>2020</v>
      </c>
      <c r="B31" s="3">
        <v>44105</v>
      </c>
      <c r="C31" s="3">
        <v>44196</v>
      </c>
      <c r="D31" s="2" t="str">
        <f t="shared" si="0"/>
        <v>1000</v>
      </c>
      <c r="E31" s="2" t="str">
        <f t="shared" si="1"/>
        <v>1500</v>
      </c>
      <c r="F31" s="4">
        <v>1544</v>
      </c>
      <c r="G31" s="6" t="s">
        <v>66</v>
      </c>
      <c r="H31" s="5">
        <v>67173474.719999984</v>
      </c>
      <c r="I31" s="5">
        <v>67173474.719999984</v>
      </c>
      <c r="J31" s="7">
        <v>66277144.860000022</v>
      </c>
      <c r="K31" s="5">
        <v>58653834.069999993</v>
      </c>
      <c r="L31" s="5">
        <v>57878608.709999993</v>
      </c>
      <c r="M31" s="5">
        <v>57878608.709999993</v>
      </c>
      <c r="N31" t="s">
        <v>53</v>
      </c>
      <c r="O31" s="8" t="s">
        <v>54</v>
      </c>
      <c r="P31" t="s">
        <v>55</v>
      </c>
      <c r="Q31" s="3">
        <v>44215</v>
      </c>
      <c r="R31" s="3">
        <v>44215</v>
      </c>
      <c r="S31" s="2" t="s">
        <v>56</v>
      </c>
    </row>
    <row r="32" spans="1:19" x14ac:dyDescent="0.25">
      <c r="A32" s="2">
        <v>2020</v>
      </c>
      <c r="B32" s="3">
        <v>44105</v>
      </c>
      <c r="C32" s="3">
        <v>44196</v>
      </c>
      <c r="D32" s="2" t="str">
        <f t="shared" si="0"/>
        <v>1000</v>
      </c>
      <c r="E32" s="2" t="str">
        <f t="shared" si="1"/>
        <v>1500</v>
      </c>
      <c r="F32" s="4">
        <v>1545</v>
      </c>
      <c r="G32" s="6" t="s">
        <v>67</v>
      </c>
      <c r="H32" s="5">
        <v>56287074.719999999</v>
      </c>
      <c r="I32" s="5">
        <v>56287074.719999999</v>
      </c>
      <c r="J32" s="7">
        <v>54965707.37000002</v>
      </c>
      <c r="K32" s="5">
        <v>48763646.579999998</v>
      </c>
      <c r="L32" s="5">
        <v>48023764.109999999</v>
      </c>
      <c r="M32" s="5">
        <v>48023764.109999999</v>
      </c>
      <c r="N32" t="s">
        <v>53</v>
      </c>
      <c r="O32" s="8" t="s">
        <v>54</v>
      </c>
      <c r="P32" t="s">
        <v>55</v>
      </c>
      <c r="Q32" s="3">
        <v>44215</v>
      </c>
      <c r="R32" s="3">
        <v>44215</v>
      </c>
      <c r="S32" s="2" t="s">
        <v>56</v>
      </c>
    </row>
    <row r="33" spans="1:19" x14ac:dyDescent="0.25">
      <c r="A33" s="2">
        <v>2020</v>
      </c>
      <c r="B33" s="3">
        <v>44105</v>
      </c>
      <c r="C33" s="3">
        <v>44196</v>
      </c>
      <c r="D33" s="2" t="str">
        <f t="shared" si="0"/>
        <v>1000</v>
      </c>
      <c r="E33" s="2" t="str">
        <f t="shared" si="1"/>
        <v>1500</v>
      </c>
      <c r="F33" s="4">
        <v>1546</v>
      </c>
      <c r="G33" s="6" t="s">
        <v>68</v>
      </c>
      <c r="H33" s="5">
        <v>73591666.200000033</v>
      </c>
      <c r="I33" s="5">
        <v>73591666.200000033</v>
      </c>
      <c r="J33" s="7">
        <v>72548642.800000027</v>
      </c>
      <c r="K33" s="5">
        <v>64267339.610000007</v>
      </c>
      <c r="L33" s="5">
        <v>63343807.31000001</v>
      </c>
      <c r="M33" s="5">
        <v>63343807.31000001</v>
      </c>
      <c r="N33" t="s">
        <v>53</v>
      </c>
      <c r="O33" s="8" t="s">
        <v>54</v>
      </c>
      <c r="P33" t="s">
        <v>55</v>
      </c>
      <c r="Q33" s="3">
        <v>44215</v>
      </c>
      <c r="R33" s="3">
        <v>44215</v>
      </c>
      <c r="S33" s="2" t="s">
        <v>56</v>
      </c>
    </row>
    <row r="34" spans="1:19" x14ac:dyDescent="0.25">
      <c r="A34" s="2">
        <v>2020</v>
      </c>
      <c r="B34" s="3">
        <v>44105</v>
      </c>
      <c r="C34" s="3">
        <v>44196</v>
      </c>
      <c r="D34" s="2" t="str">
        <f t="shared" si="0"/>
        <v>1000</v>
      </c>
      <c r="E34" s="2" t="str">
        <f t="shared" si="1"/>
        <v>1500</v>
      </c>
      <c r="F34" s="4">
        <v>1591</v>
      </c>
      <c r="G34" s="6" t="s">
        <v>189</v>
      </c>
      <c r="H34" s="5">
        <v>0</v>
      </c>
      <c r="I34" s="5">
        <v>0</v>
      </c>
      <c r="J34" s="7">
        <v>3038988.4</v>
      </c>
      <c r="K34" s="5">
        <v>3008988.4</v>
      </c>
      <c r="L34" s="5">
        <v>2888988.4</v>
      </c>
      <c r="M34" s="5">
        <v>2888988.4</v>
      </c>
      <c r="N34" t="s">
        <v>53</v>
      </c>
      <c r="O34" s="8" t="s">
        <v>54</v>
      </c>
      <c r="P34" t="s">
        <v>55</v>
      </c>
      <c r="Q34" s="3">
        <v>44215</v>
      </c>
      <c r="R34" s="3">
        <v>44215</v>
      </c>
      <c r="S34" s="2" t="s">
        <v>56</v>
      </c>
    </row>
    <row r="35" spans="1:19" x14ac:dyDescent="0.25">
      <c r="A35" s="2">
        <v>2020</v>
      </c>
      <c r="B35" s="3">
        <v>44105</v>
      </c>
      <c r="C35" s="3">
        <v>44196</v>
      </c>
      <c r="D35" s="2" t="str">
        <f t="shared" si="0"/>
        <v>1000</v>
      </c>
      <c r="E35" s="2" t="str">
        <f t="shared" si="1"/>
        <v>1500</v>
      </c>
      <c r="F35" s="4">
        <v>1592</v>
      </c>
      <c r="G35" s="6" t="s">
        <v>151</v>
      </c>
      <c r="H35" s="5">
        <v>19366770</v>
      </c>
      <c r="I35" s="5">
        <v>19366770</v>
      </c>
      <c r="J35" s="7">
        <v>18130263.43</v>
      </c>
      <c r="K35" s="5">
        <v>16823784.720000003</v>
      </c>
      <c r="L35" s="5">
        <v>16058471.989999996</v>
      </c>
      <c r="M35" s="5">
        <v>16058471.989999996</v>
      </c>
      <c r="N35" t="s">
        <v>53</v>
      </c>
      <c r="O35" s="8" t="s">
        <v>54</v>
      </c>
      <c r="P35" t="s">
        <v>55</v>
      </c>
      <c r="Q35" s="3">
        <v>44215</v>
      </c>
      <c r="R35" s="3">
        <v>44215</v>
      </c>
      <c r="S35" s="2" t="s">
        <v>56</v>
      </c>
    </row>
    <row r="36" spans="1:19" x14ac:dyDescent="0.25">
      <c r="A36" s="2">
        <v>2020</v>
      </c>
      <c r="B36" s="3">
        <v>44105</v>
      </c>
      <c r="C36" s="3">
        <v>44196</v>
      </c>
      <c r="D36" s="2" t="str">
        <f t="shared" si="0"/>
        <v>1000</v>
      </c>
      <c r="E36" s="2" t="str">
        <f t="shared" si="1"/>
        <v>1500</v>
      </c>
      <c r="F36" s="4">
        <v>1593</v>
      </c>
      <c r="G36" s="6" t="s">
        <v>225</v>
      </c>
      <c r="H36" s="5">
        <v>0</v>
      </c>
      <c r="I36" s="5">
        <v>0</v>
      </c>
      <c r="J36" s="7">
        <v>0</v>
      </c>
      <c r="K36" s="5">
        <v>0</v>
      </c>
      <c r="L36" s="5">
        <v>0</v>
      </c>
      <c r="M36" s="5">
        <v>0</v>
      </c>
      <c r="N36" t="s">
        <v>53</v>
      </c>
      <c r="O36" s="8" t="s">
        <v>54</v>
      </c>
      <c r="P36" t="s">
        <v>55</v>
      </c>
      <c r="Q36" s="3">
        <v>44215</v>
      </c>
      <c r="R36" s="3">
        <v>44215</v>
      </c>
      <c r="S36" s="2" t="s">
        <v>56</v>
      </c>
    </row>
    <row r="37" spans="1:19" x14ac:dyDescent="0.25">
      <c r="A37" s="2">
        <v>2020</v>
      </c>
      <c r="B37" s="3">
        <v>44105</v>
      </c>
      <c r="C37" s="3">
        <v>44196</v>
      </c>
      <c r="D37" s="2" t="str">
        <f t="shared" si="0"/>
        <v>1000</v>
      </c>
      <c r="E37" s="2" t="str">
        <f t="shared" si="1"/>
        <v>1600</v>
      </c>
      <c r="F37" s="4">
        <v>1611</v>
      </c>
      <c r="G37" s="6" t="s">
        <v>160</v>
      </c>
      <c r="H37" s="5">
        <v>87557155.200000003</v>
      </c>
      <c r="I37" s="5">
        <v>87557155.200000003</v>
      </c>
      <c r="J37" s="7">
        <v>2504390.94</v>
      </c>
      <c r="K37" s="5">
        <v>0</v>
      </c>
      <c r="L37" s="5">
        <v>0</v>
      </c>
      <c r="M37" s="5">
        <v>0</v>
      </c>
      <c r="N37" t="s">
        <v>53</v>
      </c>
      <c r="O37" s="8" t="s">
        <v>54</v>
      </c>
      <c r="P37" t="s">
        <v>55</v>
      </c>
      <c r="Q37" s="3">
        <v>44215</v>
      </c>
      <c r="R37" s="3">
        <v>44215</v>
      </c>
      <c r="S37" s="2" t="s">
        <v>56</v>
      </c>
    </row>
    <row r="38" spans="1:19" x14ac:dyDescent="0.25">
      <c r="A38" s="2">
        <v>2020</v>
      </c>
      <c r="B38" s="3">
        <v>44105</v>
      </c>
      <c r="C38" s="3">
        <v>44196</v>
      </c>
      <c r="D38" s="2" t="str">
        <f t="shared" si="0"/>
        <v>1000</v>
      </c>
      <c r="E38" s="2" t="str">
        <f t="shared" si="1"/>
        <v>1600</v>
      </c>
      <c r="F38" s="4">
        <v>1612</v>
      </c>
      <c r="G38" s="6" t="s">
        <v>69</v>
      </c>
      <c r="H38" s="5">
        <v>1896887.6399999997</v>
      </c>
      <c r="I38" s="5">
        <v>1896887.6399999997</v>
      </c>
      <c r="J38" s="7">
        <v>1508110.2200000009</v>
      </c>
      <c r="K38" s="5">
        <v>0</v>
      </c>
      <c r="L38" s="5">
        <v>0</v>
      </c>
      <c r="M38" s="5">
        <v>0</v>
      </c>
      <c r="N38" t="s">
        <v>53</v>
      </c>
      <c r="O38" s="8" t="s">
        <v>54</v>
      </c>
      <c r="P38" t="s">
        <v>55</v>
      </c>
      <c r="Q38" s="3">
        <v>44215</v>
      </c>
      <c r="R38" s="3">
        <v>44215</v>
      </c>
      <c r="S38" s="2" t="s">
        <v>56</v>
      </c>
    </row>
    <row r="39" spans="1:19" x14ac:dyDescent="0.25">
      <c r="A39" s="2">
        <v>2020</v>
      </c>
      <c r="B39" s="3">
        <v>44105</v>
      </c>
      <c r="C39" s="3">
        <v>44196</v>
      </c>
      <c r="D39" s="2" t="str">
        <f t="shared" si="0"/>
        <v>1000</v>
      </c>
      <c r="E39" s="2" t="str">
        <f t="shared" si="1"/>
        <v>1600</v>
      </c>
      <c r="F39" s="4">
        <v>1613</v>
      </c>
      <c r="G39" s="6" t="s">
        <v>226</v>
      </c>
      <c r="H39" s="5">
        <v>0</v>
      </c>
      <c r="I39" s="5">
        <v>0</v>
      </c>
      <c r="J39" s="7">
        <v>0</v>
      </c>
      <c r="K39" s="5">
        <v>0</v>
      </c>
      <c r="L39" s="5">
        <v>0</v>
      </c>
      <c r="M39" s="5">
        <v>0</v>
      </c>
      <c r="N39" t="s">
        <v>53</v>
      </c>
      <c r="O39" s="8" t="s">
        <v>54</v>
      </c>
      <c r="P39" t="s">
        <v>55</v>
      </c>
      <c r="Q39" s="3">
        <v>44215</v>
      </c>
      <c r="R39" s="3">
        <v>44215</v>
      </c>
      <c r="S39" s="2" t="s">
        <v>56</v>
      </c>
    </row>
    <row r="40" spans="1:19" x14ac:dyDescent="0.25">
      <c r="A40" s="2">
        <v>2020</v>
      </c>
      <c r="B40" s="3">
        <v>44105</v>
      </c>
      <c r="C40" s="3">
        <v>44196</v>
      </c>
      <c r="D40" s="2" t="str">
        <f t="shared" si="0"/>
        <v>1000</v>
      </c>
      <c r="E40" s="2" t="str">
        <f t="shared" si="1"/>
        <v>1700</v>
      </c>
      <c r="F40" s="4">
        <v>1711</v>
      </c>
      <c r="G40" s="6" t="s">
        <v>70</v>
      </c>
      <c r="H40" s="5">
        <v>0</v>
      </c>
      <c r="I40" s="5">
        <v>0</v>
      </c>
      <c r="J40" s="7">
        <v>2003797.6099999999</v>
      </c>
      <c r="K40" s="5">
        <v>1879388.5599999998</v>
      </c>
      <c r="L40" s="5">
        <v>1875444.6199999999</v>
      </c>
      <c r="M40" s="5">
        <v>1875444.6199999999</v>
      </c>
      <c r="N40" t="s">
        <v>53</v>
      </c>
      <c r="O40" s="8" t="s">
        <v>54</v>
      </c>
      <c r="P40" t="s">
        <v>55</v>
      </c>
      <c r="Q40" s="3">
        <v>44215</v>
      </c>
      <c r="R40" s="3">
        <v>44215</v>
      </c>
      <c r="S40" s="2" t="s">
        <v>56</v>
      </c>
    </row>
    <row r="41" spans="1:19" x14ac:dyDescent="0.25">
      <c r="A41" s="2">
        <v>2020</v>
      </c>
      <c r="B41" s="3">
        <v>44105</v>
      </c>
      <c r="C41" s="3">
        <v>44196</v>
      </c>
      <c r="D41" s="2" t="str">
        <f t="shared" si="0"/>
        <v>2000</v>
      </c>
      <c r="E41" s="2" t="str">
        <f t="shared" si="1"/>
        <v>2100</v>
      </c>
      <c r="F41" s="4">
        <v>2111</v>
      </c>
      <c r="G41" s="6" t="s">
        <v>74</v>
      </c>
      <c r="H41" s="5">
        <v>10979999.960000001</v>
      </c>
      <c r="I41" s="5">
        <v>10551445.280000001</v>
      </c>
      <c r="J41" s="7">
        <v>9001248.1099999975</v>
      </c>
      <c r="K41" s="5">
        <v>8136842.8999999966</v>
      </c>
      <c r="L41" s="5">
        <v>5776135.080000001</v>
      </c>
      <c r="M41" s="5">
        <v>5776135.080000001</v>
      </c>
      <c r="N41" t="s">
        <v>53</v>
      </c>
      <c r="O41" s="8" t="s">
        <v>54</v>
      </c>
      <c r="P41" t="s">
        <v>55</v>
      </c>
      <c r="Q41" s="3">
        <v>44215</v>
      </c>
      <c r="R41" s="3">
        <v>44215</v>
      </c>
      <c r="S41" s="2" t="s">
        <v>56</v>
      </c>
    </row>
    <row r="42" spans="1:19" x14ac:dyDescent="0.25">
      <c r="A42" s="2">
        <v>2020</v>
      </c>
      <c r="B42" s="3">
        <v>44105</v>
      </c>
      <c r="C42" s="3">
        <v>44196</v>
      </c>
      <c r="D42" s="2" t="str">
        <f t="shared" si="0"/>
        <v>2000</v>
      </c>
      <c r="E42" s="2" t="str">
        <f t="shared" si="1"/>
        <v>2100</v>
      </c>
      <c r="F42" s="4">
        <v>2121</v>
      </c>
      <c r="G42" s="6" t="s">
        <v>127</v>
      </c>
      <c r="H42" s="5">
        <v>1979996.3500000003</v>
      </c>
      <c r="I42" s="5">
        <v>1979996.3500000003</v>
      </c>
      <c r="J42" s="7">
        <v>1075.3</v>
      </c>
      <c r="K42" s="5">
        <v>1075.3</v>
      </c>
      <c r="L42" s="5">
        <v>1075.3</v>
      </c>
      <c r="M42" s="5">
        <v>1075.3</v>
      </c>
      <c r="N42" t="s">
        <v>53</v>
      </c>
      <c r="O42" s="8" t="s">
        <v>54</v>
      </c>
      <c r="P42" t="s">
        <v>55</v>
      </c>
      <c r="Q42" s="3">
        <v>44215</v>
      </c>
      <c r="R42" s="3">
        <v>44215</v>
      </c>
      <c r="S42" s="2" t="s">
        <v>56</v>
      </c>
    </row>
    <row r="43" spans="1:19" x14ac:dyDescent="0.25">
      <c r="A43" s="2">
        <v>2020</v>
      </c>
      <c r="B43" s="3">
        <v>44105</v>
      </c>
      <c r="C43" s="3">
        <v>44196</v>
      </c>
      <c r="D43" s="2" t="str">
        <f t="shared" si="0"/>
        <v>2000</v>
      </c>
      <c r="E43" s="2" t="str">
        <f t="shared" si="1"/>
        <v>2100</v>
      </c>
      <c r="F43" s="4">
        <v>2131</v>
      </c>
      <c r="G43" s="6" t="s">
        <v>171</v>
      </c>
      <c r="H43" s="5">
        <v>5000.04</v>
      </c>
      <c r="I43" s="5">
        <v>5000.04</v>
      </c>
      <c r="J43" s="7">
        <v>0</v>
      </c>
      <c r="K43" s="5">
        <v>0</v>
      </c>
      <c r="L43" s="5">
        <v>0</v>
      </c>
      <c r="M43" s="5">
        <v>0</v>
      </c>
      <c r="N43" t="s">
        <v>53</v>
      </c>
      <c r="O43" s="8" t="s">
        <v>54</v>
      </c>
      <c r="P43" t="s">
        <v>55</v>
      </c>
      <c r="Q43" s="3">
        <v>44215</v>
      </c>
      <c r="R43" s="3">
        <v>44215</v>
      </c>
      <c r="S43" s="2" t="s">
        <v>56</v>
      </c>
    </row>
    <row r="44" spans="1:19" ht="16.5" customHeight="1" x14ac:dyDescent="0.25">
      <c r="A44" s="2">
        <v>2020</v>
      </c>
      <c r="B44" s="3">
        <v>44105</v>
      </c>
      <c r="C44" s="3">
        <v>44196</v>
      </c>
      <c r="D44" s="2" t="str">
        <f t="shared" si="0"/>
        <v>2000</v>
      </c>
      <c r="E44" s="2" t="str">
        <f t="shared" si="1"/>
        <v>2100</v>
      </c>
      <c r="F44" s="4">
        <v>2141</v>
      </c>
      <c r="G44" s="6" t="s">
        <v>71</v>
      </c>
      <c r="H44" s="5">
        <v>11660310.589999998</v>
      </c>
      <c r="I44" s="5">
        <v>11593695.649999999</v>
      </c>
      <c r="J44" s="7">
        <v>7031220.0600000024</v>
      </c>
      <c r="K44" s="5">
        <v>6844250.2800000012</v>
      </c>
      <c r="L44" s="5">
        <v>3348186.9300000006</v>
      </c>
      <c r="M44" s="5">
        <v>3348186.9300000006</v>
      </c>
      <c r="N44" t="s">
        <v>53</v>
      </c>
      <c r="O44" s="8" t="s">
        <v>54</v>
      </c>
      <c r="P44" t="s">
        <v>55</v>
      </c>
      <c r="Q44" s="3">
        <v>44215</v>
      </c>
      <c r="R44" s="3">
        <v>44215</v>
      </c>
      <c r="S44" s="2" t="s">
        <v>56</v>
      </c>
    </row>
    <row r="45" spans="1:19" x14ac:dyDescent="0.25">
      <c r="A45" s="2">
        <v>2020</v>
      </c>
      <c r="B45" s="3">
        <v>44105</v>
      </c>
      <c r="C45" s="3">
        <v>44196</v>
      </c>
      <c r="D45" s="2" t="str">
        <f t="shared" si="0"/>
        <v>2000</v>
      </c>
      <c r="E45" s="2" t="str">
        <f t="shared" si="1"/>
        <v>2100</v>
      </c>
      <c r="F45" s="4">
        <v>2151</v>
      </c>
      <c r="G45" s="6" t="s">
        <v>124</v>
      </c>
      <c r="H45" s="5">
        <v>1866900.9999999998</v>
      </c>
      <c r="I45" s="5">
        <v>1866900.9999999998</v>
      </c>
      <c r="J45" s="7">
        <v>614073.02999999991</v>
      </c>
      <c r="K45" s="5">
        <v>504726.52</v>
      </c>
      <c r="L45" s="5">
        <v>170149.94</v>
      </c>
      <c r="M45" s="5">
        <v>170149.94</v>
      </c>
      <c r="N45" t="s">
        <v>53</v>
      </c>
      <c r="O45" s="8" t="s">
        <v>54</v>
      </c>
      <c r="P45" t="s">
        <v>55</v>
      </c>
      <c r="Q45" s="3">
        <v>44215</v>
      </c>
      <c r="R45" s="3">
        <v>44215</v>
      </c>
      <c r="S45" s="2" t="s">
        <v>56</v>
      </c>
    </row>
    <row r="46" spans="1:19" x14ac:dyDescent="0.25">
      <c r="A46" s="2">
        <v>2020</v>
      </c>
      <c r="B46" s="3">
        <v>44105</v>
      </c>
      <c r="C46" s="3">
        <v>44196</v>
      </c>
      <c r="D46" s="2" t="str">
        <f t="shared" si="0"/>
        <v>2000</v>
      </c>
      <c r="E46" s="2" t="str">
        <f t="shared" si="1"/>
        <v>2100</v>
      </c>
      <c r="F46" s="4">
        <v>2161</v>
      </c>
      <c r="G46" s="6" t="s">
        <v>75</v>
      </c>
      <c r="H46" s="5">
        <v>2958994.72</v>
      </c>
      <c r="I46" s="5">
        <v>2844597.4400000004</v>
      </c>
      <c r="J46" s="7">
        <v>6429316.8800000008</v>
      </c>
      <c r="K46" s="5">
        <v>5973647.1900000013</v>
      </c>
      <c r="L46" s="5">
        <v>4402966.4500000011</v>
      </c>
      <c r="M46" s="5">
        <v>4402966.4500000011</v>
      </c>
      <c r="N46" t="s">
        <v>53</v>
      </c>
      <c r="O46" s="8" t="s">
        <v>54</v>
      </c>
      <c r="P46" t="s">
        <v>55</v>
      </c>
      <c r="Q46" s="3">
        <v>44215</v>
      </c>
      <c r="R46" s="3">
        <v>44215</v>
      </c>
      <c r="S46" s="2" t="s">
        <v>56</v>
      </c>
    </row>
    <row r="47" spans="1:19" x14ac:dyDescent="0.25">
      <c r="A47" s="2">
        <v>2020</v>
      </c>
      <c r="B47" s="3">
        <v>44105</v>
      </c>
      <c r="C47" s="3">
        <v>44196</v>
      </c>
      <c r="D47" s="2" t="str">
        <f t="shared" si="0"/>
        <v>2000</v>
      </c>
      <c r="E47" s="2" t="str">
        <f t="shared" si="1"/>
        <v>2100</v>
      </c>
      <c r="F47" s="4">
        <v>2171</v>
      </c>
      <c r="G47" s="6" t="s">
        <v>187</v>
      </c>
      <c r="H47" s="5">
        <v>299000.03999999998</v>
      </c>
      <c r="I47" s="5">
        <v>299000.03999999998</v>
      </c>
      <c r="J47" s="7">
        <v>0</v>
      </c>
      <c r="K47" s="5">
        <v>0</v>
      </c>
      <c r="L47" s="5">
        <v>0</v>
      </c>
      <c r="M47" s="5">
        <v>0</v>
      </c>
      <c r="N47" t="s">
        <v>53</v>
      </c>
      <c r="O47" s="8" t="s">
        <v>54</v>
      </c>
      <c r="P47" t="s">
        <v>55</v>
      </c>
      <c r="Q47" s="3">
        <v>44215</v>
      </c>
      <c r="R47" s="3">
        <v>44215</v>
      </c>
      <c r="S47" s="2" t="s">
        <v>56</v>
      </c>
    </row>
    <row r="48" spans="1:19" x14ac:dyDescent="0.25">
      <c r="A48" s="2">
        <v>2020</v>
      </c>
      <c r="B48" s="3">
        <v>44105</v>
      </c>
      <c r="C48" s="3">
        <v>44196</v>
      </c>
      <c r="D48" s="2" t="str">
        <f t="shared" si="0"/>
        <v>2000</v>
      </c>
      <c r="E48" s="2" t="str">
        <f t="shared" si="1"/>
        <v>2100</v>
      </c>
      <c r="F48" s="4">
        <v>2181</v>
      </c>
      <c r="G48" s="6" t="s">
        <v>148</v>
      </c>
      <c r="H48" s="5">
        <v>1723976.04</v>
      </c>
      <c r="I48" s="5">
        <v>1723976.04</v>
      </c>
      <c r="J48" s="7">
        <v>945429.76</v>
      </c>
      <c r="K48" s="5">
        <v>945429.76</v>
      </c>
      <c r="L48" s="5">
        <v>651559.77</v>
      </c>
      <c r="M48" s="5">
        <v>651559.77</v>
      </c>
      <c r="N48" t="s">
        <v>53</v>
      </c>
      <c r="O48" s="8" t="s">
        <v>54</v>
      </c>
      <c r="P48" t="s">
        <v>55</v>
      </c>
      <c r="Q48" s="3">
        <v>44215</v>
      </c>
      <c r="R48" s="3">
        <v>44215</v>
      </c>
      <c r="S48" s="2" t="s">
        <v>56</v>
      </c>
    </row>
    <row r="49" spans="1:19" x14ac:dyDescent="0.25">
      <c r="A49" s="2">
        <v>2020</v>
      </c>
      <c r="B49" s="3">
        <v>44105</v>
      </c>
      <c r="C49" s="3">
        <v>44196</v>
      </c>
      <c r="D49" s="2" t="str">
        <f t="shared" si="0"/>
        <v>2000</v>
      </c>
      <c r="E49" s="2" t="str">
        <f t="shared" si="1"/>
        <v>2200</v>
      </c>
      <c r="F49" s="4">
        <v>2211</v>
      </c>
      <c r="G49" s="6" t="s">
        <v>76</v>
      </c>
      <c r="H49" s="5">
        <v>424400.04000000004</v>
      </c>
      <c r="I49" s="5">
        <v>413991.04000000004</v>
      </c>
      <c r="J49" s="7">
        <v>1666501.4400000004</v>
      </c>
      <c r="K49" s="5">
        <v>1360588.2300000007</v>
      </c>
      <c r="L49" s="5">
        <v>1236951.0600000005</v>
      </c>
      <c r="M49" s="5">
        <v>1236951.0600000005</v>
      </c>
      <c r="N49" t="s">
        <v>53</v>
      </c>
      <c r="O49" s="8" t="s">
        <v>54</v>
      </c>
      <c r="P49" t="s">
        <v>55</v>
      </c>
      <c r="Q49" s="3">
        <v>44215</v>
      </c>
      <c r="R49" s="3">
        <v>44215</v>
      </c>
      <c r="S49" s="2" t="s">
        <v>56</v>
      </c>
    </row>
    <row r="50" spans="1:19" x14ac:dyDescent="0.25">
      <c r="A50" s="2">
        <v>2020</v>
      </c>
      <c r="B50" s="3">
        <v>44105</v>
      </c>
      <c r="C50" s="3">
        <v>44196</v>
      </c>
      <c r="D50" s="2" t="str">
        <f t="shared" si="0"/>
        <v>2000</v>
      </c>
      <c r="E50" s="2" t="str">
        <f t="shared" si="1"/>
        <v>2200</v>
      </c>
      <c r="F50" s="4">
        <v>2221</v>
      </c>
      <c r="G50" s="6" t="s">
        <v>227</v>
      </c>
      <c r="H50" s="5">
        <v>0</v>
      </c>
      <c r="I50" s="5">
        <v>0</v>
      </c>
      <c r="J50" s="7">
        <v>0</v>
      </c>
      <c r="K50" s="5">
        <v>0</v>
      </c>
      <c r="L50" s="5">
        <v>0</v>
      </c>
      <c r="M50" s="5">
        <v>0</v>
      </c>
      <c r="N50" t="s">
        <v>53</v>
      </c>
      <c r="O50" s="8" t="s">
        <v>54</v>
      </c>
      <c r="P50" t="s">
        <v>55</v>
      </c>
      <c r="Q50" s="3">
        <v>44215</v>
      </c>
      <c r="R50" s="3">
        <v>44215</v>
      </c>
      <c r="S50" s="2" t="s">
        <v>56</v>
      </c>
    </row>
    <row r="51" spans="1:19" x14ac:dyDescent="0.25">
      <c r="A51" s="2">
        <v>2020</v>
      </c>
      <c r="B51" s="3">
        <v>44105</v>
      </c>
      <c r="C51" s="3">
        <v>44196</v>
      </c>
      <c r="D51" s="2" t="str">
        <f t="shared" si="0"/>
        <v>2000</v>
      </c>
      <c r="E51" s="2" t="str">
        <f t="shared" si="1"/>
        <v>2200</v>
      </c>
      <c r="F51" s="4">
        <v>2231</v>
      </c>
      <c r="G51" s="6" t="s">
        <v>128</v>
      </c>
      <c r="H51" s="5">
        <v>24711.96</v>
      </c>
      <c r="I51" s="5">
        <v>24711.96</v>
      </c>
      <c r="J51" s="7">
        <v>41293</v>
      </c>
      <c r="K51" s="5">
        <v>21886.539999999997</v>
      </c>
      <c r="L51" s="5">
        <v>21886.539999999997</v>
      </c>
      <c r="M51" s="5">
        <v>21886.539999999997</v>
      </c>
      <c r="N51" t="s">
        <v>53</v>
      </c>
      <c r="O51" s="8" t="s">
        <v>54</v>
      </c>
      <c r="P51" t="s">
        <v>55</v>
      </c>
      <c r="Q51" s="3">
        <v>44215</v>
      </c>
      <c r="R51" s="3">
        <v>44215</v>
      </c>
      <c r="S51" s="2" t="s">
        <v>56</v>
      </c>
    </row>
    <row r="52" spans="1:19" x14ac:dyDescent="0.25">
      <c r="A52" s="2">
        <v>2020</v>
      </c>
      <c r="B52" s="3">
        <v>44105</v>
      </c>
      <c r="C52" s="3">
        <v>44196</v>
      </c>
      <c r="D52" s="2" t="str">
        <f t="shared" si="0"/>
        <v>2000</v>
      </c>
      <c r="E52" s="2" t="str">
        <f t="shared" si="1"/>
        <v>2300</v>
      </c>
      <c r="F52" s="4">
        <v>2311</v>
      </c>
      <c r="G52" s="2" t="s">
        <v>228</v>
      </c>
      <c r="H52" s="5">
        <v>0</v>
      </c>
      <c r="I52" s="5">
        <v>0</v>
      </c>
      <c r="J52" s="7">
        <v>91306</v>
      </c>
      <c r="K52" s="5">
        <v>90231</v>
      </c>
      <c r="L52" s="5">
        <v>83663</v>
      </c>
      <c r="M52" s="5">
        <v>83663</v>
      </c>
      <c r="N52" t="s">
        <v>53</v>
      </c>
      <c r="O52" s="8" t="s">
        <v>54</v>
      </c>
      <c r="P52" t="s">
        <v>55</v>
      </c>
      <c r="Q52" s="3">
        <v>44215</v>
      </c>
      <c r="R52" s="3">
        <v>44215</v>
      </c>
      <c r="S52" s="2" t="s">
        <v>56</v>
      </c>
    </row>
    <row r="53" spans="1:19" x14ac:dyDescent="0.25">
      <c r="A53" s="2">
        <v>2020</v>
      </c>
      <c r="B53" s="3">
        <v>44105</v>
      </c>
      <c r="C53" s="3">
        <v>44196</v>
      </c>
      <c r="D53" s="2" t="str">
        <f t="shared" si="0"/>
        <v>2000</v>
      </c>
      <c r="E53" s="2" t="str">
        <f t="shared" si="1"/>
        <v>2300</v>
      </c>
      <c r="F53" s="4">
        <v>2321</v>
      </c>
      <c r="G53" s="2" t="s">
        <v>178</v>
      </c>
      <c r="H53" s="5">
        <v>214163.88</v>
      </c>
      <c r="I53" s="5">
        <v>214163.88</v>
      </c>
      <c r="J53" s="7">
        <v>0</v>
      </c>
      <c r="K53" s="5">
        <v>0</v>
      </c>
      <c r="L53" s="5">
        <v>0</v>
      </c>
      <c r="M53" s="5">
        <v>0</v>
      </c>
      <c r="N53" t="s">
        <v>53</v>
      </c>
      <c r="O53" s="8" t="s">
        <v>54</v>
      </c>
      <c r="P53" t="s">
        <v>55</v>
      </c>
      <c r="Q53" s="3">
        <v>44215</v>
      </c>
      <c r="R53" s="3">
        <v>44215</v>
      </c>
      <c r="S53" s="2" t="s">
        <v>56</v>
      </c>
    </row>
    <row r="54" spans="1:19" ht="18" customHeight="1" x14ac:dyDescent="0.25">
      <c r="A54" s="2">
        <v>2020</v>
      </c>
      <c r="B54" s="3">
        <v>44105</v>
      </c>
      <c r="C54" s="3">
        <v>44196</v>
      </c>
      <c r="D54" s="2" t="str">
        <f t="shared" si="0"/>
        <v>2000</v>
      </c>
      <c r="E54" s="2" t="str">
        <f t="shared" si="1"/>
        <v>2300</v>
      </c>
      <c r="F54" s="4">
        <v>2341</v>
      </c>
      <c r="G54" s="6" t="s">
        <v>196</v>
      </c>
      <c r="H54" s="5">
        <v>136080</v>
      </c>
      <c r="I54" s="5">
        <v>136080</v>
      </c>
      <c r="J54" s="7">
        <v>0</v>
      </c>
      <c r="K54" s="5">
        <v>0</v>
      </c>
      <c r="L54" s="5">
        <v>0</v>
      </c>
      <c r="M54" s="5">
        <v>0</v>
      </c>
      <c r="N54" t="s">
        <v>53</v>
      </c>
      <c r="O54" s="8" t="s">
        <v>54</v>
      </c>
      <c r="P54" t="s">
        <v>55</v>
      </c>
      <c r="Q54" s="3">
        <v>44215</v>
      </c>
      <c r="R54" s="3">
        <v>44215</v>
      </c>
      <c r="S54" s="2" t="s">
        <v>56</v>
      </c>
    </row>
    <row r="55" spans="1:19" x14ac:dyDescent="0.25">
      <c r="A55" s="2">
        <v>2020</v>
      </c>
      <c r="B55" s="3">
        <v>44105</v>
      </c>
      <c r="C55" s="3">
        <v>44196</v>
      </c>
      <c r="D55" s="2" t="str">
        <f t="shared" si="0"/>
        <v>2000</v>
      </c>
      <c r="E55" s="2" t="str">
        <f t="shared" si="1"/>
        <v>2300</v>
      </c>
      <c r="F55" s="4">
        <v>2351</v>
      </c>
      <c r="G55" s="6" t="s">
        <v>229</v>
      </c>
      <c r="H55" s="5">
        <v>7550.04</v>
      </c>
      <c r="I55" s="5">
        <v>7550.04</v>
      </c>
      <c r="J55" s="7">
        <v>41934.26</v>
      </c>
      <c r="K55" s="5">
        <v>37642.230000000003</v>
      </c>
      <c r="L55" s="5">
        <v>37642.230000000003</v>
      </c>
      <c r="M55" s="5">
        <v>37642.230000000003</v>
      </c>
      <c r="N55" t="s">
        <v>53</v>
      </c>
      <c r="O55" s="8" t="s">
        <v>54</v>
      </c>
      <c r="P55" t="s">
        <v>55</v>
      </c>
      <c r="Q55" s="3">
        <v>44215</v>
      </c>
      <c r="R55" s="3">
        <v>44215</v>
      </c>
      <c r="S55" s="2" t="s">
        <v>56</v>
      </c>
    </row>
    <row r="56" spans="1:19" x14ac:dyDescent="0.25">
      <c r="A56" s="2">
        <v>2020</v>
      </c>
      <c r="B56" s="3">
        <v>44105</v>
      </c>
      <c r="C56" s="3">
        <v>44196</v>
      </c>
      <c r="D56" s="2" t="str">
        <f t="shared" si="0"/>
        <v>2000</v>
      </c>
      <c r="E56" s="2" t="str">
        <f t="shared" si="1"/>
        <v>2300</v>
      </c>
      <c r="F56" s="4">
        <v>2361</v>
      </c>
      <c r="G56" s="6" t="s">
        <v>230</v>
      </c>
      <c r="H56" s="5">
        <v>0</v>
      </c>
      <c r="I56" s="5">
        <v>0</v>
      </c>
      <c r="J56" s="7">
        <v>0</v>
      </c>
      <c r="K56" s="5">
        <v>0</v>
      </c>
      <c r="L56" s="5">
        <v>0</v>
      </c>
      <c r="M56" s="5">
        <v>0</v>
      </c>
      <c r="N56" t="s">
        <v>53</v>
      </c>
      <c r="O56" s="8" t="s">
        <v>54</v>
      </c>
      <c r="P56" t="s">
        <v>55</v>
      </c>
      <c r="Q56" s="3">
        <v>44215</v>
      </c>
      <c r="R56" s="3">
        <v>44215</v>
      </c>
      <c r="S56" s="2" t="s">
        <v>56</v>
      </c>
    </row>
    <row r="57" spans="1:19" x14ac:dyDescent="0.25">
      <c r="A57" s="2">
        <v>2020</v>
      </c>
      <c r="B57" s="3">
        <v>44105</v>
      </c>
      <c r="C57" s="3">
        <v>44196</v>
      </c>
      <c r="D57" s="2" t="str">
        <f t="shared" si="0"/>
        <v>2000</v>
      </c>
      <c r="E57" s="2" t="str">
        <f t="shared" si="1"/>
        <v>2300</v>
      </c>
      <c r="F57" s="4">
        <v>2371</v>
      </c>
      <c r="G57" s="6" t="s">
        <v>96</v>
      </c>
      <c r="H57" s="5">
        <v>51020.04</v>
      </c>
      <c r="I57" s="5">
        <v>51020.04</v>
      </c>
      <c r="J57" s="7">
        <v>66264.77</v>
      </c>
      <c r="K57" s="5">
        <v>7104.77</v>
      </c>
      <c r="L57" s="5">
        <v>7104.77</v>
      </c>
      <c r="M57" s="5">
        <v>7104.77</v>
      </c>
      <c r="N57" t="s">
        <v>53</v>
      </c>
      <c r="O57" s="8" t="s">
        <v>54</v>
      </c>
      <c r="P57" t="s">
        <v>55</v>
      </c>
      <c r="Q57" s="3">
        <v>44215</v>
      </c>
      <c r="R57" s="3">
        <v>44215</v>
      </c>
      <c r="S57" s="2" t="s">
        <v>56</v>
      </c>
    </row>
    <row r="58" spans="1:19" x14ac:dyDescent="0.25">
      <c r="A58" s="2">
        <v>2020</v>
      </c>
      <c r="B58" s="3">
        <v>44105</v>
      </c>
      <c r="C58" s="3">
        <v>44196</v>
      </c>
      <c r="D58" s="2" t="str">
        <f t="shared" si="0"/>
        <v>2000</v>
      </c>
      <c r="E58" s="2" t="str">
        <f t="shared" si="1"/>
        <v>2400</v>
      </c>
      <c r="F58" s="4">
        <v>2411</v>
      </c>
      <c r="G58" s="6" t="s">
        <v>125</v>
      </c>
      <c r="H58" s="5">
        <v>626400</v>
      </c>
      <c r="I58" s="5">
        <v>626400</v>
      </c>
      <c r="J58" s="7">
        <v>109535.95000000001</v>
      </c>
      <c r="K58" s="5">
        <v>95235.09</v>
      </c>
      <c r="L58" s="5">
        <v>78424.12</v>
      </c>
      <c r="M58" s="5">
        <v>78424.12</v>
      </c>
      <c r="N58" t="s">
        <v>53</v>
      </c>
      <c r="O58" s="8" t="s">
        <v>54</v>
      </c>
      <c r="P58" t="s">
        <v>55</v>
      </c>
      <c r="Q58" s="3">
        <v>44215</v>
      </c>
      <c r="R58" s="3">
        <v>44215</v>
      </c>
      <c r="S58" s="2" t="s">
        <v>56</v>
      </c>
    </row>
    <row r="59" spans="1:19" x14ac:dyDescent="0.25">
      <c r="A59" s="2">
        <v>2020</v>
      </c>
      <c r="B59" s="3">
        <v>44105</v>
      </c>
      <c r="C59" s="3">
        <v>44196</v>
      </c>
      <c r="D59" s="2" t="str">
        <f t="shared" si="0"/>
        <v>2000</v>
      </c>
      <c r="E59" s="2" t="str">
        <f t="shared" si="1"/>
        <v>2400</v>
      </c>
      <c r="F59" s="4">
        <v>2421</v>
      </c>
      <c r="G59" s="6" t="s">
        <v>77</v>
      </c>
      <c r="H59" s="5">
        <v>3150720.12</v>
      </c>
      <c r="I59" s="5">
        <v>3150720.12</v>
      </c>
      <c r="J59" s="7">
        <v>220026.39</v>
      </c>
      <c r="K59" s="5">
        <v>211341.49</v>
      </c>
      <c r="L59" s="5">
        <v>144255.38999999998</v>
      </c>
      <c r="M59" s="5">
        <v>144255.38999999998</v>
      </c>
      <c r="N59" t="s">
        <v>53</v>
      </c>
      <c r="O59" s="8" t="s">
        <v>54</v>
      </c>
      <c r="P59" t="s">
        <v>55</v>
      </c>
      <c r="Q59" s="3">
        <v>44215</v>
      </c>
      <c r="R59" s="3">
        <v>44215</v>
      </c>
      <c r="S59" s="2" t="s">
        <v>56</v>
      </c>
    </row>
    <row r="60" spans="1:19" x14ac:dyDescent="0.25">
      <c r="A60" s="2">
        <v>2020</v>
      </c>
      <c r="B60" s="3">
        <v>44105</v>
      </c>
      <c r="C60" s="3">
        <v>44196</v>
      </c>
      <c r="D60" s="2" t="str">
        <f t="shared" si="0"/>
        <v>2000</v>
      </c>
      <c r="E60" s="2" t="str">
        <f t="shared" si="1"/>
        <v>2400</v>
      </c>
      <c r="F60" s="4">
        <v>2431</v>
      </c>
      <c r="G60" s="6" t="s">
        <v>97</v>
      </c>
      <c r="H60" s="5">
        <v>468999.95999999996</v>
      </c>
      <c r="I60" s="5">
        <v>468999.95999999996</v>
      </c>
      <c r="J60" s="7">
        <v>60647.86</v>
      </c>
      <c r="K60" s="5">
        <v>60647.86</v>
      </c>
      <c r="L60" s="5">
        <v>46073.5</v>
      </c>
      <c r="M60" s="5">
        <v>46073.5</v>
      </c>
      <c r="N60" t="s">
        <v>53</v>
      </c>
      <c r="O60" s="8" t="s">
        <v>54</v>
      </c>
      <c r="P60" t="s">
        <v>55</v>
      </c>
      <c r="Q60" s="3">
        <v>44215</v>
      </c>
      <c r="R60" s="3">
        <v>44215</v>
      </c>
      <c r="S60" s="2" t="s">
        <v>56</v>
      </c>
    </row>
    <row r="61" spans="1:19" x14ac:dyDescent="0.25">
      <c r="A61" s="2">
        <v>2020</v>
      </c>
      <c r="B61" s="3">
        <v>44105</v>
      </c>
      <c r="C61" s="3">
        <v>44196</v>
      </c>
      <c r="D61" s="2" t="str">
        <f t="shared" si="0"/>
        <v>2000</v>
      </c>
      <c r="E61" s="2" t="str">
        <f t="shared" si="1"/>
        <v>2400</v>
      </c>
      <c r="F61" s="4">
        <v>2441</v>
      </c>
      <c r="G61" s="6" t="s">
        <v>152</v>
      </c>
      <c r="H61" s="5">
        <v>1320</v>
      </c>
      <c r="I61" s="5">
        <v>1320</v>
      </c>
      <c r="J61" s="7">
        <v>5808.4</v>
      </c>
      <c r="K61" s="5">
        <v>4378.12</v>
      </c>
      <c r="L61" s="5">
        <v>4378.12</v>
      </c>
      <c r="M61" s="5">
        <v>4378.12</v>
      </c>
      <c r="N61" t="s">
        <v>53</v>
      </c>
      <c r="O61" s="8" t="s">
        <v>54</v>
      </c>
      <c r="P61" t="s">
        <v>55</v>
      </c>
      <c r="Q61" s="3">
        <v>44215</v>
      </c>
      <c r="R61" s="3">
        <v>44215</v>
      </c>
      <c r="S61" s="2" t="s">
        <v>56</v>
      </c>
    </row>
    <row r="62" spans="1:19" x14ac:dyDescent="0.25">
      <c r="A62" s="2">
        <v>2020</v>
      </c>
      <c r="B62" s="3">
        <v>44105</v>
      </c>
      <c r="C62" s="3">
        <v>44196</v>
      </c>
      <c r="D62" s="2" t="str">
        <f t="shared" si="0"/>
        <v>2000</v>
      </c>
      <c r="E62" s="2" t="str">
        <f t="shared" si="1"/>
        <v>2400</v>
      </c>
      <c r="F62" s="4">
        <v>2451</v>
      </c>
      <c r="G62" s="6" t="s">
        <v>231</v>
      </c>
      <c r="H62" s="5">
        <v>0</v>
      </c>
      <c r="I62" s="5">
        <v>0</v>
      </c>
      <c r="J62" s="7">
        <v>352</v>
      </c>
      <c r="K62" s="5">
        <v>352</v>
      </c>
      <c r="L62" s="5">
        <v>352</v>
      </c>
      <c r="M62" s="5">
        <v>352</v>
      </c>
      <c r="N62" t="s">
        <v>53</v>
      </c>
      <c r="O62" s="8" t="s">
        <v>54</v>
      </c>
      <c r="P62" t="s">
        <v>55</v>
      </c>
      <c r="Q62" s="3">
        <v>44215</v>
      </c>
      <c r="R62" s="3">
        <v>44215</v>
      </c>
      <c r="S62" s="2" t="s">
        <v>56</v>
      </c>
    </row>
    <row r="63" spans="1:19" x14ac:dyDescent="0.25">
      <c r="A63" s="2">
        <v>2020</v>
      </c>
      <c r="B63" s="3">
        <v>44105</v>
      </c>
      <c r="C63" s="3">
        <v>44196</v>
      </c>
      <c r="D63" s="2" t="str">
        <f t="shared" si="0"/>
        <v>2000</v>
      </c>
      <c r="E63" s="2" t="str">
        <f t="shared" si="1"/>
        <v>2400</v>
      </c>
      <c r="F63" s="4">
        <v>2461</v>
      </c>
      <c r="G63" s="6" t="s">
        <v>78</v>
      </c>
      <c r="H63" s="5">
        <v>609624.36</v>
      </c>
      <c r="I63" s="5">
        <v>609624.36</v>
      </c>
      <c r="J63" s="7">
        <v>8507927.75</v>
      </c>
      <c r="K63" s="5">
        <v>7201162.5500000007</v>
      </c>
      <c r="L63" s="5">
        <v>7168417.04</v>
      </c>
      <c r="M63" s="5">
        <v>7168417.04</v>
      </c>
      <c r="N63" t="s">
        <v>53</v>
      </c>
      <c r="O63" s="8" t="s">
        <v>54</v>
      </c>
      <c r="P63" t="s">
        <v>55</v>
      </c>
      <c r="Q63" s="3">
        <v>44215</v>
      </c>
      <c r="R63" s="3">
        <v>44215</v>
      </c>
      <c r="S63" s="2" t="s">
        <v>56</v>
      </c>
    </row>
    <row r="64" spans="1:19" x14ac:dyDescent="0.25">
      <c r="A64" s="2">
        <v>2020</v>
      </c>
      <c r="B64" s="3">
        <v>44105</v>
      </c>
      <c r="C64" s="3">
        <v>44196</v>
      </c>
      <c r="D64" s="2" t="str">
        <f t="shared" si="0"/>
        <v>2000</v>
      </c>
      <c r="E64" s="2" t="str">
        <f t="shared" si="1"/>
        <v>2400</v>
      </c>
      <c r="F64" s="4">
        <v>2471</v>
      </c>
      <c r="G64" s="6" t="s">
        <v>79</v>
      </c>
      <c r="H64" s="5">
        <v>3291000</v>
      </c>
      <c r="I64" s="5">
        <v>3291000</v>
      </c>
      <c r="J64" s="7">
        <v>1176924.52</v>
      </c>
      <c r="K64" s="5">
        <v>1174396.1199999999</v>
      </c>
      <c r="L64" s="5">
        <v>1081948.6199999999</v>
      </c>
      <c r="M64" s="5">
        <v>1081948.6199999999</v>
      </c>
      <c r="N64" t="s">
        <v>53</v>
      </c>
      <c r="O64" s="8" t="s">
        <v>54</v>
      </c>
      <c r="P64" t="s">
        <v>55</v>
      </c>
      <c r="Q64" s="3">
        <v>44215</v>
      </c>
      <c r="R64" s="3">
        <v>44215</v>
      </c>
      <c r="S64" s="2" t="s">
        <v>56</v>
      </c>
    </row>
    <row r="65" spans="1:19" x14ac:dyDescent="0.25">
      <c r="A65" s="2">
        <v>2020</v>
      </c>
      <c r="B65" s="3">
        <v>44105</v>
      </c>
      <c r="C65" s="3">
        <v>44196</v>
      </c>
      <c r="D65" s="2" t="str">
        <f t="shared" si="0"/>
        <v>2000</v>
      </c>
      <c r="E65" s="2" t="str">
        <f t="shared" si="1"/>
        <v>2400</v>
      </c>
      <c r="F65" s="4">
        <v>2481</v>
      </c>
      <c r="G65" s="6" t="s">
        <v>98</v>
      </c>
      <c r="H65" s="5">
        <v>89590.319999999992</v>
      </c>
      <c r="I65" s="5">
        <v>89590.319999999992</v>
      </c>
      <c r="J65" s="7">
        <v>9257.99</v>
      </c>
      <c r="K65" s="5">
        <v>9257.99</v>
      </c>
      <c r="L65" s="5">
        <v>9257.99</v>
      </c>
      <c r="M65" s="5">
        <v>9257.99</v>
      </c>
      <c r="N65" t="s">
        <v>53</v>
      </c>
      <c r="O65" s="8" t="s">
        <v>54</v>
      </c>
      <c r="P65" t="s">
        <v>55</v>
      </c>
      <c r="Q65" s="3">
        <v>44215</v>
      </c>
      <c r="R65" s="3">
        <v>44215</v>
      </c>
      <c r="S65" s="2" t="s">
        <v>56</v>
      </c>
    </row>
    <row r="66" spans="1:19" x14ac:dyDescent="0.25">
      <c r="A66" s="2">
        <v>2020</v>
      </c>
      <c r="B66" s="3">
        <v>44105</v>
      </c>
      <c r="C66" s="3">
        <v>44196</v>
      </c>
      <c r="D66" s="2" t="str">
        <f t="shared" si="0"/>
        <v>2000</v>
      </c>
      <c r="E66" s="2" t="str">
        <f t="shared" si="1"/>
        <v>2400</v>
      </c>
      <c r="F66" s="4">
        <v>2491</v>
      </c>
      <c r="G66" s="6" t="s">
        <v>80</v>
      </c>
      <c r="H66" s="5">
        <v>9611294.7599999998</v>
      </c>
      <c r="I66" s="5">
        <v>9611294.7599999998</v>
      </c>
      <c r="J66" s="7">
        <v>236493.72999999998</v>
      </c>
      <c r="K66" s="5">
        <v>236320.22999999998</v>
      </c>
      <c r="L66" s="5">
        <v>184827.1</v>
      </c>
      <c r="M66" s="5">
        <v>184827.1</v>
      </c>
      <c r="N66" t="s">
        <v>53</v>
      </c>
      <c r="O66" s="8" t="s">
        <v>54</v>
      </c>
      <c r="P66" t="s">
        <v>55</v>
      </c>
      <c r="Q66" s="3">
        <v>44215</v>
      </c>
      <c r="R66" s="3">
        <v>44215</v>
      </c>
      <c r="S66" s="2" t="s">
        <v>56</v>
      </c>
    </row>
    <row r="67" spans="1:19" x14ac:dyDescent="0.25">
      <c r="A67" s="2">
        <v>2020</v>
      </c>
      <c r="B67" s="3">
        <v>44105</v>
      </c>
      <c r="C67" s="3">
        <v>44196</v>
      </c>
      <c r="D67" s="2" t="str">
        <f t="shared" si="0"/>
        <v>2000</v>
      </c>
      <c r="E67" s="2" t="str">
        <f t="shared" si="1"/>
        <v>2400</v>
      </c>
      <c r="F67" s="4">
        <v>2492</v>
      </c>
      <c r="G67" s="6" t="s">
        <v>81</v>
      </c>
      <c r="H67" s="5">
        <v>2276799.96</v>
      </c>
      <c r="I67" s="5">
        <v>3638175.96</v>
      </c>
      <c r="J67" s="7">
        <v>9307677.3500000015</v>
      </c>
      <c r="K67" s="5">
        <v>8549650.2699999996</v>
      </c>
      <c r="L67" s="5">
        <v>8090694.54</v>
      </c>
      <c r="M67" s="5">
        <v>8090694.54</v>
      </c>
      <c r="N67" t="s">
        <v>53</v>
      </c>
      <c r="O67" s="8" t="s">
        <v>54</v>
      </c>
      <c r="P67" t="s">
        <v>55</v>
      </c>
      <c r="Q67" s="3">
        <v>44215</v>
      </c>
      <c r="R67" s="3">
        <v>44215</v>
      </c>
      <c r="S67" s="2" t="s">
        <v>56</v>
      </c>
    </row>
    <row r="68" spans="1:19" x14ac:dyDescent="0.25">
      <c r="A68" s="2">
        <v>2020</v>
      </c>
      <c r="B68" s="3">
        <v>44105</v>
      </c>
      <c r="C68" s="3">
        <v>44196</v>
      </c>
      <c r="D68" s="2" t="str">
        <f t="shared" si="0"/>
        <v>2000</v>
      </c>
      <c r="E68" s="2" t="str">
        <f t="shared" si="1"/>
        <v>2400</v>
      </c>
      <c r="F68" s="4">
        <v>2493</v>
      </c>
      <c r="G68" s="6" t="s">
        <v>201</v>
      </c>
      <c r="H68" s="5">
        <v>403999.96</v>
      </c>
      <c r="I68" s="5">
        <v>403999.96</v>
      </c>
      <c r="J68" s="7">
        <v>398145.22</v>
      </c>
      <c r="K68" s="5">
        <v>253731.09</v>
      </c>
      <c r="L68" s="5">
        <v>553.49</v>
      </c>
      <c r="M68" s="5">
        <v>553.49</v>
      </c>
      <c r="N68" t="s">
        <v>53</v>
      </c>
      <c r="O68" s="8" t="s">
        <v>54</v>
      </c>
      <c r="P68" t="s">
        <v>55</v>
      </c>
      <c r="Q68" s="3">
        <v>44215</v>
      </c>
      <c r="R68" s="3">
        <v>44215</v>
      </c>
      <c r="S68" s="2" t="s">
        <v>56</v>
      </c>
    </row>
    <row r="69" spans="1:19" x14ac:dyDescent="0.25">
      <c r="A69" s="2">
        <v>2020</v>
      </c>
      <c r="B69" s="3">
        <v>44105</v>
      </c>
      <c r="C69" s="3">
        <v>44196</v>
      </c>
      <c r="D69" s="2" t="str">
        <f t="shared" si="0"/>
        <v>2000</v>
      </c>
      <c r="E69" s="2" t="str">
        <f t="shared" si="1"/>
        <v>2400</v>
      </c>
      <c r="F69" s="4">
        <v>2494</v>
      </c>
      <c r="G69" s="6" t="s">
        <v>172</v>
      </c>
      <c r="H69" s="5">
        <v>700000.08</v>
      </c>
      <c r="I69" s="5">
        <v>700000.08</v>
      </c>
      <c r="J69" s="7">
        <v>41689</v>
      </c>
      <c r="K69" s="5">
        <v>41689</v>
      </c>
      <c r="L69" s="5">
        <v>1147</v>
      </c>
      <c r="M69" s="5">
        <v>1147</v>
      </c>
      <c r="N69" t="s">
        <v>53</v>
      </c>
      <c r="O69" s="8" t="s">
        <v>54</v>
      </c>
      <c r="P69" t="s">
        <v>55</v>
      </c>
      <c r="Q69" s="3">
        <v>44215</v>
      </c>
      <c r="R69" s="3">
        <v>44215</v>
      </c>
      <c r="S69" s="2" t="s">
        <v>56</v>
      </c>
    </row>
    <row r="70" spans="1:19" x14ac:dyDescent="0.25">
      <c r="A70" s="2">
        <v>2020</v>
      </c>
      <c r="B70" s="3">
        <v>44105</v>
      </c>
      <c r="C70" s="3">
        <v>44196</v>
      </c>
      <c r="D70" s="2" t="str">
        <f t="shared" si="0"/>
        <v>2000</v>
      </c>
      <c r="E70" s="2" t="str">
        <f t="shared" si="1"/>
        <v>2500</v>
      </c>
      <c r="F70" s="4">
        <v>2511</v>
      </c>
      <c r="G70" s="6" t="s">
        <v>99</v>
      </c>
      <c r="H70" s="5">
        <v>4225885.08</v>
      </c>
      <c r="I70" s="5">
        <v>4225885.08</v>
      </c>
      <c r="J70" s="7">
        <v>50040.97</v>
      </c>
      <c r="K70" s="5">
        <v>49700.97</v>
      </c>
      <c r="L70" s="5">
        <v>14367.49</v>
      </c>
      <c r="M70" s="5">
        <v>14367.49</v>
      </c>
      <c r="N70" t="s">
        <v>53</v>
      </c>
      <c r="O70" s="8" t="s">
        <v>54</v>
      </c>
      <c r="P70" t="s">
        <v>55</v>
      </c>
      <c r="Q70" s="3">
        <v>44215</v>
      </c>
      <c r="R70" s="3">
        <v>44215</v>
      </c>
      <c r="S70" s="2" t="s">
        <v>56</v>
      </c>
    </row>
    <row r="71" spans="1:19" x14ac:dyDescent="0.25">
      <c r="A71" s="2">
        <v>2020</v>
      </c>
      <c r="B71" s="3">
        <v>44105</v>
      </c>
      <c r="C71" s="3">
        <v>44196</v>
      </c>
      <c r="D71" s="2" t="str">
        <f t="shared" si="0"/>
        <v>2000</v>
      </c>
      <c r="E71" s="2" t="str">
        <f t="shared" si="1"/>
        <v>2500</v>
      </c>
      <c r="F71" s="4">
        <v>2521</v>
      </c>
      <c r="G71" s="6" t="s">
        <v>174</v>
      </c>
      <c r="H71" s="5">
        <v>948000</v>
      </c>
      <c r="I71" s="5">
        <v>948000</v>
      </c>
      <c r="J71" s="7">
        <v>3403041.8600000003</v>
      </c>
      <c r="K71" s="5">
        <v>3403041.8600000003</v>
      </c>
      <c r="L71" s="5">
        <v>3330975.1</v>
      </c>
      <c r="M71" s="5">
        <v>3330975.1</v>
      </c>
      <c r="N71" t="s">
        <v>53</v>
      </c>
      <c r="O71" s="8" t="s">
        <v>54</v>
      </c>
      <c r="P71" t="s">
        <v>55</v>
      </c>
      <c r="Q71" s="3">
        <v>44215</v>
      </c>
      <c r="R71" s="3">
        <v>44215</v>
      </c>
      <c r="S71" s="2" t="s">
        <v>56</v>
      </c>
    </row>
    <row r="72" spans="1:19" x14ac:dyDescent="0.25">
      <c r="A72" s="2">
        <v>2020</v>
      </c>
      <c r="B72" s="3">
        <v>44105</v>
      </c>
      <c r="C72" s="3">
        <v>44196</v>
      </c>
      <c r="D72" s="2" t="str">
        <f t="shared" si="0"/>
        <v>2000</v>
      </c>
      <c r="E72" s="2" t="str">
        <f t="shared" si="1"/>
        <v>2500</v>
      </c>
      <c r="F72" s="4">
        <v>2531</v>
      </c>
      <c r="G72" s="6" t="s">
        <v>176</v>
      </c>
      <c r="H72" s="5">
        <v>8985573.9600000009</v>
      </c>
      <c r="I72" s="5">
        <v>8985573.9600000009</v>
      </c>
      <c r="J72" s="7">
        <v>1364760.4500000002</v>
      </c>
      <c r="K72" s="5">
        <v>1330586.46</v>
      </c>
      <c r="L72" s="5">
        <v>1044225.96</v>
      </c>
      <c r="M72" s="5">
        <v>1044225.96</v>
      </c>
      <c r="N72" t="s">
        <v>53</v>
      </c>
      <c r="O72" s="8" t="s">
        <v>54</v>
      </c>
      <c r="P72" t="s">
        <v>55</v>
      </c>
      <c r="Q72" s="3">
        <v>44215</v>
      </c>
      <c r="R72" s="3">
        <v>44215</v>
      </c>
      <c r="S72" s="2" t="s">
        <v>56</v>
      </c>
    </row>
    <row r="73" spans="1:19" x14ac:dyDescent="0.25">
      <c r="A73" s="2">
        <v>2020</v>
      </c>
      <c r="B73" s="3">
        <v>44105</v>
      </c>
      <c r="C73" s="3">
        <v>44196</v>
      </c>
      <c r="D73" s="2" t="str">
        <f t="shared" ref="D73:D136" si="2">CONCATENATE(MID(F73,1,1),"000")</f>
        <v>2000</v>
      </c>
      <c r="E73" s="2" t="str">
        <f t="shared" ref="E73:E136" si="3">CONCATENATE(MID(F73,1,2),"00")</f>
        <v>2500</v>
      </c>
      <c r="F73" s="4">
        <v>2541</v>
      </c>
      <c r="G73" s="6" t="s">
        <v>100</v>
      </c>
      <c r="H73" s="5">
        <v>6507360.4000000004</v>
      </c>
      <c r="I73" s="5">
        <v>6430768.4000000004</v>
      </c>
      <c r="J73" s="7">
        <v>6748154.4699999997</v>
      </c>
      <c r="K73" s="5">
        <v>6611179.3000000007</v>
      </c>
      <c r="L73" s="5">
        <v>4015417.2899999996</v>
      </c>
      <c r="M73" s="5">
        <v>4015417.2899999996</v>
      </c>
      <c r="N73" t="s">
        <v>53</v>
      </c>
      <c r="O73" s="8" t="s">
        <v>54</v>
      </c>
      <c r="P73" t="s">
        <v>55</v>
      </c>
      <c r="Q73" s="3">
        <v>44215</v>
      </c>
      <c r="R73" s="3">
        <v>44215</v>
      </c>
      <c r="S73" s="2" t="s">
        <v>56</v>
      </c>
    </row>
    <row r="74" spans="1:19" x14ac:dyDescent="0.25">
      <c r="A74" s="2">
        <v>2020</v>
      </c>
      <c r="B74" s="3">
        <v>44105</v>
      </c>
      <c r="C74" s="3">
        <v>44196</v>
      </c>
      <c r="D74" s="2" t="str">
        <f t="shared" si="2"/>
        <v>2000</v>
      </c>
      <c r="E74" s="2" t="str">
        <f t="shared" si="3"/>
        <v>2500</v>
      </c>
      <c r="F74" s="4">
        <v>2551</v>
      </c>
      <c r="G74" s="6" t="s">
        <v>158</v>
      </c>
      <c r="H74" s="5">
        <v>943029</v>
      </c>
      <c r="I74" s="5">
        <v>943029</v>
      </c>
      <c r="J74" s="7">
        <v>1447.68</v>
      </c>
      <c r="K74" s="5">
        <v>1447.68</v>
      </c>
      <c r="L74" s="5">
        <v>1447.68</v>
      </c>
      <c r="M74" s="5">
        <v>1447.68</v>
      </c>
      <c r="N74" t="s">
        <v>53</v>
      </c>
      <c r="O74" s="8" t="s">
        <v>54</v>
      </c>
      <c r="P74" t="s">
        <v>55</v>
      </c>
      <c r="Q74" s="3">
        <v>44215</v>
      </c>
      <c r="R74" s="3">
        <v>44215</v>
      </c>
      <c r="S74" s="2" t="s">
        <v>56</v>
      </c>
    </row>
    <row r="75" spans="1:19" x14ac:dyDescent="0.25">
      <c r="A75" s="2">
        <v>2020</v>
      </c>
      <c r="B75" s="3">
        <v>44105</v>
      </c>
      <c r="C75" s="3">
        <v>44196</v>
      </c>
      <c r="D75" s="2" t="str">
        <f t="shared" si="2"/>
        <v>2000</v>
      </c>
      <c r="E75" s="2" t="str">
        <f t="shared" si="3"/>
        <v>2500</v>
      </c>
      <c r="F75" s="4">
        <v>2561</v>
      </c>
      <c r="G75" s="6" t="s">
        <v>82</v>
      </c>
      <c r="H75" s="5">
        <v>98300.04</v>
      </c>
      <c r="I75" s="5">
        <v>98300.04</v>
      </c>
      <c r="J75" s="7">
        <v>171154.87000000002</v>
      </c>
      <c r="K75" s="5">
        <v>150395.83999999997</v>
      </c>
      <c r="L75" s="5">
        <v>59303.590000000004</v>
      </c>
      <c r="M75" s="5">
        <v>59303.590000000004</v>
      </c>
      <c r="N75" t="s">
        <v>53</v>
      </c>
      <c r="O75" s="8" t="s">
        <v>54</v>
      </c>
      <c r="P75" t="s">
        <v>55</v>
      </c>
      <c r="Q75" s="3">
        <v>44215</v>
      </c>
      <c r="R75" s="3">
        <v>44215</v>
      </c>
      <c r="S75" s="2" t="s">
        <v>56</v>
      </c>
    </row>
    <row r="76" spans="1:19" x14ac:dyDescent="0.25">
      <c r="A76" s="2">
        <v>2020</v>
      </c>
      <c r="B76" s="3">
        <v>44105</v>
      </c>
      <c r="C76" s="3">
        <v>44196</v>
      </c>
      <c r="D76" s="2" t="str">
        <f t="shared" si="2"/>
        <v>2000</v>
      </c>
      <c r="E76" s="2" t="str">
        <f t="shared" si="3"/>
        <v>2500</v>
      </c>
      <c r="F76" s="4">
        <v>2591</v>
      </c>
      <c r="G76" s="6" t="s">
        <v>101</v>
      </c>
      <c r="H76" s="5">
        <v>178252.09000000003</v>
      </c>
      <c r="I76" s="5">
        <v>178252.09000000003</v>
      </c>
      <c r="J76" s="7">
        <v>123721.26999999997</v>
      </c>
      <c r="K76" s="5">
        <v>114086.86999999998</v>
      </c>
      <c r="L76" s="5">
        <v>88322.109999999986</v>
      </c>
      <c r="M76" s="5">
        <v>88322.109999999986</v>
      </c>
      <c r="N76" t="s">
        <v>53</v>
      </c>
      <c r="O76" s="8" t="s">
        <v>54</v>
      </c>
      <c r="P76" t="s">
        <v>55</v>
      </c>
      <c r="Q76" s="3">
        <v>44215</v>
      </c>
      <c r="R76" s="3">
        <v>44215</v>
      </c>
      <c r="S76" s="2" t="s">
        <v>56</v>
      </c>
    </row>
    <row r="77" spans="1:19" x14ac:dyDescent="0.25">
      <c r="A77" s="2">
        <v>2020</v>
      </c>
      <c r="B77" s="3">
        <v>44105</v>
      </c>
      <c r="C77" s="3">
        <v>44196</v>
      </c>
      <c r="D77" s="2" t="str">
        <f t="shared" si="2"/>
        <v>2000</v>
      </c>
      <c r="E77" s="2" t="str">
        <f t="shared" si="3"/>
        <v>2600</v>
      </c>
      <c r="F77" s="4">
        <v>2611</v>
      </c>
      <c r="G77" s="6" t="s">
        <v>83</v>
      </c>
      <c r="H77" s="5">
        <v>41798843.350000001</v>
      </c>
      <c r="I77" s="5">
        <v>37572875.25</v>
      </c>
      <c r="J77" s="7">
        <v>61530259.640000015</v>
      </c>
      <c r="K77" s="5">
        <v>61435297.380000018</v>
      </c>
      <c r="L77" s="5">
        <v>56355182.589999996</v>
      </c>
      <c r="M77" s="5">
        <v>56355182.589999996</v>
      </c>
      <c r="N77" t="s">
        <v>53</v>
      </c>
      <c r="O77" s="8" t="s">
        <v>54</v>
      </c>
      <c r="P77" t="s">
        <v>55</v>
      </c>
      <c r="Q77" s="3">
        <v>44215</v>
      </c>
      <c r="R77" s="3">
        <v>44215</v>
      </c>
      <c r="S77" s="2" t="s">
        <v>56</v>
      </c>
    </row>
    <row r="78" spans="1:19" x14ac:dyDescent="0.25">
      <c r="A78" s="2">
        <v>2020</v>
      </c>
      <c r="B78" s="3">
        <v>44105</v>
      </c>
      <c r="C78" s="3">
        <v>44196</v>
      </c>
      <c r="D78" s="2" t="str">
        <f t="shared" si="2"/>
        <v>2000</v>
      </c>
      <c r="E78" s="2" t="str">
        <f t="shared" si="3"/>
        <v>2600</v>
      </c>
      <c r="F78" s="4">
        <v>2621</v>
      </c>
      <c r="G78" s="2" t="s">
        <v>183</v>
      </c>
      <c r="H78" s="5">
        <v>5000.04</v>
      </c>
      <c r="I78" s="5">
        <v>5000.04</v>
      </c>
      <c r="J78" s="7">
        <v>0</v>
      </c>
      <c r="K78" s="5">
        <v>0</v>
      </c>
      <c r="L78" s="5">
        <v>0</v>
      </c>
      <c r="M78" s="5">
        <v>0</v>
      </c>
      <c r="N78" t="s">
        <v>53</v>
      </c>
      <c r="O78" s="8" t="s">
        <v>54</v>
      </c>
      <c r="P78" t="s">
        <v>55</v>
      </c>
      <c r="Q78" s="3">
        <v>44215</v>
      </c>
      <c r="R78" s="3">
        <v>44215</v>
      </c>
      <c r="S78" s="2" t="s">
        <v>56</v>
      </c>
    </row>
    <row r="79" spans="1:19" x14ac:dyDescent="0.25">
      <c r="A79" s="2">
        <v>2020</v>
      </c>
      <c r="B79" s="3">
        <v>44105</v>
      </c>
      <c r="C79" s="3">
        <v>44196</v>
      </c>
      <c r="D79" s="2" t="str">
        <f t="shared" si="2"/>
        <v>2000</v>
      </c>
      <c r="E79" s="2" t="str">
        <f t="shared" si="3"/>
        <v>2700</v>
      </c>
      <c r="F79" s="4">
        <v>2711</v>
      </c>
      <c r="G79" s="6" t="s">
        <v>139</v>
      </c>
      <c r="H79" s="5">
        <v>7003512.96</v>
      </c>
      <c r="I79" s="5">
        <v>7003512.96</v>
      </c>
      <c r="J79" s="7">
        <v>19412256.969999999</v>
      </c>
      <c r="K79" s="5">
        <v>19296576.969999999</v>
      </c>
      <c r="L79" s="5">
        <v>18268095.18</v>
      </c>
      <c r="M79" s="5">
        <v>18268095.18</v>
      </c>
      <c r="N79" t="s">
        <v>53</v>
      </c>
      <c r="O79" s="8" t="s">
        <v>54</v>
      </c>
      <c r="P79" t="s">
        <v>55</v>
      </c>
      <c r="Q79" s="3">
        <v>44215</v>
      </c>
      <c r="R79" s="3">
        <v>44215</v>
      </c>
      <c r="S79" s="2" t="s">
        <v>56</v>
      </c>
    </row>
    <row r="80" spans="1:19" x14ac:dyDescent="0.25">
      <c r="A80" s="2">
        <v>2020</v>
      </c>
      <c r="B80" s="3">
        <v>44105</v>
      </c>
      <c r="C80" s="3">
        <v>44196</v>
      </c>
      <c r="D80" s="2" t="str">
        <f t="shared" si="2"/>
        <v>2000</v>
      </c>
      <c r="E80" s="2" t="str">
        <f t="shared" si="3"/>
        <v>2700</v>
      </c>
      <c r="F80" s="4">
        <v>2721</v>
      </c>
      <c r="G80" s="6" t="s">
        <v>84</v>
      </c>
      <c r="H80" s="5">
        <v>1536972.9600000002</v>
      </c>
      <c r="I80" s="5">
        <v>1536972.9600000002</v>
      </c>
      <c r="J80" s="7">
        <v>1479158.6099999994</v>
      </c>
      <c r="K80" s="5">
        <v>947654.60999999987</v>
      </c>
      <c r="L80" s="5">
        <v>739670.93</v>
      </c>
      <c r="M80" s="5">
        <v>739670.93</v>
      </c>
      <c r="N80" t="s">
        <v>53</v>
      </c>
      <c r="O80" s="8" t="s">
        <v>54</v>
      </c>
      <c r="P80" t="s">
        <v>55</v>
      </c>
      <c r="Q80" s="3">
        <v>44215</v>
      </c>
      <c r="R80" s="3">
        <v>44215</v>
      </c>
      <c r="S80" s="2" t="s">
        <v>56</v>
      </c>
    </row>
    <row r="81" spans="1:19" x14ac:dyDescent="0.25">
      <c r="A81" s="2">
        <v>2020</v>
      </c>
      <c r="B81" s="3">
        <v>44105</v>
      </c>
      <c r="C81" s="3">
        <v>44196</v>
      </c>
      <c r="D81" s="2" t="str">
        <f t="shared" si="2"/>
        <v>2000</v>
      </c>
      <c r="E81" s="2" t="str">
        <f t="shared" si="3"/>
        <v>2700</v>
      </c>
      <c r="F81" s="4">
        <v>2731</v>
      </c>
      <c r="G81" s="6" t="s">
        <v>185</v>
      </c>
      <c r="H81" s="5">
        <v>700000.44000000006</v>
      </c>
      <c r="I81" s="5">
        <v>700000.44000000006</v>
      </c>
      <c r="J81" s="7">
        <v>0</v>
      </c>
      <c r="K81" s="5">
        <v>0</v>
      </c>
      <c r="L81" s="5">
        <v>0</v>
      </c>
      <c r="M81" s="5">
        <v>0</v>
      </c>
      <c r="N81" t="s">
        <v>53</v>
      </c>
      <c r="O81" s="8" t="s">
        <v>54</v>
      </c>
      <c r="P81" t="s">
        <v>55</v>
      </c>
      <c r="Q81" s="3">
        <v>44215</v>
      </c>
      <c r="R81" s="3">
        <v>44215</v>
      </c>
      <c r="S81" s="2" t="s">
        <v>56</v>
      </c>
    </row>
    <row r="82" spans="1:19" x14ac:dyDescent="0.25">
      <c r="A82" s="2">
        <v>2020</v>
      </c>
      <c r="B82" s="3">
        <v>44105</v>
      </c>
      <c r="C82" s="3">
        <v>44196</v>
      </c>
      <c r="D82" s="2" t="str">
        <f t="shared" si="2"/>
        <v>2000</v>
      </c>
      <c r="E82" s="2" t="str">
        <f t="shared" si="3"/>
        <v>2700</v>
      </c>
      <c r="F82" s="4">
        <v>2741</v>
      </c>
      <c r="G82" s="6" t="s">
        <v>129</v>
      </c>
      <c r="H82" s="5">
        <v>12600</v>
      </c>
      <c r="I82" s="5">
        <v>12600</v>
      </c>
      <c r="J82" s="7">
        <v>36120.349999999991</v>
      </c>
      <c r="K82" s="5">
        <v>18789.64</v>
      </c>
      <c r="L82" s="5">
        <v>5051.3899999999994</v>
      </c>
      <c r="M82" s="5">
        <v>5051.3899999999994</v>
      </c>
      <c r="N82" t="s">
        <v>53</v>
      </c>
      <c r="O82" s="8" t="s">
        <v>54</v>
      </c>
      <c r="P82" t="s">
        <v>55</v>
      </c>
      <c r="Q82" s="3">
        <v>44215</v>
      </c>
      <c r="R82" s="3">
        <v>44215</v>
      </c>
      <c r="S82" s="2" t="s">
        <v>56</v>
      </c>
    </row>
    <row r="83" spans="1:19" x14ac:dyDescent="0.25">
      <c r="A83" s="2">
        <v>2020</v>
      </c>
      <c r="B83" s="3">
        <v>44105</v>
      </c>
      <c r="C83" s="3">
        <v>44196</v>
      </c>
      <c r="D83" s="2" t="str">
        <f t="shared" si="2"/>
        <v>2000</v>
      </c>
      <c r="E83" s="2" t="str">
        <f t="shared" si="3"/>
        <v>2700</v>
      </c>
      <c r="F83" s="4">
        <v>2751</v>
      </c>
      <c r="G83" s="6" t="s">
        <v>102</v>
      </c>
      <c r="H83" s="5">
        <v>3060</v>
      </c>
      <c r="I83" s="5">
        <v>3060</v>
      </c>
      <c r="J83" s="7">
        <v>62861.57</v>
      </c>
      <c r="K83" s="5">
        <v>10861.57</v>
      </c>
      <c r="L83" s="5">
        <v>10861.57</v>
      </c>
      <c r="M83" s="5">
        <v>10861.57</v>
      </c>
      <c r="N83" t="s">
        <v>53</v>
      </c>
      <c r="O83" s="8" t="s">
        <v>54</v>
      </c>
      <c r="P83" t="s">
        <v>55</v>
      </c>
      <c r="Q83" s="3">
        <v>44215</v>
      </c>
      <c r="R83" s="3">
        <v>44215</v>
      </c>
      <c r="S83" s="2" t="s">
        <v>56</v>
      </c>
    </row>
    <row r="84" spans="1:19" x14ac:dyDescent="0.25">
      <c r="A84" s="2">
        <v>2020</v>
      </c>
      <c r="B84" s="3">
        <v>44105</v>
      </c>
      <c r="C84" s="3">
        <v>44196</v>
      </c>
      <c r="D84" s="2" t="str">
        <f t="shared" si="2"/>
        <v>2000</v>
      </c>
      <c r="E84" s="2" t="str">
        <f t="shared" si="3"/>
        <v>2800</v>
      </c>
      <c r="F84" s="4">
        <v>2811</v>
      </c>
      <c r="G84" s="6" t="s">
        <v>232</v>
      </c>
      <c r="H84" s="5">
        <v>0</v>
      </c>
      <c r="I84" s="5">
        <v>0</v>
      </c>
      <c r="J84" s="7">
        <v>0</v>
      </c>
      <c r="K84" s="5">
        <v>0</v>
      </c>
      <c r="L84" s="5">
        <v>0</v>
      </c>
      <c r="M84" s="5">
        <v>0</v>
      </c>
      <c r="N84" t="s">
        <v>53</v>
      </c>
      <c r="O84" s="8" t="s">
        <v>54</v>
      </c>
      <c r="P84" t="s">
        <v>55</v>
      </c>
      <c r="Q84" s="3">
        <v>44215</v>
      </c>
      <c r="R84" s="3">
        <v>44215</v>
      </c>
      <c r="S84" s="2" t="s">
        <v>56</v>
      </c>
    </row>
    <row r="85" spans="1:19" x14ac:dyDescent="0.25">
      <c r="A85" s="2">
        <v>2020</v>
      </c>
      <c r="B85" s="3">
        <v>44105</v>
      </c>
      <c r="C85" s="3">
        <v>44196</v>
      </c>
      <c r="D85" s="2" t="str">
        <f t="shared" si="2"/>
        <v>2000</v>
      </c>
      <c r="E85" s="2" t="str">
        <f t="shared" si="3"/>
        <v>2800</v>
      </c>
      <c r="F85" s="4">
        <v>2821</v>
      </c>
      <c r="G85" s="6" t="s">
        <v>193</v>
      </c>
      <c r="H85" s="5">
        <v>180000</v>
      </c>
      <c r="I85" s="5">
        <v>180000</v>
      </c>
      <c r="J85" s="7">
        <v>0</v>
      </c>
      <c r="K85" s="5">
        <v>0</v>
      </c>
      <c r="L85" s="5">
        <v>0</v>
      </c>
      <c r="M85" s="5">
        <v>0</v>
      </c>
      <c r="N85" t="s">
        <v>53</v>
      </c>
      <c r="O85" s="8" t="s">
        <v>54</v>
      </c>
      <c r="P85" t="s">
        <v>55</v>
      </c>
      <c r="Q85" s="3">
        <v>44215</v>
      </c>
      <c r="R85" s="3">
        <v>44215</v>
      </c>
      <c r="S85" s="2" t="s">
        <v>56</v>
      </c>
    </row>
    <row r="86" spans="1:19" x14ac:dyDescent="0.25">
      <c r="A86" s="2">
        <v>2020</v>
      </c>
      <c r="B86" s="3">
        <v>44105</v>
      </c>
      <c r="C86" s="3">
        <v>44196</v>
      </c>
      <c r="D86" s="2" t="str">
        <f t="shared" si="2"/>
        <v>2000</v>
      </c>
      <c r="E86" s="2" t="str">
        <f t="shared" si="3"/>
        <v>2800</v>
      </c>
      <c r="F86" s="4">
        <v>2831</v>
      </c>
      <c r="G86" s="6" t="s">
        <v>190</v>
      </c>
      <c r="H86" s="5">
        <v>4375600.08</v>
      </c>
      <c r="I86" s="5">
        <v>4375600.08</v>
      </c>
      <c r="J86" s="7">
        <v>7407000</v>
      </c>
      <c r="K86" s="5">
        <v>7407000</v>
      </c>
      <c r="L86" s="5">
        <v>7407000</v>
      </c>
      <c r="M86" s="5">
        <v>7407000</v>
      </c>
      <c r="N86" t="s">
        <v>53</v>
      </c>
      <c r="O86" s="8" t="s">
        <v>54</v>
      </c>
      <c r="P86" t="s">
        <v>55</v>
      </c>
      <c r="Q86" s="3">
        <v>44215</v>
      </c>
      <c r="R86" s="3">
        <v>44215</v>
      </c>
      <c r="S86" s="2" t="s">
        <v>56</v>
      </c>
    </row>
    <row r="87" spans="1:19" x14ac:dyDescent="0.25">
      <c r="A87" s="2">
        <v>2020</v>
      </c>
      <c r="B87" s="3">
        <v>44105</v>
      </c>
      <c r="C87" s="3">
        <v>44196</v>
      </c>
      <c r="D87" s="2" t="str">
        <f t="shared" si="2"/>
        <v>2000</v>
      </c>
      <c r="E87" s="2" t="str">
        <f t="shared" si="3"/>
        <v>2900</v>
      </c>
      <c r="F87" s="4">
        <v>2911</v>
      </c>
      <c r="G87" s="6" t="s">
        <v>85</v>
      </c>
      <c r="H87" s="5">
        <v>42414670.200000003</v>
      </c>
      <c r="I87" s="5">
        <v>7695100.400000006</v>
      </c>
      <c r="J87" s="7">
        <v>2097604.3200000003</v>
      </c>
      <c r="K87" s="5">
        <v>1908622.98</v>
      </c>
      <c r="L87" s="5">
        <v>1314732.6499999999</v>
      </c>
      <c r="M87" s="5">
        <v>1314732.6499999999</v>
      </c>
      <c r="N87" t="s">
        <v>53</v>
      </c>
      <c r="O87" s="8" t="s">
        <v>54</v>
      </c>
      <c r="P87" t="s">
        <v>55</v>
      </c>
      <c r="Q87" s="3">
        <v>44215</v>
      </c>
      <c r="R87" s="3">
        <v>44215</v>
      </c>
      <c r="S87" s="2" t="s">
        <v>56</v>
      </c>
    </row>
    <row r="88" spans="1:19" x14ac:dyDescent="0.25">
      <c r="A88" s="2">
        <v>2020</v>
      </c>
      <c r="B88" s="3">
        <v>44105</v>
      </c>
      <c r="C88" s="3">
        <v>44196</v>
      </c>
      <c r="D88" s="2" t="str">
        <f t="shared" si="2"/>
        <v>2000</v>
      </c>
      <c r="E88" s="2" t="str">
        <f t="shared" si="3"/>
        <v>2900</v>
      </c>
      <c r="F88" s="4">
        <v>2921</v>
      </c>
      <c r="G88" s="6" t="s">
        <v>86</v>
      </c>
      <c r="H88" s="5">
        <v>716439.35999999987</v>
      </c>
      <c r="I88" s="5">
        <v>716439.35999999987</v>
      </c>
      <c r="J88" s="7">
        <v>54149.130000000005</v>
      </c>
      <c r="K88" s="5">
        <v>45492.93</v>
      </c>
      <c r="L88" s="5">
        <v>40616.67</v>
      </c>
      <c r="M88" s="5">
        <v>40616.67</v>
      </c>
      <c r="N88" t="s">
        <v>53</v>
      </c>
      <c r="O88" s="8" t="s">
        <v>54</v>
      </c>
      <c r="P88" t="s">
        <v>55</v>
      </c>
      <c r="Q88" s="3">
        <v>44215</v>
      </c>
      <c r="R88" s="3">
        <v>44215</v>
      </c>
      <c r="S88" s="2" t="s">
        <v>56</v>
      </c>
    </row>
    <row r="89" spans="1:19" ht="17.25" customHeight="1" x14ac:dyDescent="0.25">
      <c r="A89" s="2">
        <v>2020</v>
      </c>
      <c r="B89" s="3">
        <v>44105</v>
      </c>
      <c r="C89" s="3">
        <v>44196</v>
      </c>
      <c r="D89" s="2" t="str">
        <f t="shared" si="2"/>
        <v>2000</v>
      </c>
      <c r="E89" s="2" t="str">
        <f t="shared" si="3"/>
        <v>2900</v>
      </c>
      <c r="F89" s="4">
        <v>2931</v>
      </c>
      <c r="G89" s="6" t="s">
        <v>87</v>
      </c>
      <c r="H89" s="5">
        <v>180429.6</v>
      </c>
      <c r="I89" s="5">
        <v>100429.56000000001</v>
      </c>
      <c r="J89" s="7">
        <v>52093.270000000004</v>
      </c>
      <c r="K89" s="5">
        <v>52093.270000000004</v>
      </c>
      <c r="L89" s="5">
        <v>52023.670000000006</v>
      </c>
      <c r="M89" s="5">
        <v>52023.670000000006</v>
      </c>
      <c r="N89" t="s">
        <v>53</v>
      </c>
      <c r="O89" s="8" t="s">
        <v>54</v>
      </c>
      <c r="P89" t="s">
        <v>55</v>
      </c>
      <c r="Q89" s="3">
        <v>44215</v>
      </c>
      <c r="R89" s="3">
        <v>44215</v>
      </c>
      <c r="S89" s="2" t="s">
        <v>56</v>
      </c>
    </row>
    <row r="90" spans="1:19" ht="17.25" customHeight="1" x14ac:dyDescent="0.25">
      <c r="A90" s="2">
        <v>2020</v>
      </c>
      <c r="B90" s="3">
        <v>44105</v>
      </c>
      <c r="C90" s="3">
        <v>44196</v>
      </c>
      <c r="D90" s="2" t="str">
        <f t="shared" si="2"/>
        <v>2000</v>
      </c>
      <c r="E90" s="2" t="str">
        <f t="shared" si="3"/>
        <v>2900</v>
      </c>
      <c r="F90" s="4">
        <v>2941</v>
      </c>
      <c r="G90" s="6" t="s">
        <v>88</v>
      </c>
      <c r="H90" s="5">
        <v>411920.04000000004</v>
      </c>
      <c r="I90" s="5">
        <v>411920.04000000004</v>
      </c>
      <c r="J90" s="7">
        <v>641334.17999999993</v>
      </c>
      <c r="K90" s="5">
        <v>631198.9</v>
      </c>
      <c r="L90" s="5">
        <v>631055.2300000001</v>
      </c>
      <c r="M90" s="5">
        <v>631055.2300000001</v>
      </c>
      <c r="N90" t="s">
        <v>53</v>
      </c>
      <c r="O90" s="8" t="s">
        <v>54</v>
      </c>
      <c r="P90" t="s">
        <v>55</v>
      </c>
      <c r="Q90" s="3">
        <v>44215</v>
      </c>
      <c r="R90" s="3">
        <v>44215</v>
      </c>
      <c r="S90" s="2" t="s">
        <v>56</v>
      </c>
    </row>
    <row r="91" spans="1:19" ht="12.75" customHeight="1" x14ac:dyDescent="0.25">
      <c r="A91" s="2">
        <v>2020</v>
      </c>
      <c r="B91" s="3">
        <v>44105</v>
      </c>
      <c r="C91" s="3">
        <v>44196</v>
      </c>
      <c r="D91" s="2" t="str">
        <f t="shared" si="2"/>
        <v>2000</v>
      </c>
      <c r="E91" s="2" t="str">
        <f t="shared" si="3"/>
        <v>2900</v>
      </c>
      <c r="F91" s="4">
        <v>2951</v>
      </c>
      <c r="G91" s="6" t="s">
        <v>213</v>
      </c>
      <c r="H91" s="5">
        <v>196212.36</v>
      </c>
      <c r="I91" s="5">
        <v>196212.36</v>
      </c>
      <c r="J91" s="7">
        <v>4500</v>
      </c>
      <c r="K91" s="5">
        <v>4500</v>
      </c>
      <c r="L91" s="5">
        <v>4500</v>
      </c>
      <c r="M91" s="5">
        <v>4500</v>
      </c>
      <c r="N91" t="s">
        <v>53</v>
      </c>
      <c r="O91" s="8" t="s">
        <v>54</v>
      </c>
      <c r="P91" t="s">
        <v>55</v>
      </c>
      <c r="Q91" s="3">
        <v>44215</v>
      </c>
      <c r="R91" s="3">
        <v>44215</v>
      </c>
      <c r="S91" s="2" t="s">
        <v>56</v>
      </c>
    </row>
    <row r="92" spans="1:19" x14ac:dyDescent="0.25">
      <c r="A92" s="2">
        <v>2020</v>
      </c>
      <c r="B92" s="3">
        <v>44105</v>
      </c>
      <c r="C92" s="3">
        <v>44196</v>
      </c>
      <c r="D92" s="2" t="str">
        <f t="shared" si="2"/>
        <v>2000</v>
      </c>
      <c r="E92" s="2" t="str">
        <f t="shared" si="3"/>
        <v>2900</v>
      </c>
      <c r="F92" s="4">
        <v>2961</v>
      </c>
      <c r="G92" s="6" t="s">
        <v>89</v>
      </c>
      <c r="H92" s="5">
        <v>2906554.04</v>
      </c>
      <c r="I92" s="5">
        <v>2233356.29</v>
      </c>
      <c r="J92" s="7">
        <v>1624925.3900000001</v>
      </c>
      <c r="K92" s="5">
        <v>1410337.28</v>
      </c>
      <c r="L92" s="5">
        <v>549450.73</v>
      </c>
      <c r="M92" s="5">
        <v>549450.73</v>
      </c>
      <c r="N92" t="s">
        <v>53</v>
      </c>
      <c r="O92" s="8" t="s">
        <v>54</v>
      </c>
      <c r="P92" t="s">
        <v>55</v>
      </c>
      <c r="Q92" s="3">
        <v>44215</v>
      </c>
      <c r="R92" s="3">
        <v>44215</v>
      </c>
      <c r="S92" s="2" t="s">
        <v>56</v>
      </c>
    </row>
    <row r="93" spans="1:19" x14ac:dyDescent="0.25">
      <c r="A93" s="2">
        <v>2020</v>
      </c>
      <c r="B93" s="3">
        <v>44105</v>
      </c>
      <c r="C93" s="3">
        <v>44196</v>
      </c>
      <c r="D93" s="2" t="str">
        <f t="shared" si="2"/>
        <v>2000</v>
      </c>
      <c r="E93" s="2" t="str">
        <f t="shared" si="3"/>
        <v>2900</v>
      </c>
      <c r="F93" s="4">
        <v>2971</v>
      </c>
      <c r="G93" s="6" t="s">
        <v>233</v>
      </c>
      <c r="H93" s="5">
        <v>0</v>
      </c>
      <c r="I93" s="5">
        <v>0</v>
      </c>
      <c r="J93" s="7">
        <v>22852</v>
      </c>
      <c r="K93" s="5">
        <v>0</v>
      </c>
      <c r="L93" s="5">
        <v>0</v>
      </c>
      <c r="M93" s="5">
        <v>0</v>
      </c>
      <c r="N93" t="s">
        <v>53</v>
      </c>
      <c r="O93" s="8" t="s">
        <v>54</v>
      </c>
      <c r="P93" t="s">
        <v>55</v>
      </c>
      <c r="Q93" s="3">
        <v>44215</v>
      </c>
      <c r="R93" s="3">
        <v>44215</v>
      </c>
      <c r="S93" s="2" t="s">
        <v>56</v>
      </c>
    </row>
    <row r="94" spans="1:19" x14ac:dyDescent="0.25">
      <c r="A94" s="2">
        <v>2020</v>
      </c>
      <c r="B94" s="3">
        <v>44105</v>
      </c>
      <c r="C94" s="3">
        <v>44196</v>
      </c>
      <c r="D94" s="2" t="str">
        <f t="shared" si="2"/>
        <v>2000</v>
      </c>
      <c r="E94" s="2" t="str">
        <f t="shared" si="3"/>
        <v>2900</v>
      </c>
      <c r="F94" s="4">
        <v>2981</v>
      </c>
      <c r="G94" s="6" t="s">
        <v>149</v>
      </c>
      <c r="H94" s="5">
        <v>586457.5199999999</v>
      </c>
      <c r="I94" s="5">
        <v>586457.5199999999</v>
      </c>
      <c r="J94" s="7">
        <v>267495.05</v>
      </c>
      <c r="K94" s="5">
        <v>266802.07</v>
      </c>
      <c r="L94" s="5">
        <v>104012.22</v>
      </c>
      <c r="M94" s="5">
        <v>104012.22</v>
      </c>
      <c r="N94" t="s">
        <v>53</v>
      </c>
      <c r="O94" s="8" t="s">
        <v>54</v>
      </c>
      <c r="P94" t="s">
        <v>55</v>
      </c>
      <c r="Q94" s="3">
        <v>44215</v>
      </c>
      <c r="R94" s="3">
        <v>44215</v>
      </c>
      <c r="S94" s="2" t="s">
        <v>56</v>
      </c>
    </row>
    <row r="95" spans="1:19" x14ac:dyDescent="0.25">
      <c r="A95" s="2">
        <v>2020</v>
      </c>
      <c r="B95" s="3">
        <v>44105</v>
      </c>
      <c r="C95" s="3">
        <v>44196</v>
      </c>
      <c r="D95" s="2" t="str">
        <f t="shared" si="2"/>
        <v>2000</v>
      </c>
      <c r="E95" s="2" t="str">
        <f t="shared" si="3"/>
        <v>2900</v>
      </c>
      <c r="F95" s="4">
        <v>2991</v>
      </c>
      <c r="G95" s="6" t="s">
        <v>194</v>
      </c>
      <c r="H95" s="5">
        <v>30000</v>
      </c>
      <c r="I95" s="5">
        <v>30000</v>
      </c>
      <c r="J95" s="7">
        <v>201585.87999999998</v>
      </c>
      <c r="K95" s="5">
        <v>201585.87999999998</v>
      </c>
      <c r="L95" s="5">
        <v>201585.87999999998</v>
      </c>
      <c r="M95" s="5">
        <v>201585.87999999998</v>
      </c>
      <c r="N95" t="s">
        <v>53</v>
      </c>
      <c r="O95" s="8" t="s">
        <v>54</v>
      </c>
      <c r="P95" t="s">
        <v>55</v>
      </c>
      <c r="Q95" s="3">
        <v>44215</v>
      </c>
      <c r="R95" s="3">
        <v>44215</v>
      </c>
      <c r="S95" s="2" t="s">
        <v>56</v>
      </c>
    </row>
    <row r="96" spans="1:19" x14ac:dyDescent="0.25">
      <c r="A96" s="2">
        <v>2020</v>
      </c>
      <c r="B96" s="3">
        <v>44105</v>
      </c>
      <c r="C96" s="3">
        <v>44196</v>
      </c>
      <c r="D96" s="2" t="str">
        <f t="shared" si="2"/>
        <v>3000</v>
      </c>
      <c r="E96" s="2" t="str">
        <f t="shared" si="3"/>
        <v>3100</v>
      </c>
      <c r="F96" s="4">
        <v>3111</v>
      </c>
      <c r="G96" s="6" t="s">
        <v>72</v>
      </c>
      <c r="H96" s="5">
        <v>16502699.960000001</v>
      </c>
      <c r="I96" s="5">
        <v>16502699.960000001</v>
      </c>
      <c r="J96" s="7">
        <v>10957567</v>
      </c>
      <c r="K96" s="5">
        <v>10799225</v>
      </c>
      <c r="L96" s="5">
        <v>10799225</v>
      </c>
      <c r="M96" s="5">
        <v>10799225</v>
      </c>
      <c r="N96" t="s">
        <v>53</v>
      </c>
      <c r="O96" s="8" t="s">
        <v>54</v>
      </c>
      <c r="P96" t="s">
        <v>55</v>
      </c>
      <c r="Q96" s="3">
        <v>44215</v>
      </c>
      <c r="R96" s="3">
        <v>44215</v>
      </c>
      <c r="S96" s="2" t="s">
        <v>56</v>
      </c>
    </row>
    <row r="97" spans="1:19" x14ac:dyDescent="0.25">
      <c r="A97" s="2">
        <v>2020</v>
      </c>
      <c r="B97" s="3">
        <v>44105</v>
      </c>
      <c r="C97" s="3">
        <v>44196</v>
      </c>
      <c r="D97" s="2" t="str">
        <f t="shared" si="2"/>
        <v>3000</v>
      </c>
      <c r="E97" s="2" t="str">
        <f t="shared" si="3"/>
        <v>3100</v>
      </c>
      <c r="F97" s="4">
        <v>3121</v>
      </c>
      <c r="G97" s="6" t="s">
        <v>234</v>
      </c>
      <c r="H97" s="5">
        <v>0</v>
      </c>
      <c r="I97" s="5">
        <v>0</v>
      </c>
      <c r="J97" s="7">
        <v>0</v>
      </c>
      <c r="K97" s="5">
        <v>0</v>
      </c>
      <c r="L97" s="5">
        <v>0</v>
      </c>
      <c r="M97" s="5">
        <v>0</v>
      </c>
      <c r="N97" t="s">
        <v>53</v>
      </c>
      <c r="O97" s="8" t="s">
        <v>54</v>
      </c>
      <c r="P97" t="s">
        <v>55</v>
      </c>
      <c r="Q97" s="3">
        <v>44215</v>
      </c>
      <c r="R97" s="3">
        <v>44215</v>
      </c>
      <c r="S97" s="2" t="s">
        <v>56</v>
      </c>
    </row>
    <row r="98" spans="1:19" x14ac:dyDescent="0.25">
      <c r="A98" s="2">
        <v>2020</v>
      </c>
      <c r="B98" s="3">
        <v>44105</v>
      </c>
      <c r="C98" s="3">
        <v>44196</v>
      </c>
      <c r="D98" s="2" t="str">
        <f t="shared" si="2"/>
        <v>3000</v>
      </c>
      <c r="E98" s="2" t="str">
        <f t="shared" si="3"/>
        <v>3100</v>
      </c>
      <c r="F98" s="4">
        <v>3131</v>
      </c>
      <c r="G98" s="6" t="s">
        <v>155</v>
      </c>
      <c r="H98" s="5">
        <v>2191577.2799999998</v>
      </c>
      <c r="I98" s="5">
        <v>2331961.75</v>
      </c>
      <c r="J98" s="7">
        <v>48815</v>
      </c>
      <c r="K98" s="5">
        <v>48024</v>
      </c>
      <c r="L98" s="5">
        <v>48024</v>
      </c>
      <c r="M98" s="5">
        <v>48024</v>
      </c>
      <c r="N98" t="s">
        <v>53</v>
      </c>
      <c r="O98" s="8" t="s">
        <v>54</v>
      </c>
      <c r="P98" t="s">
        <v>55</v>
      </c>
      <c r="Q98" s="3">
        <v>44215</v>
      </c>
      <c r="R98" s="3">
        <v>44215</v>
      </c>
      <c r="S98" s="2" t="s">
        <v>56</v>
      </c>
    </row>
    <row r="99" spans="1:19" x14ac:dyDescent="0.25">
      <c r="A99" s="2">
        <v>2020</v>
      </c>
      <c r="B99" s="3">
        <v>44105</v>
      </c>
      <c r="C99" s="3">
        <v>44196</v>
      </c>
      <c r="D99" s="2" t="str">
        <f t="shared" si="2"/>
        <v>3000</v>
      </c>
      <c r="E99" s="2" t="str">
        <f t="shared" si="3"/>
        <v>3100</v>
      </c>
      <c r="F99" s="4">
        <v>3141</v>
      </c>
      <c r="G99" s="6" t="s">
        <v>73</v>
      </c>
      <c r="H99" s="5">
        <v>3999999.96</v>
      </c>
      <c r="I99" s="5">
        <v>3999999.96</v>
      </c>
      <c r="J99" s="7">
        <v>3185260.98</v>
      </c>
      <c r="K99" s="5">
        <v>2629765.7400000002</v>
      </c>
      <c r="L99" s="5">
        <v>2629765.7400000002</v>
      </c>
      <c r="M99" s="5">
        <v>2629765.7400000002</v>
      </c>
      <c r="N99" t="s">
        <v>53</v>
      </c>
      <c r="O99" s="8" t="s">
        <v>54</v>
      </c>
      <c r="P99" t="s">
        <v>55</v>
      </c>
      <c r="Q99" s="3">
        <v>44215</v>
      </c>
      <c r="R99" s="3">
        <v>44215</v>
      </c>
      <c r="S99" s="2" t="s">
        <v>56</v>
      </c>
    </row>
    <row r="100" spans="1:19" x14ac:dyDescent="0.25">
      <c r="A100" s="2">
        <v>2020</v>
      </c>
      <c r="B100" s="3">
        <v>44105</v>
      </c>
      <c r="C100" s="3">
        <v>44196</v>
      </c>
      <c r="D100" s="2" t="str">
        <f t="shared" si="2"/>
        <v>3000</v>
      </c>
      <c r="E100" s="2" t="str">
        <f t="shared" si="3"/>
        <v>3100</v>
      </c>
      <c r="F100" s="4">
        <v>3151</v>
      </c>
      <c r="G100" s="6" t="s">
        <v>235</v>
      </c>
      <c r="H100" s="5">
        <v>0</v>
      </c>
      <c r="I100" s="5">
        <v>0</v>
      </c>
      <c r="J100" s="7">
        <v>0</v>
      </c>
      <c r="K100" s="5">
        <v>0</v>
      </c>
      <c r="L100" s="5">
        <v>0</v>
      </c>
      <c r="M100" s="5">
        <v>0</v>
      </c>
      <c r="N100" t="s">
        <v>53</v>
      </c>
      <c r="O100" s="8" t="s">
        <v>54</v>
      </c>
      <c r="P100" t="s">
        <v>55</v>
      </c>
      <c r="Q100" s="3">
        <v>44215</v>
      </c>
      <c r="R100" s="3">
        <v>44215</v>
      </c>
      <c r="S100" s="2" t="s">
        <v>56</v>
      </c>
    </row>
    <row r="101" spans="1:19" x14ac:dyDescent="0.25">
      <c r="A101" s="2">
        <v>2020</v>
      </c>
      <c r="B101" s="3">
        <v>44105</v>
      </c>
      <c r="C101" s="3">
        <v>44196</v>
      </c>
      <c r="D101" s="2" t="str">
        <f t="shared" si="2"/>
        <v>3000</v>
      </c>
      <c r="E101" s="2" t="str">
        <f t="shared" si="3"/>
        <v>3100</v>
      </c>
      <c r="F101" s="4">
        <v>3161</v>
      </c>
      <c r="G101" s="6" t="s">
        <v>130</v>
      </c>
      <c r="H101" s="5">
        <v>312000</v>
      </c>
      <c r="I101" s="5">
        <v>312000</v>
      </c>
      <c r="J101" s="7">
        <v>210052.38</v>
      </c>
      <c r="K101" s="5">
        <v>210052.38</v>
      </c>
      <c r="L101" s="5">
        <v>164757.94</v>
      </c>
      <c r="M101" s="5">
        <v>164757.94</v>
      </c>
      <c r="N101" t="s">
        <v>53</v>
      </c>
      <c r="O101" s="8" t="s">
        <v>54</v>
      </c>
      <c r="P101" t="s">
        <v>55</v>
      </c>
      <c r="Q101" s="3">
        <v>44215</v>
      </c>
      <c r="R101" s="3">
        <v>44215</v>
      </c>
      <c r="S101" s="2" t="s">
        <v>56</v>
      </c>
    </row>
    <row r="102" spans="1:19" x14ac:dyDescent="0.25">
      <c r="A102" s="2">
        <v>2020</v>
      </c>
      <c r="B102" s="3">
        <v>44105</v>
      </c>
      <c r="C102" s="3">
        <v>44196</v>
      </c>
      <c r="D102" s="2" t="str">
        <f t="shared" si="2"/>
        <v>3000</v>
      </c>
      <c r="E102" s="2" t="str">
        <f t="shared" si="3"/>
        <v>3100</v>
      </c>
      <c r="F102" s="4">
        <v>3171</v>
      </c>
      <c r="G102" s="6" t="s">
        <v>131</v>
      </c>
      <c r="H102" s="5">
        <v>819999.96000000008</v>
      </c>
      <c r="I102" s="5">
        <v>819999.96000000008</v>
      </c>
      <c r="J102" s="7">
        <v>570429.96000000008</v>
      </c>
      <c r="K102" s="5">
        <v>568579.96000000008</v>
      </c>
      <c r="L102" s="5">
        <v>426707.32</v>
      </c>
      <c r="M102" s="5">
        <v>426707.32</v>
      </c>
      <c r="N102" t="s">
        <v>53</v>
      </c>
      <c r="O102" s="8" t="s">
        <v>54</v>
      </c>
      <c r="P102" t="s">
        <v>55</v>
      </c>
      <c r="Q102" s="3">
        <v>44215</v>
      </c>
      <c r="R102" s="3">
        <v>44215</v>
      </c>
      <c r="S102" s="2" t="s">
        <v>56</v>
      </c>
    </row>
    <row r="103" spans="1:19" x14ac:dyDescent="0.25">
      <c r="A103" s="2">
        <v>2020</v>
      </c>
      <c r="B103" s="3">
        <v>44105</v>
      </c>
      <c r="C103" s="3">
        <v>44196</v>
      </c>
      <c r="D103" s="2" t="str">
        <f t="shared" si="2"/>
        <v>3000</v>
      </c>
      <c r="E103" s="2" t="str">
        <f t="shared" si="3"/>
        <v>3100</v>
      </c>
      <c r="F103" s="4">
        <v>3181</v>
      </c>
      <c r="G103" s="6" t="s">
        <v>103</v>
      </c>
      <c r="H103" s="5">
        <v>222896.04</v>
      </c>
      <c r="I103" s="5">
        <v>246896.04</v>
      </c>
      <c r="J103" s="7">
        <v>11402.239999999998</v>
      </c>
      <c r="K103" s="5">
        <v>10565.039999999999</v>
      </c>
      <c r="L103" s="5">
        <v>10565.039999999999</v>
      </c>
      <c r="M103" s="5">
        <v>10565.039999999999</v>
      </c>
      <c r="N103" t="s">
        <v>53</v>
      </c>
      <c r="O103" s="8" t="s">
        <v>54</v>
      </c>
      <c r="P103" t="s">
        <v>55</v>
      </c>
      <c r="Q103" s="3">
        <v>44215</v>
      </c>
      <c r="R103" s="3">
        <v>44215</v>
      </c>
      <c r="S103" s="2" t="s">
        <v>56</v>
      </c>
    </row>
    <row r="104" spans="1:19" x14ac:dyDescent="0.25">
      <c r="A104" s="2">
        <v>2020</v>
      </c>
      <c r="B104" s="3">
        <v>44105</v>
      </c>
      <c r="C104" s="3">
        <v>44196</v>
      </c>
      <c r="D104" s="2" t="str">
        <f t="shared" si="2"/>
        <v>3000</v>
      </c>
      <c r="E104" s="2" t="str">
        <f t="shared" si="3"/>
        <v>3100</v>
      </c>
      <c r="F104" s="4">
        <v>3191</v>
      </c>
      <c r="G104" s="6" t="s">
        <v>195</v>
      </c>
      <c r="H104" s="5">
        <v>3000000</v>
      </c>
      <c r="I104" s="5">
        <v>3000000</v>
      </c>
      <c r="J104" s="7">
        <v>0</v>
      </c>
      <c r="K104" s="5">
        <v>0</v>
      </c>
      <c r="L104" s="5">
        <v>0</v>
      </c>
      <c r="M104" s="5">
        <v>0</v>
      </c>
      <c r="N104" t="s">
        <v>53</v>
      </c>
      <c r="O104" s="8" t="s">
        <v>54</v>
      </c>
      <c r="P104" t="s">
        <v>55</v>
      </c>
      <c r="Q104" s="3">
        <v>44215</v>
      </c>
      <c r="R104" s="3">
        <v>44215</v>
      </c>
      <c r="S104" s="2" t="s">
        <v>56</v>
      </c>
    </row>
    <row r="105" spans="1:19" x14ac:dyDescent="0.25">
      <c r="A105" s="2">
        <v>2020</v>
      </c>
      <c r="B105" s="3">
        <v>44105</v>
      </c>
      <c r="C105" s="3">
        <v>44196</v>
      </c>
      <c r="D105" s="2" t="str">
        <f t="shared" si="2"/>
        <v>3000</v>
      </c>
      <c r="E105" s="2" t="str">
        <f t="shared" si="3"/>
        <v>3200</v>
      </c>
      <c r="F105" s="4">
        <v>3211</v>
      </c>
      <c r="G105" s="6" t="s">
        <v>236</v>
      </c>
      <c r="H105" s="5">
        <v>0</v>
      </c>
      <c r="I105" s="5">
        <v>0</v>
      </c>
      <c r="J105" s="7">
        <v>904800</v>
      </c>
      <c r="K105" s="5">
        <v>904800</v>
      </c>
      <c r="L105" s="5">
        <v>904800</v>
      </c>
      <c r="M105" s="5">
        <v>904800</v>
      </c>
      <c r="N105" t="s">
        <v>53</v>
      </c>
      <c r="O105" s="8" t="s">
        <v>54</v>
      </c>
      <c r="P105" t="s">
        <v>55</v>
      </c>
      <c r="Q105" s="3">
        <v>44215</v>
      </c>
      <c r="R105" s="3">
        <v>44215</v>
      </c>
      <c r="S105" s="2" t="s">
        <v>56</v>
      </c>
    </row>
    <row r="106" spans="1:19" x14ac:dyDescent="0.25">
      <c r="A106" s="2">
        <v>2020</v>
      </c>
      <c r="B106" s="3">
        <v>44105</v>
      </c>
      <c r="C106" s="3">
        <v>44196</v>
      </c>
      <c r="D106" s="2" t="str">
        <f t="shared" si="2"/>
        <v>3000</v>
      </c>
      <c r="E106" s="2" t="str">
        <f t="shared" si="3"/>
        <v>3200</v>
      </c>
      <c r="F106" s="4">
        <v>3221</v>
      </c>
      <c r="G106" s="6" t="s">
        <v>90</v>
      </c>
      <c r="H106" s="5">
        <v>5323149.24</v>
      </c>
      <c r="I106" s="5">
        <v>4993149.24</v>
      </c>
      <c r="J106" s="7">
        <v>10380027.359999999</v>
      </c>
      <c r="K106" s="5">
        <v>10380027.359999999</v>
      </c>
      <c r="L106" s="5">
        <v>9570659.870000001</v>
      </c>
      <c r="M106" s="5">
        <v>9570659.870000001</v>
      </c>
      <c r="N106" t="s">
        <v>53</v>
      </c>
      <c r="O106" s="8" t="s">
        <v>54</v>
      </c>
      <c r="P106" t="s">
        <v>55</v>
      </c>
      <c r="Q106" s="3">
        <v>44215</v>
      </c>
      <c r="R106" s="3">
        <v>44215</v>
      </c>
      <c r="S106" s="2" t="s">
        <v>56</v>
      </c>
    </row>
    <row r="107" spans="1:19" ht="16.5" customHeight="1" x14ac:dyDescent="0.25">
      <c r="A107" s="2">
        <v>2020</v>
      </c>
      <c r="B107" s="3">
        <v>44105</v>
      </c>
      <c r="C107" s="3">
        <v>44196</v>
      </c>
      <c r="D107" s="2" t="str">
        <f t="shared" si="2"/>
        <v>3000</v>
      </c>
      <c r="E107" s="2" t="str">
        <f t="shared" si="3"/>
        <v>3200</v>
      </c>
      <c r="F107" s="4">
        <v>3231</v>
      </c>
      <c r="G107" s="6" t="s">
        <v>91</v>
      </c>
      <c r="H107" s="5">
        <v>1829471.6400000001</v>
      </c>
      <c r="I107" s="5">
        <v>1829471.6400000001</v>
      </c>
      <c r="J107" s="7">
        <v>1320198.3900000001</v>
      </c>
      <c r="K107" s="5">
        <v>1267022.1100000003</v>
      </c>
      <c r="L107" s="5">
        <v>297259.49000000005</v>
      </c>
      <c r="M107" s="5">
        <v>297259.49000000005</v>
      </c>
      <c r="N107" t="s">
        <v>53</v>
      </c>
      <c r="O107" s="8" t="s">
        <v>54</v>
      </c>
      <c r="P107" t="s">
        <v>55</v>
      </c>
      <c r="Q107" s="3">
        <v>44215</v>
      </c>
      <c r="R107" s="3">
        <v>44215</v>
      </c>
      <c r="S107" s="2" t="s">
        <v>56</v>
      </c>
    </row>
    <row r="108" spans="1:19" x14ac:dyDescent="0.25">
      <c r="A108" s="2">
        <v>2020</v>
      </c>
      <c r="B108" s="3">
        <v>44105</v>
      </c>
      <c r="C108" s="3">
        <v>44196</v>
      </c>
      <c r="D108" s="2" t="str">
        <f t="shared" si="2"/>
        <v>3000</v>
      </c>
      <c r="E108" s="2" t="str">
        <f t="shared" si="3"/>
        <v>3200</v>
      </c>
      <c r="F108" s="4">
        <v>3241</v>
      </c>
      <c r="G108" s="6" t="s">
        <v>237</v>
      </c>
      <c r="H108" s="5">
        <v>0</v>
      </c>
      <c r="I108" s="5">
        <v>0</v>
      </c>
      <c r="J108" s="7">
        <v>0</v>
      </c>
      <c r="K108" s="5">
        <v>0</v>
      </c>
      <c r="L108" s="5">
        <v>0</v>
      </c>
      <c r="M108" s="5">
        <v>0</v>
      </c>
      <c r="N108" t="s">
        <v>53</v>
      </c>
      <c r="O108" s="8" t="s">
        <v>54</v>
      </c>
      <c r="P108" t="s">
        <v>55</v>
      </c>
      <c r="Q108" s="3">
        <v>44215</v>
      </c>
      <c r="R108" s="3">
        <v>44215</v>
      </c>
      <c r="S108" s="2" t="s">
        <v>56</v>
      </c>
    </row>
    <row r="109" spans="1:19" x14ac:dyDescent="0.25">
      <c r="A109" s="2">
        <v>2020</v>
      </c>
      <c r="B109" s="3">
        <v>44105</v>
      </c>
      <c r="C109" s="3">
        <v>44196</v>
      </c>
      <c r="D109" s="2" t="str">
        <f t="shared" si="2"/>
        <v>3000</v>
      </c>
      <c r="E109" s="2" t="str">
        <f t="shared" si="3"/>
        <v>3200</v>
      </c>
      <c r="F109" s="4">
        <v>3251</v>
      </c>
      <c r="G109" s="6" t="s">
        <v>104</v>
      </c>
      <c r="H109" s="5">
        <v>41181300.039999999</v>
      </c>
      <c r="I109" s="5">
        <v>41181300.039999999</v>
      </c>
      <c r="J109" s="7">
        <v>53482848.309999995</v>
      </c>
      <c r="K109" s="5">
        <v>53213233.920000002</v>
      </c>
      <c r="L109" s="5">
        <v>35766892.649999999</v>
      </c>
      <c r="M109" s="5">
        <v>35766892.649999999</v>
      </c>
      <c r="N109" t="s">
        <v>53</v>
      </c>
      <c r="O109" s="8" t="s">
        <v>54</v>
      </c>
      <c r="P109" t="s">
        <v>55</v>
      </c>
      <c r="Q109" s="3">
        <v>44215</v>
      </c>
      <c r="R109" s="3">
        <v>44215</v>
      </c>
      <c r="S109" s="2" t="s">
        <v>56</v>
      </c>
    </row>
    <row r="110" spans="1:19" x14ac:dyDescent="0.25">
      <c r="A110" s="2">
        <v>2020</v>
      </c>
      <c r="B110" s="3">
        <v>44105</v>
      </c>
      <c r="C110" s="3">
        <v>44196</v>
      </c>
      <c r="D110" s="2" t="str">
        <f t="shared" si="2"/>
        <v>3000</v>
      </c>
      <c r="E110" s="2" t="str">
        <f t="shared" si="3"/>
        <v>3200</v>
      </c>
      <c r="F110" s="4">
        <v>3261</v>
      </c>
      <c r="G110" s="6" t="s">
        <v>205</v>
      </c>
      <c r="H110" s="5">
        <v>0</v>
      </c>
      <c r="I110" s="5">
        <v>0</v>
      </c>
      <c r="J110" s="7">
        <v>3018876.8</v>
      </c>
      <c r="K110" s="5">
        <v>3018876.8</v>
      </c>
      <c r="L110" s="5">
        <v>3018876.8</v>
      </c>
      <c r="M110" s="5">
        <v>3018876.8</v>
      </c>
      <c r="N110" t="s">
        <v>53</v>
      </c>
      <c r="O110" s="8" t="s">
        <v>54</v>
      </c>
      <c r="P110" t="s">
        <v>55</v>
      </c>
      <c r="Q110" s="3">
        <v>44215</v>
      </c>
      <c r="R110" s="3">
        <v>44215</v>
      </c>
      <c r="S110" s="2" t="s">
        <v>56</v>
      </c>
    </row>
    <row r="111" spans="1:19" x14ac:dyDescent="0.25">
      <c r="A111" s="2">
        <v>2020</v>
      </c>
      <c r="B111" s="3">
        <v>44105</v>
      </c>
      <c r="C111" s="3">
        <v>44196</v>
      </c>
      <c r="D111" s="2" t="str">
        <f t="shared" si="2"/>
        <v>3000</v>
      </c>
      <c r="E111" s="2" t="str">
        <f t="shared" si="3"/>
        <v>3200</v>
      </c>
      <c r="F111" s="4">
        <v>3271</v>
      </c>
      <c r="G111" s="6" t="s">
        <v>105</v>
      </c>
      <c r="H111" s="5">
        <v>2170000.08</v>
      </c>
      <c r="I111" s="5">
        <v>2170000.08</v>
      </c>
      <c r="J111" s="7">
        <v>2411183.88</v>
      </c>
      <c r="K111" s="5">
        <v>2411183.88</v>
      </c>
      <c r="L111" s="5">
        <v>1796423.32</v>
      </c>
      <c r="M111" s="5">
        <v>1796423.32</v>
      </c>
      <c r="N111" t="s">
        <v>53</v>
      </c>
      <c r="O111" s="8" t="s">
        <v>54</v>
      </c>
      <c r="P111" t="s">
        <v>55</v>
      </c>
      <c r="Q111" s="3">
        <v>44215</v>
      </c>
      <c r="R111" s="3">
        <v>44215</v>
      </c>
      <c r="S111" s="2" t="s">
        <v>56</v>
      </c>
    </row>
    <row r="112" spans="1:19" x14ac:dyDescent="0.25">
      <c r="A112" s="2">
        <v>2020</v>
      </c>
      <c r="B112" s="3">
        <v>44105</v>
      </c>
      <c r="C112" s="3">
        <v>44196</v>
      </c>
      <c r="D112" s="2" t="str">
        <f t="shared" si="2"/>
        <v>3000</v>
      </c>
      <c r="E112" s="2" t="str">
        <f t="shared" si="3"/>
        <v>3200</v>
      </c>
      <c r="F112" s="4">
        <v>3291</v>
      </c>
      <c r="G112" s="6" t="s">
        <v>106</v>
      </c>
      <c r="H112" s="5">
        <v>923600.04</v>
      </c>
      <c r="I112" s="5">
        <v>923600.04</v>
      </c>
      <c r="J112" s="7">
        <v>905852.29</v>
      </c>
      <c r="K112" s="5">
        <v>681386.29</v>
      </c>
      <c r="L112" s="5">
        <v>474279.89</v>
      </c>
      <c r="M112" s="5">
        <v>474279.89</v>
      </c>
      <c r="N112" t="s">
        <v>53</v>
      </c>
      <c r="O112" s="8" t="s">
        <v>54</v>
      </c>
      <c r="P112" t="s">
        <v>55</v>
      </c>
      <c r="Q112" s="3">
        <v>44215</v>
      </c>
      <c r="R112" s="3">
        <v>44215</v>
      </c>
      <c r="S112" s="2" t="s">
        <v>56</v>
      </c>
    </row>
    <row r="113" spans="1:19" x14ac:dyDescent="0.25">
      <c r="A113" s="2">
        <v>2020</v>
      </c>
      <c r="B113" s="3">
        <v>44105</v>
      </c>
      <c r="C113" s="3">
        <v>44196</v>
      </c>
      <c r="D113" s="2" t="str">
        <f t="shared" si="2"/>
        <v>3000</v>
      </c>
      <c r="E113" s="2" t="str">
        <f t="shared" si="3"/>
        <v>3300</v>
      </c>
      <c r="F113" s="4">
        <v>3311</v>
      </c>
      <c r="G113" s="6" t="s">
        <v>140</v>
      </c>
      <c r="H113" s="5">
        <v>579999.96</v>
      </c>
      <c r="I113" s="5">
        <v>579999.96</v>
      </c>
      <c r="J113" s="7">
        <v>1993761.38</v>
      </c>
      <c r="K113" s="5">
        <v>1993761.38</v>
      </c>
      <c r="L113" s="5">
        <v>1993761.38</v>
      </c>
      <c r="M113" s="5">
        <v>1993761.38</v>
      </c>
      <c r="N113" t="s">
        <v>53</v>
      </c>
      <c r="O113" s="8" t="s">
        <v>54</v>
      </c>
      <c r="P113" t="s">
        <v>55</v>
      </c>
      <c r="Q113" s="3">
        <v>44215</v>
      </c>
      <c r="R113" s="3">
        <v>44215</v>
      </c>
      <c r="S113" s="2" t="s">
        <v>56</v>
      </c>
    </row>
    <row r="114" spans="1:19" x14ac:dyDescent="0.25">
      <c r="A114" s="2">
        <v>2020</v>
      </c>
      <c r="B114" s="3">
        <v>44105</v>
      </c>
      <c r="C114" s="3">
        <v>44196</v>
      </c>
      <c r="D114" s="2" t="str">
        <f t="shared" si="2"/>
        <v>3000</v>
      </c>
      <c r="E114" s="2" t="str">
        <f t="shared" si="3"/>
        <v>3300</v>
      </c>
      <c r="F114" s="4">
        <v>3321</v>
      </c>
      <c r="G114" s="6" t="s">
        <v>204</v>
      </c>
      <c r="H114" s="5">
        <v>279999.96000000002</v>
      </c>
      <c r="I114" s="5">
        <v>279999.96000000002</v>
      </c>
      <c r="J114" s="7">
        <v>4163009.99</v>
      </c>
      <c r="K114" s="5">
        <v>3989009.99</v>
      </c>
      <c r="L114" s="5">
        <v>3989009.99</v>
      </c>
      <c r="M114" s="5">
        <v>3989009.99</v>
      </c>
      <c r="N114" t="s">
        <v>53</v>
      </c>
      <c r="O114" s="8" t="s">
        <v>54</v>
      </c>
      <c r="P114" t="s">
        <v>55</v>
      </c>
      <c r="Q114" s="3">
        <v>44215</v>
      </c>
      <c r="R114" s="3">
        <v>44215</v>
      </c>
      <c r="S114" s="2" t="s">
        <v>56</v>
      </c>
    </row>
    <row r="115" spans="1:19" ht="14.25" customHeight="1" x14ac:dyDescent="0.25">
      <c r="A115" s="2">
        <v>2020</v>
      </c>
      <c r="B115" s="3">
        <v>44105</v>
      </c>
      <c r="C115" s="3">
        <v>44196</v>
      </c>
      <c r="D115" s="2" t="str">
        <f t="shared" si="2"/>
        <v>3000</v>
      </c>
      <c r="E115" s="2" t="str">
        <f t="shared" si="3"/>
        <v>3300</v>
      </c>
      <c r="F115" s="4">
        <v>3331</v>
      </c>
      <c r="G115" s="6" t="s">
        <v>107</v>
      </c>
      <c r="H115" s="5">
        <v>45527491.520000003</v>
      </c>
      <c r="I115" s="5">
        <v>45527491.520000003</v>
      </c>
      <c r="J115" s="7">
        <v>16093958.529999999</v>
      </c>
      <c r="K115" s="5">
        <v>13207011.299999999</v>
      </c>
      <c r="L115" s="5">
        <v>9290737.4499999993</v>
      </c>
      <c r="M115" s="5">
        <v>9290737.4499999993</v>
      </c>
      <c r="N115" t="s">
        <v>53</v>
      </c>
      <c r="O115" s="8" t="s">
        <v>54</v>
      </c>
      <c r="P115" t="s">
        <v>55</v>
      </c>
      <c r="Q115" s="3">
        <v>44215</v>
      </c>
      <c r="R115" s="3">
        <v>44215</v>
      </c>
      <c r="S115" s="2" t="s">
        <v>56</v>
      </c>
    </row>
    <row r="116" spans="1:19" x14ac:dyDescent="0.25">
      <c r="A116" s="2">
        <v>2020</v>
      </c>
      <c r="B116" s="3">
        <v>44105</v>
      </c>
      <c r="C116" s="3">
        <v>44196</v>
      </c>
      <c r="D116" s="2" t="str">
        <f t="shared" si="2"/>
        <v>3000</v>
      </c>
      <c r="E116" s="2" t="str">
        <f t="shared" si="3"/>
        <v>3300</v>
      </c>
      <c r="F116" s="4">
        <v>3341</v>
      </c>
      <c r="G116" s="6" t="s">
        <v>108</v>
      </c>
      <c r="H116" s="5">
        <v>2342067.48</v>
      </c>
      <c r="I116" s="5">
        <v>2342067.48</v>
      </c>
      <c r="J116" s="7">
        <v>5808500</v>
      </c>
      <c r="K116" s="5">
        <v>2326500</v>
      </c>
      <c r="L116" s="5">
        <v>2076500</v>
      </c>
      <c r="M116" s="5">
        <v>2076500</v>
      </c>
      <c r="N116" t="s">
        <v>53</v>
      </c>
      <c r="O116" s="8" t="s">
        <v>54</v>
      </c>
      <c r="P116" t="s">
        <v>55</v>
      </c>
      <c r="Q116" s="3">
        <v>44215</v>
      </c>
      <c r="R116" s="3">
        <v>44215</v>
      </c>
      <c r="S116" s="2" t="s">
        <v>56</v>
      </c>
    </row>
    <row r="117" spans="1:19" x14ac:dyDescent="0.25">
      <c r="A117" s="2">
        <v>2020</v>
      </c>
      <c r="B117" s="3">
        <v>44105</v>
      </c>
      <c r="C117" s="3">
        <v>44196</v>
      </c>
      <c r="D117" s="2" t="str">
        <f t="shared" si="2"/>
        <v>3000</v>
      </c>
      <c r="E117" s="2" t="str">
        <f t="shared" si="3"/>
        <v>3300</v>
      </c>
      <c r="F117" s="4">
        <v>3351</v>
      </c>
      <c r="G117" s="6" t="s">
        <v>238</v>
      </c>
      <c r="H117" s="5">
        <v>0</v>
      </c>
      <c r="I117" s="5">
        <v>0</v>
      </c>
      <c r="J117" s="7">
        <v>0</v>
      </c>
      <c r="K117" s="5">
        <v>0</v>
      </c>
      <c r="L117" s="5">
        <v>0</v>
      </c>
      <c r="M117" s="5">
        <v>0</v>
      </c>
      <c r="N117" t="s">
        <v>53</v>
      </c>
      <c r="O117" s="8" t="s">
        <v>54</v>
      </c>
      <c r="P117" t="s">
        <v>55</v>
      </c>
      <c r="Q117" s="3">
        <v>44215</v>
      </c>
      <c r="R117" s="3">
        <v>44215</v>
      </c>
      <c r="S117" s="2" t="s">
        <v>56</v>
      </c>
    </row>
    <row r="118" spans="1:19" x14ac:dyDescent="0.25">
      <c r="A118" s="2">
        <v>2020</v>
      </c>
      <c r="B118" s="3">
        <v>44105</v>
      </c>
      <c r="C118" s="3">
        <v>44196</v>
      </c>
      <c r="D118" s="2" t="str">
        <f t="shared" si="2"/>
        <v>3000</v>
      </c>
      <c r="E118" s="2" t="str">
        <f t="shared" si="3"/>
        <v>3300</v>
      </c>
      <c r="F118" s="4">
        <v>3361</v>
      </c>
      <c r="G118" s="6" t="s">
        <v>92</v>
      </c>
      <c r="H118" s="5">
        <v>3183925.92</v>
      </c>
      <c r="I118" s="5">
        <v>3087925.92</v>
      </c>
      <c r="J118" s="7">
        <v>1237916.99</v>
      </c>
      <c r="K118" s="5">
        <v>1076579.4099999999</v>
      </c>
      <c r="L118" s="5">
        <v>886984.6399999999</v>
      </c>
      <c r="M118" s="5">
        <v>886984.6399999999</v>
      </c>
      <c r="N118" t="s">
        <v>53</v>
      </c>
      <c r="O118" s="8" t="s">
        <v>54</v>
      </c>
      <c r="P118" t="s">
        <v>55</v>
      </c>
      <c r="Q118" s="3">
        <v>44215</v>
      </c>
      <c r="R118" s="3">
        <v>44215</v>
      </c>
      <c r="S118" s="2" t="s">
        <v>56</v>
      </c>
    </row>
    <row r="119" spans="1:19" x14ac:dyDescent="0.25">
      <c r="A119" s="2">
        <v>2020</v>
      </c>
      <c r="B119" s="3">
        <v>44105</v>
      </c>
      <c r="C119" s="3">
        <v>44196</v>
      </c>
      <c r="D119" s="2" t="str">
        <f t="shared" si="2"/>
        <v>3000</v>
      </c>
      <c r="E119" s="2" t="str">
        <f t="shared" si="3"/>
        <v>3300</v>
      </c>
      <c r="F119" s="4">
        <v>3371</v>
      </c>
      <c r="G119" s="6" t="s">
        <v>92</v>
      </c>
      <c r="H119" s="5">
        <v>45922914.079999998</v>
      </c>
      <c r="I119" s="5">
        <v>45884264.890000001</v>
      </c>
      <c r="J119" s="7">
        <v>2105000</v>
      </c>
      <c r="K119" s="5">
        <v>2105000</v>
      </c>
      <c r="L119" s="5">
        <v>2105000</v>
      </c>
      <c r="M119" s="5">
        <v>2105000</v>
      </c>
      <c r="N119" t="s">
        <v>53</v>
      </c>
      <c r="O119" s="8" t="s">
        <v>54</v>
      </c>
      <c r="P119" t="s">
        <v>55</v>
      </c>
      <c r="Q119" s="3">
        <v>44215</v>
      </c>
      <c r="R119" s="3">
        <v>44215</v>
      </c>
      <c r="S119" s="2" t="s">
        <v>56</v>
      </c>
    </row>
    <row r="120" spans="1:19" x14ac:dyDescent="0.25">
      <c r="A120" s="2">
        <v>2020</v>
      </c>
      <c r="B120" s="3">
        <v>44105</v>
      </c>
      <c r="C120" s="3">
        <v>44196</v>
      </c>
      <c r="D120" s="2" t="str">
        <f t="shared" si="2"/>
        <v>3000</v>
      </c>
      <c r="E120" s="2" t="str">
        <f t="shared" si="3"/>
        <v>3300</v>
      </c>
      <c r="F120" s="4">
        <v>3391</v>
      </c>
      <c r="G120" s="6" t="s">
        <v>202</v>
      </c>
      <c r="H120" s="5">
        <v>3075000</v>
      </c>
      <c r="I120" s="5">
        <v>3075000</v>
      </c>
      <c r="J120" s="7">
        <v>638000</v>
      </c>
      <c r="K120" s="5">
        <v>638000</v>
      </c>
      <c r="L120" s="5">
        <v>0</v>
      </c>
      <c r="M120" s="5">
        <v>0</v>
      </c>
      <c r="N120" t="s">
        <v>53</v>
      </c>
      <c r="O120" s="8" t="s">
        <v>54</v>
      </c>
      <c r="P120" t="s">
        <v>55</v>
      </c>
      <c r="Q120" s="3">
        <v>44215</v>
      </c>
      <c r="R120" s="3">
        <v>44215</v>
      </c>
      <c r="S120" s="2" t="s">
        <v>56</v>
      </c>
    </row>
    <row r="121" spans="1:19" x14ac:dyDescent="0.25">
      <c r="A121" s="2">
        <v>2020</v>
      </c>
      <c r="B121" s="3">
        <v>44105</v>
      </c>
      <c r="C121" s="3">
        <v>44196</v>
      </c>
      <c r="D121" s="2" t="str">
        <f t="shared" si="2"/>
        <v>3000</v>
      </c>
      <c r="E121" s="2" t="str">
        <f t="shared" si="3"/>
        <v>3400</v>
      </c>
      <c r="F121" s="4">
        <v>3411</v>
      </c>
      <c r="G121" s="6" t="s">
        <v>156</v>
      </c>
      <c r="H121" s="5">
        <v>5770217.4000000004</v>
      </c>
      <c r="I121" s="5">
        <v>5770217.4000000004</v>
      </c>
      <c r="J121" s="7">
        <v>5292267.58</v>
      </c>
      <c r="K121" s="5">
        <v>5292267.58</v>
      </c>
      <c r="L121" s="5">
        <v>5292267.58</v>
      </c>
      <c r="M121" s="5">
        <v>5292267.58</v>
      </c>
      <c r="N121" t="s">
        <v>53</v>
      </c>
      <c r="O121" s="8" t="s">
        <v>54</v>
      </c>
      <c r="P121" t="s">
        <v>55</v>
      </c>
      <c r="Q121" s="3">
        <v>44215</v>
      </c>
      <c r="R121" s="3">
        <v>44215</v>
      </c>
      <c r="S121" s="2" t="s">
        <v>56</v>
      </c>
    </row>
    <row r="122" spans="1:19" x14ac:dyDescent="0.25">
      <c r="A122" s="2">
        <v>2020</v>
      </c>
      <c r="B122" s="3">
        <v>44105</v>
      </c>
      <c r="C122" s="3">
        <v>44196</v>
      </c>
      <c r="D122" s="2" t="str">
        <f t="shared" si="2"/>
        <v>3000</v>
      </c>
      <c r="E122" s="2" t="str">
        <f t="shared" si="3"/>
        <v>3400</v>
      </c>
      <c r="F122" s="4">
        <v>3421</v>
      </c>
      <c r="G122" s="6" t="s">
        <v>156</v>
      </c>
      <c r="H122" s="5">
        <v>0</v>
      </c>
      <c r="I122" s="5">
        <v>0</v>
      </c>
      <c r="J122" s="7">
        <v>3837744</v>
      </c>
      <c r="K122" s="5">
        <v>3837744</v>
      </c>
      <c r="L122" s="5">
        <v>3837744</v>
      </c>
      <c r="M122" s="5">
        <v>3837744</v>
      </c>
      <c r="N122" t="s">
        <v>53</v>
      </c>
      <c r="O122" s="8" t="s">
        <v>54</v>
      </c>
      <c r="P122" t="s">
        <v>55</v>
      </c>
      <c r="Q122" s="3">
        <v>44215</v>
      </c>
      <c r="R122" s="3">
        <v>44215</v>
      </c>
      <c r="S122" s="2" t="s">
        <v>56</v>
      </c>
    </row>
    <row r="123" spans="1:19" x14ac:dyDescent="0.25">
      <c r="A123" s="2">
        <v>2020</v>
      </c>
      <c r="B123" s="3">
        <v>44105</v>
      </c>
      <c r="C123" s="3">
        <v>44196</v>
      </c>
      <c r="D123" s="2" t="str">
        <f t="shared" si="2"/>
        <v>3000</v>
      </c>
      <c r="E123" s="2" t="str">
        <f t="shared" si="3"/>
        <v>3400</v>
      </c>
      <c r="F123" s="4">
        <v>3431</v>
      </c>
      <c r="G123" s="6" t="s">
        <v>157</v>
      </c>
      <c r="H123" s="5">
        <v>3699999.96</v>
      </c>
      <c r="I123" s="5">
        <v>3699999.96</v>
      </c>
      <c r="J123" s="7">
        <v>2235031.94</v>
      </c>
      <c r="K123" s="5">
        <v>2235031.94</v>
      </c>
      <c r="L123" s="5">
        <v>2235031.94</v>
      </c>
      <c r="M123" s="5">
        <v>2235031.94</v>
      </c>
      <c r="N123" t="s">
        <v>53</v>
      </c>
      <c r="O123" s="8" t="s">
        <v>54</v>
      </c>
      <c r="P123" t="s">
        <v>55</v>
      </c>
      <c r="Q123" s="3">
        <v>44215</v>
      </c>
      <c r="R123" s="3">
        <v>44215</v>
      </c>
      <c r="S123" s="2" t="s">
        <v>56</v>
      </c>
    </row>
    <row r="124" spans="1:19" x14ac:dyDescent="0.25">
      <c r="A124" s="2">
        <v>2020</v>
      </c>
      <c r="B124" s="3">
        <v>44105</v>
      </c>
      <c r="C124" s="3">
        <v>44196</v>
      </c>
      <c r="D124" s="2" t="str">
        <f t="shared" si="2"/>
        <v>3000</v>
      </c>
      <c r="E124" s="2" t="str">
        <f t="shared" si="3"/>
        <v>3400</v>
      </c>
      <c r="F124" s="4">
        <v>3441</v>
      </c>
      <c r="G124" s="6" t="s">
        <v>175</v>
      </c>
      <c r="H124" s="5">
        <v>350000.04</v>
      </c>
      <c r="I124" s="5">
        <v>350000.04</v>
      </c>
      <c r="J124" s="7">
        <v>307000</v>
      </c>
      <c r="K124" s="5">
        <v>307000</v>
      </c>
      <c r="L124" s="5">
        <v>2000</v>
      </c>
      <c r="M124" s="5">
        <v>2000</v>
      </c>
      <c r="N124" t="s">
        <v>53</v>
      </c>
      <c r="O124" s="8" t="s">
        <v>54</v>
      </c>
      <c r="P124" t="s">
        <v>55</v>
      </c>
      <c r="Q124" s="3">
        <v>44215</v>
      </c>
      <c r="R124" s="3">
        <v>44215</v>
      </c>
      <c r="S124" s="2" t="s">
        <v>56</v>
      </c>
    </row>
    <row r="125" spans="1:19" x14ac:dyDescent="0.25">
      <c r="A125" s="2">
        <v>2020</v>
      </c>
      <c r="B125" s="3">
        <v>44105</v>
      </c>
      <c r="C125" s="3">
        <v>44196</v>
      </c>
      <c r="D125" s="2" t="str">
        <f t="shared" si="2"/>
        <v>3000</v>
      </c>
      <c r="E125" s="2" t="str">
        <f t="shared" si="3"/>
        <v>3400</v>
      </c>
      <c r="F125" s="4">
        <v>3451</v>
      </c>
      <c r="G125" s="6" t="s">
        <v>109</v>
      </c>
      <c r="H125" s="5">
        <v>0</v>
      </c>
      <c r="I125" s="5">
        <v>0</v>
      </c>
      <c r="J125" s="7">
        <v>323954.75</v>
      </c>
      <c r="K125" s="5">
        <v>323954.75</v>
      </c>
      <c r="L125" s="5">
        <v>188144.91</v>
      </c>
      <c r="M125" s="5">
        <v>188144.91</v>
      </c>
      <c r="N125" t="s">
        <v>53</v>
      </c>
      <c r="O125" s="8" t="s">
        <v>54</v>
      </c>
      <c r="P125" t="s">
        <v>55</v>
      </c>
      <c r="Q125" s="3">
        <v>44215</v>
      </c>
      <c r="R125" s="3">
        <v>44215</v>
      </c>
      <c r="S125" s="2" t="s">
        <v>56</v>
      </c>
    </row>
    <row r="126" spans="1:19" x14ac:dyDescent="0.25">
      <c r="A126" s="2">
        <v>2020</v>
      </c>
      <c r="B126" s="3">
        <v>44105</v>
      </c>
      <c r="C126" s="3">
        <v>44196</v>
      </c>
      <c r="D126" s="2" t="str">
        <f t="shared" si="2"/>
        <v>3000</v>
      </c>
      <c r="E126" s="2" t="str">
        <f t="shared" si="3"/>
        <v>3400</v>
      </c>
      <c r="F126" s="4">
        <v>3461</v>
      </c>
      <c r="G126" s="6" t="s">
        <v>239</v>
      </c>
      <c r="H126" s="5">
        <v>0</v>
      </c>
      <c r="I126" s="5">
        <v>0</v>
      </c>
      <c r="J126" s="7">
        <v>0</v>
      </c>
      <c r="K126" s="5">
        <v>0</v>
      </c>
      <c r="L126" s="5">
        <v>0</v>
      </c>
      <c r="M126" s="5">
        <v>0</v>
      </c>
      <c r="N126" t="s">
        <v>53</v>
      </c>
      <c r="O126" s="8" t="s">
        <v>54</v>
      </c>
      <c r="P126" t="s">
        <v>55</v>
      </c>
      <c r="Q126" s="3">
        <v>44215</v>
      </c>
      <c r="R126" s="3">
        <v>44215</v>
      </c>
      <c r="S126" s="2" t="s">
        <v>56</v>
      </c>
    </row>
    <row r="127" spans="1:19" x14ac:dyDescent="0.25">
      <c r="A127" s="2">
        <v>2020</v>
      </c>
      <c r="B127" s="3">
        <v>44105</v>
      </c>
      <c r="C127" s="3">
        <v>44196</v>
      </c>
      <c r="D127" s="2" t="str">
        <f t="shared" si="2"/>
        <v>3000</v>
      </c>
      <c r="E127" s="2" t="str">
        <f t="shared" si="3"/>
        <v>3400</v>
      </c>
      <c r="F127" s="4">
        <v>3471</v>
      </c>
      <c r="G127" s="6" t="s">
        <v>217</v>
      </c>
      <c r="H127" s="5">
        <v>0</v>
      </c>
      <c r="I127" s="5">
        <v>0</v>
      </c>
      <c r="J127" s="7">
        <v>928000</v>
      </c>
      <c r="K127" s="5">
        <v>928000</v>
      </c>
      <c r="L127" s="5">
        <v>928000</v>
      </c>
      <c r="M127" s="5">
        <v>928000</v>
      </c>
      <c r="N127" t="s">
        <v>53</v>
      </c>
      <c r="O127" s="8" t="s">
        <v>54</v>
      </c>
      <c r="P127" t="s">
        <v>55</v>
      </c>
      <c r="Q127" s="3">
        <v>44215</v>
      </c>
      <c r="R127" s="3">
        <v>44215</v>
      </c>
      <c r="S127" s="2" t="s">
        <v>56</v>
      </c>
    </row>
    <row r="128" spans="1:19" x14ac:dyDescent="0.25">
      <c r="A128" s="2">
        <v>2020</v>
      </c>
      <c r="B128" s="3">
        <v>44105</v>
      </c>
      <c r="C128" s="3">
        <v>44196</v>
      </c>
      <c r="D128" s="2" t="str">
        <f t="shared" si="2"/>
        <v>3000</v>
      </c>
      <c r="E128" s="2" t="str">
        <f t="shared" si="3"/>
        <v>3500</v>
      </c>
      <c r="F128" s="4">
        <v>3511</v>
      </c>
      <c r="G128" s="6" t="s">
        <v>93</v>
      </c>
      <c r="H128" s="5">
        <v>1162965</v>
      </c>
      <c r="I128" s="5">
        <v>1162965</v>
      </c>
      <c r="J128" s="7">
        <v>116301.71</v>
      </c>
      <c r="K128" s="5">
        <v>116301.71</v>
      </c>
      <c r="L128" s="5">
        <v>116301.71</v>
      </c>
      <c r="M128" s="5">
        <v>116301.71</v>
      </c>
      <c r="N128" t="s">
        <v>53</v>
      </c>
      <c r="O128" s="8" t="s">
        <v>54</v>
      </c>
      <c r="P128" t="s">
        <v>55</v>
      </c>
      <c r="Q128" s="3">
        <v>44215</v>
      </c>
      <c r="R128" s="3">
        <v>44215</v>
      </c>
      <c r="S128" s="2" t="s">
        <v>56</v>
      </c>
    </row>
    <row r="129" spans="1:19" ht="16.5" customHeight="1" x14ac:dyDescent="0.25">
      <c r="A129" s="2">
        <v>2020</v>
      </c>
      <c r="B129" s="3">
        <v>44105</v>
      </c>
      <c r="C129" s="3">
        <v>44196</v>
      </c>
      <c r="D129" s="2" t="str">
        <f t="shared" si="2"/>
        <v>3000</v>
      </c>
      <c r="E129" s="2" t="str">
        <f t="shared" si="3"/>
        <v>3500</v>
      </c>
      <c r="F129" s="4">
        <v>3521</v>
      </c>
      <c r="G129" s="6" t="s">
        <v>110</v>
      </c>
      <c r="H129" s="5">
        <v>297200.04000000004</v>
      </c>
      <c r="I129" s="5">
        <v>297200.04000000004</v>
      </c>
      <c r="J129" s="7">
        <v>185574.75</v>
      </c>
      <c r="K129" s="5">
        <v>185574.75</v>
      </c>
      <c r="L129" s="5">
        <v>164694.75</v>
      </c>
      <c r="M129" s="5">
        <v>164694.75</v>
      </c>
      <c r="N129" t="s">
        <v>53</v>
      </c>
      <c r="O129" s="8" t="s">
        <v>54</v>
      </c>
      <c r="P129" t="s">
        <v>55</v>
      </c>
      <c r="Q129" s="3">
        <v>44215</v>
      </c>
      <c r="R129" s="3">
        <v>44215</v>
      </c>
      <c r="S129" s="2" t="s">
        <v>56</v>
      </c>
    </row>
    <row r="130" spans="1:19" ht="15.75" customHeight="1" x14ac:dyDescent="0.25">
      <c r="A130" s="2">
        <v>2020</v>
      </c>
      <c r="B130" s="3">
        <v>44105</v>
      </c>
      <c r="C130" s="3">
        <v>44196</v>
      </c>
      <c r="D130" s="2" t="str">
        <f t="shared" si="2"/>
        <v>3000</v>
      </c>
      <c r="E130" s="2" t="str">
        <f t="shared" si="3"/>
        <v>3500</v>
      </c>
      <c r="F130" s="4">
        <v>3531</v>
      </c>
      <c r="G130" s="6" t="s">
        <v>147</v>
      </c>
      <c r="H130" s="5">
        <v>531104.28</v>
      </c>
      <c r="I130" s="5">
        <v>531104.28</v>
      </c>
      <c r="J130" s="7">
        <v>44356.19</v>
      </c>
      <c r="K130" s="5">
        <v>44356.19</v>
      </c>
      <c r="L130" s="5">
        <v>44356.19</v>
      </c>
      <c r="M130" s="5">
        <v>44356.19</v>
      </c>
      <c r="N130" t="s">
        <v>53</v>
      </c>
      <c r="O130" s="8" t="s">
        <v>54</v>
      </c>
      <c r="P130" t="s">
        <v>55</v>
      </c>
      <c r="Q130" s="3">
        <v>44215</v>
      </c>
      <c r="R130" s="3">
        <v>44215</v>
      </c>
      <c r="S130" s="2" t="s">
        <v>56</v>
      </c>
    </row>
    <row r="131" spans="1:19" ht="14.25" customHeight="1" x14ac:dyDescent="0.25">
      <c r="A131" s="2">
        <v>2020</v>
      </c>
      <c r="B131" s="3">
        <v>44105</v>
      </c>
      <c r="C131" s="3">
        <v>44196</v>
      </c>
      <c r="D131" s="2" t="str">
        <f t="shared" si="2"/>
        <v>3000</v>
      </c>
      <c r="E131" s="2" t="str">
        <f t="shared" si="3"/>
        <v>3500</v>
      </c>
      <c r="F131" s="4">
        <v>3541</v>
      </c>
      <c r="G131" s="6" t="s">
        <v>211</v>
      </c>
      <c r="H131" s="5">
        <v>357204.36000000004</v>
      </c>
      <c r="I131" s="5">
        <v>357204.36000000004</v>
      </c>
      <c r="J131" s="7">
        <v>0</v>
      </c>
      <c r="K131" s="5">
        <v>0</v>
      </c>
      <c r="L131" s="5">
        <v>0</v>
      </c>
      <c r="M131" s="5">
        <v>0</v>
      </c>
      <c r="N131" t="s">
        <v>53</v>
      </c>
      <c r="O131" s="8" t="s">
        <v>54</v>
      </c>
      <c r="P131" t="s">
        <v>55</v>
      </c>
      <c r="Q131" s="3">
        <v>44215</v>
      </c>
      <c r="R131" s="3">
        <v>44215</v>
      </c>
      <c r="S131" s="2" t="s">
        <v>56</v>
      </c>
    </row>
    <row r="132" spans="1:19" x14ac:dyDescent="0.25">
      <c r="A132" s="2">
        <v>2020</v>
      </c>
      <c r="B132" s="3">
        <v>44105</v>
      </c>
      <c r="C132" s="3">
        <v>44196</v>
      </c>
      <c r="D132" s="2" t="str">
        <f t="shared" si="2"/>
        <v>3000</v>
      </c>
      <c r="E132" s="2" t="str">
        <f t="shared" si="3"/>
        <v>3500</v>
      </c>
      <c r="F132" s="4">
        <v>3551</v>
      </c>
      <c r="G132" s="6" t="s">
        <v>94</v>
      </c>
      <c r="H132" s="5">
        <v>5404556.8799999999</v>
      </c>
      <c r="I132" s="5">
        <v>3829900.3499999996</v>
      </c>
      <c r="J132" s="7">
        <v>6699406.0900000008</v>
      </c>
      <c r="K132" s="5">
        <v>6445798.3900000006</v>
      </c>
      <c r="L132" s="5">
        <v>2009383.5599999996</v>
      </c>
      <c r="M132" s="5">
        <v>2009383.5599999996</v>
      </c>
      <c r="N132" t="s">
        <v>53</v>
      </c>
      <c r="O132" s="8" t="s">
        <v>54</v>
      </c>
      <c r="P132" t="s">
        <v>55</v>
      </c>
      <c r="Q132" s="3">
        <v>44215</v>
      </c>
      <c r="R132" s="3">
        <v>44215</v>
      </c>
      <c r="S132" s="2" t="s">
        <v>56</v>
      </c>
    </row>
    <row r="133" spans="1:19" x14ac:dyDescent="0.25">
      <c r="A133" s="2">
        <v>2020</v>
      </c>
      <c r="B133" s="3">
        <v>44105</v>
      </c>
      <c r="C133" s="3">
        <v>44196</v>
      </c>
      <c r="D133" s="2" t="str">
        <f t="shared" si="2"/>
        <v>3000</v>
      </c>
      <c r="E133" s="2" t="str">
        <f t="shared" si="3"/>
        <v>3500</v>
      </c>
      <c r="F133" s="4">
        <v>3561</v>
      </c>
      <c r="G133" s="6" t="s">
        <v>138</v>
      </c>
      <c r="H133" s="5">
        <v>120000</v>
      </c>
      <c r="I133" s="5">
        <v>120000</v>
      </c>
      <c r="J133" s="7">
        <v>0</v>
      </c>
      <c r="K133" s="5">
        <v>0</v>
      </c>
      <c r="L133" s="5">
        <v>0</v>
      </c>
      <c r="M133" s="5">
        <v>0</v>
      </c>
      <c r="N133" t="s">
        <v>53</v>
      </c>
      <c r="O133" s="8" t="s">
        <v>54</v>
      </c>
      <c r="P133" t="s">
        <v>55</v>
      </c>
      <c r="Q133" s="3">
        <v>44215</v>
      </c>
      <c r="R133" s="3">
        <v>44215</v>
      </c>
      <c r="S133" s="2" t="s">
        <v>56</v>
      </c>
    </row>
    <row r="134" spans="1:19" ht="20.25" customHeight="1" x14ac:dyDescent="0.25">
      <c r="A134" s="2">
        <v>2020</v>
      </c>
      <c r="B134" s="3">
        <v>44105</v>
      </c>
      <c r="C134" s="3">
        <v>44196</v>
      </c>
      <c r="D134" s="2" t="str">
        <f t="shared" si="2"/>
        <v>3000</v>
      </c>
      <c r="E134" s="2" t="str">
        <f t="shared" si="3"/>
        <v>3500</v>
      </c>
      <c r="F134" s="4">
        <v>3571</v>
      </c>
      <c r="G134" s="6" t="s">
        <v>150</v>
      </c>
      <c r="H134" s="5">
        <v>4629501.08</v>
      </c>
      <c r="I134" s="5">
        <v>4389501.08</v>
      </c>
      <c r="J134" s="7">
        <v>445449.59</v>
      </c>
      <c r="K134" s="5">
        <v>445449.59</v>
      </c>
      <c r="L134" s="5">
        <v>62205.03</v>
      </c>
      <c r="M134" s="5">
        <v>62205.03</v>
      </c>
      <c r="N134" t="s">
        <v>53</v>
      </c>
      <c r="O134" s="8" t="s">
        <v>54</v>
      </c>
      <c r="P134" t="s">
        <v>55</v>
      </c>
      <c r="Q134" s="3">
        <v>44215</v>
      </c>
      <c r="R134" s="3">
        <v>44215</v>
      </c>
      <c r="S134" s="2" t="s">
        <v>56</v>
      </c>
    </row>
    <row r="135" spans="1:19" x14ac:dyDescent="0.25">
      <c r="A135" s="2">
        <v>2020</v>
      </c>
      <c r="B135" s="3">
        <v>44105</v>
      </c>
      <c r="C135" s="3">
        <v>44196</v>
      </c>
      <c r="D135" s="2" t="str">
        <f t="shared" si="2"/>
        <v>3000</v>
      </c>
      <c r="E135" s="2" t="str">
        <f t="shared" si="3"/>
        <v>3500</v>
      </c>
      <c r="F135" s="4">
        <v>3581</v>
      </c>
      <c r="G135" s="6" t="s">
        <v>197</v>
      </c>
      <c r="H135" s="5">
        <v>153749761.67999998</v>
      </c>
      <c r="I135" s="5">
        <v>133163562.29999998</v>
      </c>
      <c r="J135" s="7">
        <v>131365315.15000002</v>
      </c>
      <c r="K135" s="5">
        <v>108890291.77000001</v>
      </c>
      <c r="L135" s="5">
        <v>88520594.38000001</v>
      </c>
      <c r="M135" s="5">
        <v>88520594.38000001</v>
      </c>
      <c r="N135" t="s">
        <v>53</v>
      </c>
      <c r="O135" s="8" t="s">
        <v>54</v>
      </c>
      <c r="P135" t="s">
        <v>55</v>
      </c>
      <c r="Q135" s="3">
        <v>44215</v>
      </c>
      <c r="R135" s="3">
        <v>44215</v>
      </c>
      <c r="S135" s="2" t="s">
        <v>56</v>
      </c>
    </row>
    <row r="136" spans="1:19" x14ac:dyDescent="0.25">
      <c r="A136" s="2">
        <v>2020</v>
      </c>
      <c r="B136" s="3">
        <v>44105</v>
      </c>
      <c r="C136" s="3">
        <v>44196</v>
      </c>
      <c r="D136" s="2" t="str">
        <f t="shared" si="2"/>
        <v>3000</v>
      </c>
      <c r="E136" s="2" t="str">
        <f t="shared" si="3"/>
        <v>3500</v>
      </c>
      <c r="F136" s="4">
        <v>3591</v>
      </c>
      <c r="G136" s="6" t="s">
        <v>111</v>
      </c>
      <c r="H136" s="5">
        <v>92420.040000000008</v>
      </c>
      <c r="I136" s="5">
        <v>92420.040000000008</v>
      </c>
      <c r="J136" s="7">
        <v>55000.01</v>
      </c>
      <c r="K136" s="5">
        <v>55000.01</v>
      </c>
      <c r="L136" s="5">
        <v>5000.01</v>
      </c>
      <c r="M136" s="5">
        <v>5000.01</v>
      </c>
      <c r="N136" t="s">
        <v>53</v>
      </c>
      <c r="O136" s="8" t="s">
        <v>54</v>
      </c>
      <c r="P136" t="s">
        <v>55</v>
      </c>
      <c r="Q136" s="3">
        <v>44215</v>
      </c>
      <c r="R136" s="3">
        <v>44215</v>
      </c>
      <c r="S136" s="2" t="s">
        <v>56</v>
      </c>
    </row>
    <row r="137" spans="1:19" ht="15.75" customHeight="1" x14ac:dyDescent="0.25">
      <c r="A137" s="2">
        <v>2020</v>
      </c>
      <c r="B137" s="3">
        <v>44105</v>
      </c>
      <c r="C137" s="3">
        <v>44196</v>
      </c>
      <c r="D137" s="2" t="str">
        <f t="shared" ref="D137:D200" si="4">CONCATENATE(MID(F137,1,1),"000")</f>
        <v>3000</v>
      </c>
      <c r="E137" s="2" t="str">
        <f t="shared" ref="E137:E200" si="5">CONCATENATE(MID(F137,1,2),"00")</f>
        <v>3600</v>
      </c>
      <c r="F137" s="4">
        <v>3611</v>
      </c>
      <c r="G137" s="6" t="s">
        <v>132</v>
      </c>
      <c r="H137" s="5">
        <v>35329124.960000001</v>
      </c>
      <c r="I137" s="5">
        <v>35329124.960000001</v>
      </c>
      <c r="J137" s="7">
        <v>28771113.02</v>
      </c>
      <c r="K137" s="5">
        <v>27620833.02</v>
      </c>
      <c r="L137" s="5">
        <v>25410521.129999999</v>
      </c>
      <c r="M137" s="5">
        <v>25410521.129999999</v>
      </c>
      <c r="N137" t="s">
        <v>53</v>
      </c>
      <c r="O137" s="8" t="s">
        <v>54</v>
      </c>
      <c r="P137" t="s">
        <v>55</v>
      </c>
      <c r="Q137" s="3">
        <v>44215</v>
      </c>
      <c r="R137" s="3">
        <v>44215</v>
      </c>
      <c r="S137" s="2" t="s">
        <v>56</v>
      </c>
    </row>
    <row r="138" spans="1:19" ht="19.5" customHeight="1" x14ac:dyDescent="0.25">
      <c r="A138" s="2">
        <v>2020</v>
      </c>
      <c r="B138" s="3">
        <v>44105</v>
      </c>
      <c r="C138" s="3">
        <v>44196</v>
      </c>
      <c r="D138" s="2" t="str">
        <f t="shared" si="4"/>
        <v>3000</v>
      </c>
      <c r="E138" s="2" t="str">
        <f t="shared" si="5"/>
        <v>3600</v>
      </c>
      <c r="F138" s="4">
        <v>3621</v>
      </c>
      <c r="G138" s="6" t="s">
        <v>240</v>
      </c>
      <c r="H138" s="5">
        <v>0</v>
      </c>
      <c r="I138" s="5">
        <v>0</v>
      </c>
      <c r="J138" s="7">
        <v>0</v>
      </c>
      <c r="K138" s="5">
        <v>0</v>
      </c>
      <c r="L138" s="5">
        <v>0</v>
      </c>
      <c r="M138" s="5">
        <v>0</v>
      </c>
      <c r="N138" t="s">
        <v>53</v>
      </c>
      <c r="O138" s="8" t="s">
        <v>54</v>
      </c>
      <c r="P138" t="s">
        <v>55</v>
      </c>
      <c r="Q138" s="3">
        <v>44215</v>
      </c>
      <c r="R138" s="3">
        <v>44215</v>
      </c>
      <c r="S138" s="2" t="s">
        <v>56</v>
      </c>
    </row>
    <row r="139" spans="1:19" ht="18" customHeight="1" x14ac:dyDescent="0.25">
      <c r="A139" s="2">
        <v>2020</v>
      </c>
      <c r="B139" s="3">
        <v>44105</v>
      </c>
      <c r="C139" s="3">
        <v>44196</v>
      </c>
      <c r="D139" s="2" t="str">
        <f t="shared" si="4"/>
        <v>3000</v>
      </c>
      <c r="E139" s="2" t="str">
        <f t="shared" si="5"/>
        <v>3600</v>
      </c>
      <c r="F139" s="4">
        <v>3631</v>
      </c>
      <c r="G139" s="6" t="s">
        <v>133</v>
      </c>
      <c r="H139" s="5">
        <v>386000.04000000004</v>
      </c>
      <c r="I139" s="5">
        <v>386000.04000000004</v>
      </c>
      <c r="J139" s="7">
        <v>8812000</v>
      </c>
      <c r="K139" s="5">
        <v>8812000</v>
      </c>
      <c r="L139" s="5">
        <v>8072800</v>
      </c>
      <c r="M139" s="5">
        <v>8072800</v>
      </c>
      <c r="N139" t="s">
        <v>53</v>
      </c>
      <c r="O139" s="8" t="s">
        <v>54</v>
      </c>
      <c r="P139" t="s">
        <v>55</v>
      </c>
      <c r="Q139" s="3">
        <v>44215</v>
      </c>
      <c r="R139" s="3">
        <v>44215</v>
      </c>
      <c r="S139" s="2" t="s">
        <v>56</v>
      </c>
    </row>
    <row r="140" spans="1:19" x14ac:dyDescent="0.25">
      <c r="A140" s="2">
        <v>2020</v>
      </c>
      <c r="B140" s="3">
        <v>44105</v>
      </c>
      <c r="C140" s="3">
        <v>44196</v>
      </c>
      <c r="D140" s="2" t="str">
        <f t="shared" si="4"/>
        <v>3000</v>
      </c>
      <c r="E140" s="2" t="str">
        <f t="shared" si="5"/>
        <v>3600</v>
      </c>
      <c r="F140" s="4">
        <v>3641</v>
      </c>
      <c r="G140" s="6" t="s">
        <v>188</v>
      </c>
      <c r="H140" s="5">
        <v>72000</v>
      </c>
      <c r="I140" s="5">
        <v>72000</v>
      </c>
      <c r="J140" s="7">
        <v>25047</v>
      </c>
      <c r="K140" s="5">
        <v>4047</v>
      </c>
      <c r="L140" s="5">
        <v>4047</v>
      </c>
      <c r="M140" s="5">
        <v>4047</v>
      </c>
      <c r="N140" t="s">
        <v>53</v>
      </c>
      <c r="O140" s="8" t="s">
        <v>54</v>
      </c>
      <c r="P140" t="s">
        <v>55</v>
      </c>
      <c r="Q140" s="3">
        <v>44215</v>
      </c>
      <c r="R140" s="3">
        <v>44215</v>
      </c>
      <c r="S140" s="2" t="s">
        <v>56</v>
      </c>
    </row>
    <row r="141" spans="1:19" x14ac:dyDescent="0.25">
      <c r="A141" s="2">
        <v>2020</v>
      </c>
      <c r="B141" s="3">
        <v>44105</v>
      </c>
      <c r="C141" s="3">
        <v>44196</v>
      </c>
      <c r="D141" s="2" t="str">
        <f t="shared" si="4"/>
        <v>3000</v>
      </c>
      <c r="E141" s="2" t="str">
        <f t="shared" si="5"/>
        <v>3600</v>
      </c>
      <c r="F141" s="4">
        <v>3651</v>
      </c>
      <c r="G141" s="6" t="s">
        <v>241</v>
      </c>
      <c r="H141" s="5">
        <v>0</v>
      </c>
      <c r="I141" s="5">
        <v>0</v>
      </c>
      <c r="J141" s="7">
        <v>0</v>
      </c>
      <c r="K141" s="5">
        <v>0</v>
      </c>
      <c r="L141" s="5">
        <v>0</v>
      </c>
      <c r="M141" s="5">
        <v>0</v>
      </c>
      <c r="N141" t="s">
        <v>53</v>
      </c>
      <c r="O141" s="8" t="s">
        <v>54</v>
      </c>
      <c r="P141" t="s">
        <v>55</v>
      </c>
      <c r="Q141" s="3">
        <v>44215</v>
      </c>
      <c r="R141" s="3">
        <v>44215</v>
      </c>
      <c r="S141" s="2" t="s">
        <v>56</v>
      </c>
    </row>
    <row r="142" spans="1:19" ht="13.5" customHeight="1" x14ac:dyDescent="0.25">
      <c r="A142" s="2">
        <v>2020</v>
      </c>
      <c r="B142" s="3">
        <v>44105</v>
      </c>
      <c r="C142" s="3">
        <v>44196</v>
      </c>
      <c r="D142" s="2" t="str">
        <f t="shared" si="4"/>
        <v>3000</v>
      </c>
      <c r="E142" s="2" t="str">
        <f t="shared" si="5"/>
        <v>3600</v>
      </c>
      <c r="F142" s="4">
        <v>3661</v>
      </c>
      <c r="G142" s="6" t="s">
        <v>112</v>
      </c>
      <c r="H142" s="5">
        <v>396900.00000000006</v>
      </c>
      <c r="I142" s="5">
        <v>396900.00000000006</v>
      </c>
      <c r="J142" s="7">
        <v>7885595.9100000001</v>
      </c>
      <c r="K142" s="5">
        <v>7825595.9100000001</v>
      </c>
      <c r="L142" s="5">
        <v>6994875.5499999998</v>
      </c>
      <c r="M142" s="5">
        <v>6994875.5499999998</v>
      </c>
      <c r="N142" t="s">
        <v>53</v>
      </c>
      <c r="O142" s="8" t="s">
        <v>54</v>
      </c>
      <c r="P142" t="s">
        <v>55</v>
      </c>
      <c r="Q142" s="3">
        <v>44215</v>
      </c>
      <c r="R142" s="3">
        <v>44215</v>
      </c>
      <c r="S142" s="2" t="s">
        <v>56</v>
      </c>
    </row>
    <row r="143" spans="1:19" x14ac:dyDescent="0.25">
      <c r="A143" s="2">
        <v>2020</v>
      </c>
      <c r="B143" s="3">
        <v>44105</v>
      </c>
      <c r="C143" s="3">
        <v>44196</v>
      </c>
      <c r="D143" s="2" t="str">
        <f t="shared" si="4"/>
        <v>3000</v>
      </c>
      <c r="E143" s="2" t="str">
        <f t="shared" si="5"/>
        <v>3600</v>
      </c>
      <c r="F143" s="4">
        <v>3691</v>
      </c>
      <c r="G143" s="6" t="s">
        <v>206</v>
      </c>
      <c r="H143" s="5">
        <v>0</v>
      </c>
      <c r="I143" s="5">
        <v>0</v>
      </c>
      <c r="J143" s="7">
        <v>22040</v>
      </c>
      <c r="K143" s="5">
        <v>22040</v>
      </c>
      <c r="L143" s="5">
        <v>22040</v>
      </c>
      <c r="M143" s="5">
        <v>22040</v>
      </c>
      <c r="N143" t="s">
        <v>53</v>
      </c>
      <c r="O143" s="8" t="s">
        <v>54</v>
      </c>
      <c r="P143" t="s">
        <v>55</v>
      </c>
      <c r="Q143" s="3">
        <v>44215</v>
      </c>
      <c r="R143" s="3">
        <v>44215</v>
      </c>
      <c r="S143" s="2" t="s">
        <v>56</v>
      </c>
    </row>
    <row r="144" spans="1:19" x14ac:dyDescent="0.25">
      <c r="A144" s="2">
        <v>2020</v>
      </c>
      <c r="B144" s="3">
        <v>44105</v>
      </c>
      <c r="C144" s="3">
        <v>44196</v>
      </c>
      <c r="D144" s="2" t="str">
        <f t="shared" si="4"/>
        <v>3000</v>
      </c>
      <c r="E144" s="2" t="str">
        <f t="shared" si="5"/>
        <v>3700</v>
      </c>
      <c r="F144" s="4">
        <v>3711</v>
      </c>
      <c r="G144" s="6" t="s">
        <v>113</v>
      </c>
      <c r="H144" s="5">
        <v>192100</v>
      </c>
      <c r="I144" s="5">
        <v>192100</v>
      </c>
      <c r="J144" s="7">
        <v>49413.18</v>
      </c>
      <c r="K144" s="5">
        <v>42378.59</v>
      </c>
      <c r="L144" s="5">
        <v>42378.59</v>
      </c>
      <c r="M144" s="5">
        <v>42378.59</v>
      </c>
      <c r="N144" t="s">
        <v>53</v>
      </c>
      <c r="O144" s="8" t="s">
        <v>54</v>
      </c>
      <c r="P144" t="s">
        <v>55</v>
      </c>
      <c r="Q144" s="3">
        <v>44215</v>
      </c>
      <c r="R144" s="3">
        <v>44215</v>
      </c>
      <c r="S144" s="2" t="s">
        <v>56</v>
      </c>
    </row>
    <row r="145" spans="1:19" x14ac:dyDescent="0.25">
      <c r="A145" s="2">
        <v>2020</v>
      </c>
      <c r="B145" s="3">
        <v>44105</v>
      </c>
      <c r="C145" s="3">
        <v>44196</v>
      </c>
      <c r="D145" s="2" t="str">
        <f t="shared" si="4"/>
        <v>3000</v>
      </c>
      <c r="E145" s="2" t="str">
        <f t="shared" si="5"/>
        <v>3700</v>
      </c>
      <c r="F145" s="4">
        <v>3721</v>
      </c>
      <c r="G145" s="6" t="s">
        <v>114</v>
      </c>
      <c r="H145" s="5">
        <v>1564222.6800000002</v>
      </c>
      <c r="I145" s="5">
        <v>1684222.6800000002</v>
      </c>
      <c r="J145" s="7">
        <v>810214.17999999993</v>
      </c>
      <c r="K145" s="5">
        <v>383509.94999999995</v>
      </c>
      <c r="L145" s="5">
        <v>358558.94999999995</v>
      </c>
      <c r="M145" s="5">
        <v>358558.94999999995</v>
      </c>
      <c r="N145" t="s">
        <v>53</v>
      </c>
      <c r="O145" s="8" t="s">
        <v>54</v>
      </c>
      <c r="P145" t="s">
        <v>55</v>
      </c>
      <c r="Q145" s="3">
        <v>44215</v>
      </c>
      <c r="R145" s="3">
        <v>44215</v>
      </c>
      <c r="S145" s="2" t="s">
        <v>56</v>
      </c>
    </row>
    <row r="146" spans="1:19" x14ac:dyDescent="0.25">
      <c r="A146" s="2">
        <v>2020</v>
      </c>
      <c r="B146" s="3">
        <v>44105</v>
      </c>
      <c r="C146" s="3">
        <v>44196</v>
      </c>
      <c r="D146" s="2" t="str">
        <f t="shared" si="4"/>
        <v>3000</v>
      </c>
      <c r="E146" s="2" t="str">
        <f t="shared" si="5"/>
        <v>3700</v>
      </c>
      <c r="F146" s="4">
        <v>3731</v>
      </c>
      <c r="G146" s="6" t="s">
        <v>242</v>
      </c>
      <c r="H146" s="5">
        <v>0</v>
      </c>
      <c r="I146" s="5">
        <v>0</v>
      </c>
      <c r="J146" s="7">
        <v>0</v>
      </c>
      <c r="K146" s="5">
        <v>0</v>
      </c>
      <c r="L146" s="5">
        <v>0</v>
      </c>
      <c r="M146" s="5">
        <v>0</v>
      </c>
      <c r="N146" t="s">
        <v>53</v>
      </c>
      <c r="O146" s="8" t="s">
        <v>54</v>
      </c>
      <c r="P146" t="s">
        <v>55</v>
      </c>
      <c r="Q146" s="3">
        <v>44215</v>
      </c>
      <c r="R146" s="3">
        <v>44215</v>
      </c>
      <c r="S146" s="2" t="s">
        <v>56</v>
      </c>
    </row>
    <row r="147" spans="1:19" x14ac:dyDescent="0.25">
      <c r="A147" s="2">
        <v>2020</v>
      </c>
      <c r="B147" s="3">
        <v>44105</v>
      </c>
      <c r="C147" s="3">
        <v>44196</v>
      </c>
      <c r="D147" s="2" t="str">
        <f t="shared" si="4"/>
        <v>3000</v>
      </c>
      <c r="E147" s="2" t="str">
        <f t="shared" si="5"/>
        <v>3700</v>
      </c>
      <c r="F147" s="4">
        <v>3741</v>
      </c>
      <c r="G147" s="6" t="s">
        <v>210</v>
      </c>
      <c r="H147" s="5">
        <v>336000</v>
      </c>
      <c r="I147" s="5">
        <v>336000</v>
      </c>
      <c r="J147" s="7">
        <v>0</v>
      </c>
      <c r="K147" s="5">
        <v>0</v>
      </c>
      <c r="L147" s="5">
        <v>0</v>
      </c>
      <c r="M147" s="5">
        <v>0</v>
      </c>
      <c r="N147" t="s">
        <v>53</v>
      </c>
      <c r="O147" s="8" t="s">
        <v>54</v>
      </c>
      <c r="P147" t="s">
        <v>55</v>
      </c>
      <c r="Q147" s="3">
        <v>44215</v>
      </c>
      <c r="R147" s="3">
        <v>44215</v>
      </c>
      <c r="S147" s="2" t="s">
        <v>56</v>
      </c>
    </row>
    <row r="148" spans="1:19" x14ac:dyDescent="0.25">
      <c r="A148" s="2">
        <v>2020</v>
      </c>
      <c r="B148" s="3">
        <v>44105</v>
      </c>
      <c r="C148" s="3">
        <v>44196</v>
      </c>
      <c r="D148" s="2" t="str">
        <f t="shared" si="4"/>
        <v>3000</v>
      </c>
      <c r="E148" s="2" t="str">
        <f t="shared" si="5"/>
        <v>3700</v>
      </c>
      <c r="F148" s="4">
        <v>3751</v>
      </c>
      <c r="G148" s="6" t="s">
        <v>115</v>
      </c>
      <c r="H148" s="5">
        <v>1689100.2000000002</v>
      </c>
      <c r="I148" s="5">
        <v>1809100.2000000002</v>
      </c>
      <c r="J148" s="7">
        <v>268707.81</v>
      </c>
      <c r="K148" s="5">
        <v>126071.28000000001</v>
      </c>
      <c r="L148" s="5">
        <v>112994.72000000002</v>
      </c>
      <c r="M148" s="5">
        <v>112994.72000000002</v>
      </c>
      <c r="N148" t="s">
        <v>53</v>
      </c>
      <c r="O148" s="8" t="s">
        <v>54</v>
      </c>
      <c r="P148" t="s">
        <v>55</v>
      </c>
      <c r="Q148" s="3">
        <v>44215</v>
      </c>
      <c r="R148" s="3">
        <v>44215</v>
      </c>
      <c r="S148" s="2" t="s">
        <v>56</v>
      </c>
    </row>
    <row r="149" spans="1:19" x14ac:dyDescent="0.25">
      <c r="A149" s="2">
        <v>2020</v>
      </c>
      <c r="B149" s="3">
        <v>44105</v>
      </c>
      <c r="C149" s="3">
        <v>44196</v>
      </c>
      <c r="D149" s="2" t="str">
        <f t="shared" si="4"/>
        <v>3000</v>
      </c>
      <c r="E149" s="2" t="str">
        <f t="shared" si="5"/>
        <v>3700</v>
      </c>
      <c r="F149" s="4">
        <v>3761</v>
      </c>
      <c r="G149" s="6" t="s">
        <v>207</v>
      </c>
      <c r="H149" s="5">
        <v>0</v>
      </c>
      <c r="I149" s="5">
        <v>0</v>
      </c>
      <c r="J149" s="7">
        <v>14303.16</v>
      </c>
      <c r="K149" s="5">
        <v>14303.16</v>
      </c>
      <c r="L149" s="5">
        <v>14303.16</v>
      </c>
      <c r="M149" s="5">
        <v>14303.16</v>
      </c>
      <c r="N149" t="s">
        <v>53</v>
      </c>
      <c r="O149" s="8" t="s">
        <v>54</v>
      </c>
      <c r="P149" t="s">
        <v>55</v>
      </c>
      <c r="Q149" s="3">
        <v>44215</v>
      </c>
      <c r="R149" s="3">
        <v>44215</v>
      </c>
      <c r="S149" s="2" t="s">
        <v>56</v>
      </c>
    </row>
    <row r="150" spans="1:19" x14ac:dyDescent="0.25">
      <c r="A150" s="2">
        <v>2020</v>
      </c>
      <c r="B150" s="3">
        <v>44105</v>
      </c>
      <c r="C150" s="3">
        <v>44196</v>
      </c>
      <c r="D150" s="2" t="str">
        <f t="shared" si="4"/>
        <v>3000</v>
      </c>
      <c r="E150" s="2" t="str">
        <f t="shared" si="5"/>
        <v>3700</v>
      </c>
      <c r="F150" s="4">
        <v>3771</v>
      </c>
      <c r="G150" s="6" t="s">
        <v>243</v>
      </c>
      <c r="H150" s="5">
        <v>0</v>
      </c>
      <c r="I150" s="5">
        <v>0</v>
      </c>
      <c r="J150" s="7">
        <v>0</v>
      </c>
      <c r="K150" s="5">
        <v>0</v>
      </c>
      <c r="L150" s="5">
        <v>0</v>
      </c>
      <c r="M150" s="5">
        <v>0</v>
      </c>
      <c r="N150" t="s">
        <v>53</v>
      </c>
      <c r="O150" s="8" t="s">
        <v>54</v>
      </c>
      <c r="P150" t="s">
        <v>55</v>
      </c>
      <c r="Q150" s="3">
        <v>44215</v>
      </c>
      <c r="R150" s="3">
        <v>44215</v>
      </c>
      <c r="S150" s="2" t="s">
        <v>56</v>
      </c>
    </row>
    <row r="151" spans="1:19" x14ac:dyDescent="0.25">
      <c r="A151" s="2">
        <v>2020</v>
      </c>
      <c r="B151" s="3">
        <v>44105</v>
      </c>
      <c r="C151" s="3">
        <v>44196</v>
      </c>
      <c r="D151" s="2" t="str">
        <f t="shared" si="4"/>
        <v>3000</v>
      </c>
      <c r="E151" s="2" t="str">
        <f t="shared" si="5"/>
        <v>3700</v>
      </c>
      <c r="F151" s="4">
        <v>3781</v>
      </c>
      <c r="G151" s="6" t="s">
        <v>208</v>
      </c>
      <c r="H151" s="5">
        <v>208400.04</v>
      </c>
      <c r="I151" s="5">
        <v>208400.04</v>
      </c>
      <c r="J151" s="7">
        <v>10000</v>
      </c>
      <c r="K151" s="5">
        <v>0</v>
      </c>
      <c r="L151" s="5">
        <v>0</v>
      </c>
      <c r="M151" s="5">
        <v>0</v>
      </c>
      <c r="N151" t="s">
        <v>53</v>
      </c>
      <c r="O151" s="8" t="s">
        <v>54</v>
      </c>
      <c r="P151" t="s">
        <v>55</v>
      </c>
      <c r="Q151" s="3">
        <v>44215</v>
      </c>
      <c r="R151" s="3">
        <v>44215</v>
      </c>
      <c r="S151" s="2" t="s">
        <v>56</v>
      </c>
    </row>
    <row r="152" spans="1:19" x14ac:dyDescent="0.25">
      <c r="A152" s="2">
        <v>2020</v>
      </c>
      <c r="B152" s="3">
        <v>44105</v>
      </c>
      <c r="C152" s="3">
        <v>44196</v>
      </c>
      <c r="D152" s="2" t="str">
        <f t="shared" si="4"/>
        <v>3000</v>
      </c>
      <c r="E152" s="2" t="str">
        <f t="shared" si="5"/>
        <v>3700</v>
      </c>
      <c r="F152" s="4">
        <v>3791</v>
      </c>
      <c r="G152" s="6" t="s">
        <v>116</v>
      </c>
      <c r="H152" s="5">
        <v>41570.04</v>
      </c>
      <c r="I152" s="5">
        <v>41570.04</v>
      </c>
      <c r="J152" s="7">
        <v>288</v>
      </c>
      <c r="K152" s="5">
        <v>288</v>
      </c>
      <c r="L152" s="5">
        <v>288</v>
      </c>
      <c r="M152" s="5">
        <v>288</v>
      </c>
      <c r="N152" t="s">
        <v>53</v>
      </c>
      <c r="O152" s="8" t="s">
        <v>54</v>
      </c>
      <c r="P152" t="s">
        <v>55</v>
      </c>
      <c r="Q152" s="3">
        <v>44215</v>
      </c>
      <c r="R152" s="3">
        <v>44215</v>
      </c>
      <c r="S152" s="2" t="s">
        <v>56</v>
      </c>
    </row>
    <row r="153" spans="1:19" x14ac:dyDescent="0.25">
      <c r="A153" s="2">
        <v>2020</v>
      </c>
      <c r="B153" s="3">
        <v>44105</v>
      </c>
      <c r="C153" s="3">
        <v>44196</v>
      </c>
      <c r="D153" s="2" t="str">
        <f t="shared" si="4"/>
        <v>3000</v>
      </c>
      <c r="E153" s="2" t="str">
        <f t="shared" si="5"/>
        <v>3800</v>
      </c>
      <c r="F153" s="4">
        <v>3811</v>
      </c>
      <c r="G153" s="6" t="s">
        <v>117</v>
      </c>
      <c r="H153" s="5">
        <v>570000</v>
      </c>
      <c r="I153" s="5">
        <v>570000</v>
      </c>
      <c r="J153" s="7">
        <v>18096.53</v>
      </c>
      <c r="K153" s="5">
        <v>18096.53</v>
      </c>
      <c r="L153" s="5">
        <v>18096.53</v>
      </c>
      <c r="M153" s="5">
        <v>18096.53</v>
      </c>
      <c r="N153" t="s">
        <v>53</v>
      </c>
      <c r="O153" s="8" t="s">
        <v>54</v>
      </c>
      <c r="P153" t="s">
        <v>55</v>
      </c>
      <c r="Q153" s="3">
        <v>44215</v>
      </c>
      <c r="R153" s="3">
        <v>44215</v>
      </c>
      <c r="S153" s="2" t="s">
        <v>56</v>
      </c>
    </row>
    <row r="154" spans="1:19" x14ac:dyDescent="0.25">
      <c r="A154" s="2">
        <v>2020</v>
      </c>
      <c r="B154" s="3">
        <v>44105</v>
      </c>
      <c r="C154" s="3">
        <v>44196</v>
      </c>
      <c r="D154" s="2" t="str">
        <f t="shared" si="4"/>
        <v>3000</v>
      </c>
      <c r="E154" s="2" t="str">
        <f t="shared" si="5"/>
        <v>3800</v>
      </c>
      <c r="F154" s="4">
        <v>3821</v>
      </c>
      <c r="G154" s="6" t="s">
        <v>118</v>
      </c>
      <c r="H154" s="5">
        <v>9916729.6800000016</v>
      </c>
      <c r="I154" s="5">
        <v>9916729.6800000016</v>
      </c>
      <c r="J154" s="7">
        <v>10304432.76</v>
      </c>
      <c r="K154" s="5">
        <v>9181205.5399999991</v>
      </c>
      <c r="L154" s="5">
        <v>6756744.1500000004</v>
      </c>
      <c r="M154" s="5">
        <v>6756744.1500000004</v>
      </c>
      <c r="N154" t="s">
        <v>53</v>
      </c>
      <c r="O154" s="8" t="s">
        <v>54</v>
      </c>
      <c r="P154" t="s">
        <v>55</v>
      </c>
      <c r="Q154" s="3">
        <v>44215</v>
      </c>
      <c r="R154" s="3">
        <v>44215</v>
      </c>
      <c r="S154" s="2" t="s">
        <v>56</v>
      </c>
    </row>
    <row r="155" spans="1:19" x14ac:dyDescent="0.25">
      <c r="A155" s="2">
        <v>2020</v>
      </c>
      <c r="B155" s="3">
        <v>44105</v>
      </c>
      <c r="C155" s="3">
        <v>44196</v>
      </c>
      <c r="D155" s="2" t="str">
        <f t="shared" si="4"/>
        <v>3000</v>
      </c>
      <c r="E155" s="2" t="str">
        <f t="shared" si="5"/>
        <v>3800</v>
      </c>
      <c r="F155" s="4">
        <v>3831</v>
      </c>
      <c r="G155" s="6" t="s">
        <v>119</v>
      </c>
      <c r="H155" s="5">
        <v>969000</v>
      </c>
      <c r="I155" s="5">
        <v>969000</v>
      </c>
      <c r="J155" s="7">
        <v>114999.99</v>
      </c>
      <c r="K155" s="5">
        <v>14999.99</v>
      </c>
      <c r="L155" s="5">
        <v>14999.99</v>
      </c>
      <c r="M155" s="5">
        <v>14999.99</v>
      </c>
      <c r="N155" t="s">
        <v>53</v>
      </c>
      <c r="O155" s="8" t="s">
        <v>54</v>
      </c>
      <c r="P155" t="s">
        <v>55</v>
      </c>
      <c r="Q155" s="3">
        <v>44215</v>
      </c>
      <c r="R155" s="3">
        <v>44215</v>
      </c>
      <c r="S155" s="2" t="s">
        <v>56</v>
      </c>
    </row>
    <row r="156" spans="1:19" x14ac:dyDescent="0.25">
      <c r="A156" s="2">
        <v>2020</v>
      </c>
      <c r="B156" s="3">
        <v>44105</v>
      </c>
      <c r="C156" s="3">
        <v>44196</v>
      </c>
      <c r="D156" s="2" t="str">
        <f t="shared" si="4"/>
        <v>3000</v>
      </c>
      <c r="E156" s="2" t="str">
        <f t="shared" si="5"/>
        <v>3800</v>
      </c>
      <c r="F156" s="4">
        <v>3832</v>
      </c>
      <c r="G156" s="6" t="s">
        <v>120</v>
      </c>
      <c r="H156" s="5">
        <v>35499.96</v>
      </c>
      <c r="I156" s="5">
        <v>35499.96</v>
      </c>
      <c r="J156" s="7">
        <v>13048</v>
      </c>
      <c r="K156" s="5">
        <v>13048</v>
      </c>
      <c r="L156" s="5">
        <v>13048</v>
      </c>
      <c r="M156" s="5">
        <v>13048</v>
      </c>
      <c r="N156" t="s">
        <v>53</v>
      </c>
      <c r="O156" s="8" t="s">
        <v>54</v>
      </c>
      <c r="P156" t="s">
        <v>55</v>
      </c>
      <c r="Q156" s="3">
        <v>44215</v>
      </c>
      <c r="R156" s="3">
        <v>44215</v>
      </c>
      <c r="S156" s="2" t="s">
        <v>56</v>
      </c>
    </row>
    <row r="157" spans="1:19" x14ac:dyDescent="0.25">
      <c r="A157" s="2">
        <v>2020</v>
      </c>
      <c r="B157" s="3">
        <v>44105</v>
      </c>
      <c r="C157" s="3">
        <v>44196</v>
      </c>
      <c r="D157" s="2" t="str">
        <f t="shared" si="4"/>
        <v>3000</v>
      </c>
      <c r="E157" s="2" t="str">
        <f t="shared" si="5"/>
        <v>3800</v>
      </c>
      <c r="F157" s="4">
        <v>3841</v>
      </c>
      <c r="G157" s="6" t="s">
        <v>186</v>
      </c>
      <c r="H157" s="5">
        <v>9999.9599999999991</v>
      </c>
      <c r="I157" s="5">
        <v>9999.9599999999991</v>
      </c>
      <c r="J157" s="7">
        <v>0</v>
      </c>
      <c r="K157" s="5">
        <v>0</v>
      </c>
      <c r="L157" s="5">
        <v>0</v>
      </c>
      <c r="M157" s="5">
        <v>0</v>
      </c>
      <c r="N157" t="s">
        <v>53</v>
      </c>
      <c r="O157" s="8" t="s">
        <v>54</v>
      </c>
      <c r="P157" t="s">
        <v>55</v>
      </c>
      <c r="Q157" s="3">
        <v>44215</v>
      </c>
      <c r="R157" s="3">
        <v>44215</v>
      </c>
      <c r="S157" s="2" t="s">
        <v>56</v>
      </c>
    </row>
    <row r="158" spans="1:19" x14ac:dyDescent="0.25">
      <c r="A158" s="2">
        <v>2020</v>
      </c>
      <c r="B158" s="3">
        <v>44105</v>
      </c>
      <c r="C158" s="3">
        <v>44196</v>
      </c>
      <c r="D158" s="2" t="str">
        <f t="shared" si="4"/>
        <v>3000</v>
      </c>
      <c r="E158" s="2" t="str">
        <f t="shared" si="5"/>
        <v>3800</v>
      </c>
      <c r="F158" s="4">
        <v>3851</v>
      </c>
      <c r="G158" s="6" t="s">
        <v>141</v>
      </c>
      <c r="H158" s="5">
        <v>74000.040000000008</v>
      </c>
      <c r="I158" s="5">
        <v>74000.040000000008</v>
      </c>
      <c r="J158" s="7">
        <v>0</v>
      </c>
      <c r="K158" s="5">
        <v>0</v>
      </c>
      <c r="L158" s="5">
        <v>0</v>
      </c>
      <c r="M158" s="5">
        <v>0</v>
      </c>
      <c r="N158" t="s">
        <v>53</v>
      </c>
      <c r="O158" s="8" t="s">
        <v>54</v>
      </c>
      <c r="P158" t="s">
        <v>55</v>
      </c>
      <c r="Q158" s="3">
        <v>44215</v>
      </c>
      <c r="R158" s="3">
        <v>44215</v>
      </c>
      <c r="S158" s="2" t="s">
        <v>56</v>
      </c>
    </row>
    <row r="159" spans="1:19" x14ac:dyDescent="0.25">
      <c r="A159" s="2">
        <v>2020</v>
      </c>
      <c r="B159" s="3">
        <v>44105</v>
      </c>
      <c r="C159" s="3">
        <v>44196</v>
      </c>
      <c r="D159" s="2" t="str">
        <f t="shared" si="4"/>
        <v>3000</v>
      </c>
      <c r="E159" s="2" t="str">
        <f t="shared" si="5"/>
        <v>3900</v>
      </c>
      <c r="F159" s="4">
        <v>3911</v>
      </c>
      <c r="G159" s="6" t="s">
        <v>244</v>
      </c>
      <c r="H159" s="5">
        <v>0</v>
      </c>
      <c r="I159" s="5">
        <v>0</v>
      </c>
      <c r="J159" s="7">
        <v>0</v>
      </c>
      <c r="K159" s="5">
        <v>0</v>
      </c>
      <c r="L159" s="5">
        <v>0</v>
      </c>
      <c r="M159" s="5">
        <v>0</v>
      </c>
      <c r="N159" t="s">
        <v>53</v>
      </c>
      <c r="O159" s="8" t="s">
        <v>54</v>
      </c>
      <c r="P159" t="s">
        <v>55</v>
      </c>
      <c r="Q159" s="3">
        <v>44215</v>
      </c>
      <c r="R159" s="3">
        <v>44215</v>
      </c>
      <c r="S159" s="2" t="s">
        <v>56</v>
      </c>
    </row>
    <row r="160" spans="1:19" x14ac:dyDescent="0.25">
      <c r="A160" s="2">
        <v>2020</v>
      </c>
      <c r="B160" s="3">
        <v>44105</v>
      </c>
      <c r="C160" s="3">
        <v>44196</v>
      </c>
      <c r="D160" s="2" t="str">
        <f t="shared" si="4"/>
        <v>3000</v>
      </c>
      <c r="E160" s="2" t="str">
        <f t="shared" si="5"/>
        <v>3900</v>
      </c>
      <c r="F160" s="4">
        <v>3921</v>
      </c>
      <c r="G160" s="6" t="s">
        <v>173</v>
      </c>
      <c r="H160" s="5">
        <v>40838442.719999999</v>
      </c>
      <c r="I160" s="5">
        <v>38442.719999998808</v>
      </c>
      <c r="J160" s="7">
        <v>18909</v>
      </c>
      <c r="K160" s="5">
        <v>14520</v>
      </c>
      <c r="L160" s="5">
        <v>14520</v>
      </c>
      <c r="M160" s="5">
        <v>14520</v>
      </c>
      <c r="N160" t="s">
        <v>53</v>
      </c>
      <c r="O160" s="8" t="s">
        <v>54</v>
      </c>
      <c r="P160" t="s">
        <v>55</v>
      </c>
      <c r="Q160" s="3">
        <v>44215</v>
      </c>
      <c r="R160" s="3">
        <v>44215</v>
      </c>
      <c r="S160" s="2" t="s">
        <v>56</v>
      </c>
    </row>
    <row r="161" spans="1:19" x14ac:dyDescent="0.25">
      <c r="A161" s="2">
        <v>2020</v>
      </c>
      <c r="B161" s="3">
        <v>44105</v>
      </c>
      <c r="C161" s="3">
        <v>44196</v>
      </c>
      <c r="D161" s="2" t="str">
        <f t="shared" si="4"/>
        <v>3000</v>
      </c>
      <c r="E161" s="2" t="str">
        <f t="shared" si="5"/>
        <v>3900</v>
      </c>
      <c r="F161" s="4">
        <v>3941</v>
      </c>
      <c r="G161" s="6" t="s">
        <v>144</v>
      </c>
      <c r="H161" s="5">
        <v>50000000.039999999</v>
      </c>
      <c r="I161" s="5">
        <v>19839906.5</v>
      </c>
      <c r="J161" s="7">
        <v>13155788.029999999</v>
      </c>
      <c r="K161" s="5">
        <v>12853725.16</v>
      </c>
      <c r="L161" s="5">
        <v>2795859.25</v>
      </c>
      <c r="M161" s="5">
        <v>2795859.25</v>
      </c>
      <c r="N161" t="s">
        <v>53</v>
      </c>
      <c r="O161" s="8" t="s">
        <v>54</v>
      </c>
      <c r="P161" t="s">
        <v>55</v>
      </c>
      <c r="Q161" s="3">
        <v>44215</v>
      </c>
      <c r="R161" s="3">
        <v>44215</v>
      </c>
      <c r="S161" s="2" t="s">
        <v>56</v>
      </c>
    </row>
    <row r="162" spans="1:19" x14ac:dyDescent="0.25">
      <c r="A162" s="2">
        <v>2020</v>
      </c>
      <c r="B162" s="3">
        <v>44105</v>
      </c>
      <c r="C162" s="3">
        <v>44196</v>
      </c>
      <c r="D162" s="2" t="str">
        <f t="shared" si="4"/>
        <v>3000</v>
      </c>
      <c r="E162" s="2" t="str">
        <f t="shared" si="5"/>
        <v>3900</v>
      </c>
      <c r="F162" s="4">
        <v>3951</v>
      </c>
      <c r="G162" s="6" t="s">
        <v>145</v>
      </c>
      <c r="H162" s="5">
        <v>876799.96</v>
      </c>
      <c r="I162" s="5">
        <v>876799.96</v>
      </c>
      <c r="J162" s="7">
        <v>2819733.89</v>
      </c>
      <c r="K162" s="5">
        <v>2768879.86</v>
      </c>
      <c r="L162" s="5">
        <v>2688210.86</v>
      </c>
      <c r="M162" s="5">
        <v>2688210.86</v>
      </c>
      <c r="N162" t="s">
        <v>53</v>
      </c>
      <c r="O162" s="8" t="s">
        <v>54</v>
      </c>
      <c r="P162" t="s">
        <v>55</v>
      </c>
      <c r="Q162" s="3">
        <v>44215</v>
      </c>
      <c r="R162" s="3">
        <v>44215</v>
      </c>
      <c r="S162" s="2" t="s">
        <v>56</v>
      </c>
    </row>
    <row r="163" spans="1:19" x14ac:dyDescent="0.25">
      <c r="A163" s="2">
        <v>2020</v>
      </c>
      <c r="B163" s="3">
        <v>44105</v>
      </c>
      <c r="C163" s="3">
        <v>44196</v>
      </c>
      <c r="D163" s="2" t="str">
        <f t="shared" si="4"/>
        <v>3000</v>
      </c>
      <c r="E163" s="2" t="str">
        <f t="shared" si="5"/>
        <v>3900</v>
      </c>
      <c r="F163" s="4">
        <v>3952</v>
      </c>
      <c r="G163" s="6" t="s">
        <v>245</v>
      </c>
      <c r="H163" s="5">
        <v>0</v>
      </c>
      <c r="I163" s="5">
        <v>0</v>
      </c>
      <c r="J163" s="7">
        <v>0</v>
      </c>
      <c r="K163" s="5">
        <v>0</v>
      </c>
      <c r="L163" s="5">
        <v>0</v>
      </c>
      <c r="M163" s="5">
        <v>0</v>
      </c>
      <c r="N163" t="s">
        <v>53</v>
      </c>
      <c r="O163" s="8" t="s">
        <v>54</v>
      </c>
      <c r="P163" t="s">
        <v>55</v>
      </c>
      <c r="Q163" s="3">
        <v>44215</v>
      </c>
      <c r="R163" s="3">
        <v>44215</v>
      </c>
      <c r="S163" s="2" t="s">
        <v>56</v>
      </c>
    </row>
    <row r="164" spans="1:19" x14ac:dyDescent="0.25">
      <c r="A164" s="2">
        <v>2020</v>
      </c>
      <c r="B164" s="3">
        <v>44105</v>
      </c>
      <c r="C164" s="3">
        <v>44196</v>
      </c>
      <c r="D164" s="2" t="str">
        <f t="shared" si="4"/>
        <v>3000</v>
      </c>
      <c r="E164" s="2" t="str">
        <f t="shared" si="5"/>
        <v>3900</v>
      </c>
      <c r="F164" s="4">
        <v>3961</v>
      </c>
      <c r="G164" s="6" t="s">
        <v>246</v>
      </c>
      <c r="H164" s="5">
        <v>0</v>
      </c>
      <c r="I164" s="5">
        <v>0</v>
      </c>
      <c r="J164" s="7">
        <v>0</v>
      </c>
      <c r="K164" s="5">
        <v>0</v>
      </c>
      <c r="L164" s="5">
        <v>0</v>
      </c>
      <c r="M164" s="5">
        <v>0</v>
      </c>
      <c r="N164" t="s">
        <v>53</v>
      </c>
      <c r="O164" s="8" t="s">
        <v>54</v>
      </c>
      <c r="P164" t="s">
        <v>55</v>
      </c>
      <c r="Q164" s="3">
        <v>44215</v>
      </c>
      <c r="R164" s="3">
        <v>44215</v>
      </c>
      <c r="S164" s="2" t="s">
        <v>56</v>
      </c>
    </row>
    <row r="165" spans="1:19" x14ac:dyDescent="0.25">
      <c r="A165" s="2">
        <v>2020</v>
      </c>
      <c r="B165" s="3">
        <v>44105</v>
      </c>
      <c r="C165" s="3">
        <v>44196</v>
      </c>
      <c r="D165" s="2" t="str">
        <f t="shared" si="4"/>
        <v>3000</v>
      </c>
      <c r="E165" s="2" t="str">
        <f t="shared" si="5"/>
        <v>3900</v>
      </c>
      <c r="F165" s="4">
        <v>3981</v>
      </c>
      <c r="G165" s="6" t="s">
        <v>170</v>
      </c>
      <c r="H165" s="5">
        <v>0</v>
      </c>
      <c r="I165" s="5">
        <v>0</v>
      </c>
      <c r="J165" s="7">
        <v>31427754</v>
      </c>
      <c r="K165" s="5">
        <v>31427754</v>
      </c>
      <c r="L165" s="5">
        <v>0</v>
      </c>
      <c r="M165" s="5">
        <v>0</v>
      </c>
      <c r="N165" t="s">
        <v>53</v>
      </c>
      <c r="O165" s="8" t="s">
        <v>54</v>
      </c>
      <c r="P165" t="s">
        <v>55</v>
      </c>
      <c r="Q165" s="3">
        <v>44215</v>
      </c>
      <c r="R165" s="3">
        <v>44215</v>
      </c>
      <c r="S165" s="2" t="s">
        <v>56</v>
      </c>
    </row>
    <row r="166" spans="1:19" x14ac:dyDescent="0.25">
      <c r="A166" s="2">
        <v>2020</v>
      </c>
      <c r="B166" s="3">
        <v>44105</v>
      </c>
      <c r="C166" s="3">
        <v>44196</v>
      </c>
      <c r="D166" s="2" t="str">
        <f t="shared" si="4"/>
        <v>3000</v>
      </c>
      <c r="E166" s="2" t="str">
        <f t="shared" si="5"/>
        <v>3900</v>
      </c>
      <c r="F166" s="4">
        <v>3991</v>
      </c>
      <c r="G166" s="6" t="s">
        <v>247</v>
      </c>
      <c r="H166" s="5">
        <v>0</v>
      </c>
      <c r="I166" s="5">
        <v>0</v>
      </c>
      <c r="J166" s="7">
        <v>0</v>
      </c>
      <c r="K166" s="5">
        <v>0</v>
      </c>
      <c r="L166" s="5">
        <v>0</v>
      </c>
      <c r="M166" s="5">
        <v>0</v>
      </c>
      <c r="N166" t="s">
        <v>53</v>
      </c>
      <c r="O166" s="8" t="s">
        <v>54</v>
      </c>
      <c r="P166" t="s">
        <v>55</v>
      </c>
      <c r="Q166" s="3">
        <v>44215</v>
      </c>
      <c r="R166" s="3">
        <v>44215</v>
      </c>
      <c r="S166" s="2" t="s">
        <v>56</v>
      </c>
    </row>
    <row r="167" spans="1:19" x14ac:dyDescent="0.25">
      <c r="A167" s="2">
        <v>2020</v>
      </c>
      <c r="B167" s="3">
        <v>44105</v>
      </c>
      <c r="C167" s="3">
        <v>44196</v>
      </c>
      <c r="D167" s="2" t="str">
        <f t="shared" si="4"/>
        <v>3000</v>
      </c>
      <c r="E167" s="2" t="str">
        <f t="shared" si="5"/>
        <v>3900</v>
      </c>
      <c r="F167" s="4">
        <v>3998</v>
      </c>
      <c r="G167" s="6" t="s">
        <v>248</v>
      </c>
      <c r="H167" s="5">
        <v>0</v>
      </c>
      <c r="I167" s="5">
        <v>0</v>
      </c>
      <c r="J167" s="7">
        <v>0</v>
      </c>
      <c r="K167" s="5">
        <v>0</v>
      </c>
      <c r="L167" s="5">
        <v>0</v>
      </c>
      <c r="M167" s="5">
        <v>0</v>
      </c>
      <c r="N167" t="s">
        <v>53</v>
      </c>
      <c r="O167" s="8" t="s">
        <v>54</v>
      </c>
      <c r="P167" t="s">
        <v>55</v>
      </c>
      <c r="Q167" s="3">
        <v>44215</v>
      </c>
      <c r="R167" s="3">
        <v>44215</v>
      </c>
      <c r="S167" s="2" t="s">
        <v>56</v>
      </c>
    </row>
    <row r="168" spans="1:19" x14ac:dyDescent="0.25">
      <c r="A168" s="2">
        <v>2020</v>
      </c>
      <c r="B168" s="3">
        <v>44105</v>
      </c>
      <c r="C168" s="3">
        <v>44196</v>
      </c>
      <c r="D168" s="2" t="str">
        <f t="shared" si="4"/>
        <v>4000</v>
      </c>
      <c r="E168" s="2" t="str">
        <f t="shared" si="5"/>
        <v>4100</v>
      </c>
      <c r="F168" s="4">
        <v>4111</v>
      </c>
      <c r="G168" s="6" t="s">
        <v>249</v>
      </c>
      <c r="H168" s="5">
        <v>0</v>
      </c>
      <c r="I168" s="5">
        <v>0</v>
      </c>
      <c r="J168" s="7">
        <v>0</v>
      </c>
      <c r="K168" s="5">
        <v>0</v>
      </c>
      <c r="L168" s="5">
        <v>0</v>
      </c>
      <c r="M168" s="5">
        <v>0</v>
      </c>
      <c r="N168" t="s">
        <v>53</v>
      </c>
      <c r="O168" s="8" t="s">
        <v>54</v>
      </c>
      <c r="P168" t="s">
        <v>55</v>
      </c>
      <c r="Q168" s="3">
        <v>44215</v>
      </c>
      <c r="R168" s="3">
        <v>44215</v>
      </c>
      <c r="S168" s="2" t="s">
        <v>56</v>
      </c>
    </row>
    <row r="169" spans="1:19" ht="13.5" customHeight="1" x14ac:dyDescent="0.25">
      <c r="A169" s="2">
        <v>2020</v>
      </c>
      <c r="B169" s="3">
        <v>44105</v>
      </c>
      <c r="C169" s="3">
        <v>44196</v>
      </c>
      <c r="D169" s="2" t="str">
        <f t="shared" si="4"/>
        <v>4000</v>
      </c>
      <c r="E169" s="2" t="str">
        <f t="shared" si="5"/>
        <v>4100</v>
      </c>
      <c r="F169" s="4">
        <v>4151</v>
      </c>
      <c r="G169" s="6" t="s">
        <v>250</v>
      </c>
      <c r="H169" s="5">
        <v>0</v>
      </c>
      <c r="I169" s="5">
        <v>0</v>
      </c>
      <c r="J169" s="7">
        <v>0</v>
      </c>
      <c r="K169" s="5">
        <v>0</v>
      </c>
      <c r="L169" s="5">
        <v>0</v>
      </c>
      <c r="M169" s="5">
        <v>0</v>
      </c>
      <c r="N169" t="s">
        <v>53</v>
      </c>
      <c r="O169" s="8" t="s">
        <v>54</v>
      </c>
      <c r="P169" t="s">
        <v>55</v>
      </c>
      <c r="Q169" s="3">
        <v>44215</v>
      </c>
      <c r="R169" s="3">
        <v>44215</v>
      </c>
      <c r="S169" s="2" t="s">
        <v>56</v>
      </c>
    </row>
    <row r="170" spans="1:19" ht="16.5" customHeight="1" x14ac:dyDescent="0.25">
      <c r="A170" s="2">
        <v>2020</v>
      </c>
      <c r="B170" s="3">
        <v>44105</v>
      </c>
      <c r="C170" s="3">
        <v>44196</v>
      </c>
      <c r="D170" s="2" t="str">
        <f t="shared" si="4"/>
        <v>4000</v>
      </c>
      <c r="E170" s="2" t="str">
        <f t="shared" si="5"/>
        <v>4200</v>
      </c>
      <c r="F170" s="4">
        <v>4211</v>
      </c>
      <c r="G170" s="6" t="s">
        <v>218</v>
      </c>
      <c r="H170" s="5">
        <v>112470979.36</v>
      </c>
      <c r="I170" s="5">
        <v>112470979.36</v>
      </c>
      <c r="J170" s="7">
        <v>100131758.69</v>
      </c>
      <c r="K170" s="5">
        <v>66116494.920000002</v>
      </c>
      <c r="L170" s="5">
        <v>66116494.920000002</v>
      </c>
      <c r="M170" s="5">
        <v>66116494.920000002</v>
      </c>
      <c r="N170" t="s">
        <v>53</v>
      </c>
      <c r="O170" s="8" t="s">
        <v>54</v>
      </c>
      <c r="P170" t="s">
        <v>55</v>
      </c>
      <c r="Q170" s="3">
        <v>44215</v>
      </c>
      <c r="R170" s="3">
        <v>44215</v>
      </c>
      <c r="S170" s="2" t="s">
        <v>56</v>
      </c>
    </row>
    <row r="171" spans="1:19" x14ac:dyDescent="0.25">
      <c r="A171" s="2">
        <v>2020</v>
      </c>
      <c r="B171" s="3">
        <v>44105</v>
      </c>
      <c r="C171" s="3">
        <v>44196</v>
      </c>
      <c r="D171" s="2" t="str">
        <f t="shared" si="4"/>
        <v>4000</v>
      </c>
      <c r="E171" s="2" t="str">
        <f t="shared" si="5"/>
        <v>4300</v>
      </c>
      <c r="F171" s="4">
        <v>4311</v>
      </c>
      <c r="G171" s="6" t="s">
        <v>216</v>
      </c>
      <c r="H171" s="5">
        <v>23600000.079999998</v>
      </c>
      <c r="I171" s="5">
        <v>23600000.079999998</v>
      </c>
      <c r="J171" s="7">
        <v>19739875.91</v>
      </c>
      <c r="K171" s="5">
        <v>19739875.91</v>
      </c>
      <c r="L171" s="5">
        <v>19739875.91</v>
      </c>
      <c r="M171" s="5">
        <v>19739875.91</v>
      </c>
      <c r="N171" t="s">
        <v>53</v>
      </c>
      <c r="O171" s="8" t="s">
        <v>54</v>
      </c>
      <c r="P171" t="s">
        <v>55</v>
      </c>
      <c r="Q171" s="3">
        <v>44215</v>
      </c>
      <c r="R171" s="3">
        <v>44215</v>
      </c>
      <c r="S171" s="2" t="s">
        <v>56</v>
      </c>
    </row>
    <row r="172" spans="1:19" x14ac:dyDescent="0.25">
      <c r="A172" s="2">
        <v>2020</v>
      </c>
      <c r="B172" s="3">
        <v>44105</v>
      </c>
      <c r="C172" s="3">
        <v>44196</v>
      </c>
      <c r="D172" s="2" t="str">
        <f t="shared" si="4"/>
        <v>4000</v>
      </c>
      <c r="E172" s="2" t="str">
        <f t="shared" si="5"/>
        <v>4300</v>
      </c>
      <c r="F172" s="4">
        <v>4312</v>
      </c>
      <c r="G172" s="6" t="s">
        <v>251</v>
      </c>
      <c r="H172" s="5">
        <v>0</v>
      </c>
      <c r="I172" s="5">
        <v>0</v>
      </c>
      <c r="J172" s="7">
        <v>0</v>
      </c>
      <c r="K172" s="5">
        <v>0</v>
      </c>
      <c r="L172" s="5">
        <v>0</v>
      </c>
      <c r="M172" s="5">
        <v>0</v>
      </c>
      <c r="N172" t="s">
        <v>53</v>
      </c>
      <c r="O172" s="8" t="s">
        <v>54</v>
      </c>
      <c r="P172" t="s">
        <v>55</v>
      </c>
      <c r="Q172" s="3">
        <v>44215</v>
      </c>
      <c r="R172" s="3">
        <v>44215</v>
      </c>
      <c r="S172" s="2" t="s">
        <v>56</v>
      </c>
    </row>
    <row r="173" spans="1:19" x14ac:dyDescent="0.25">
      <c r="A173" s="2">
        <v>2020</v>
      </c>
      <c r="B173" s="3">
        <v>44105</v>
      </c>
      <c r="C173" s="3">
        <v>44196</v>
      </c>
      <c r="D173" s="2" t="str">
        <f t="shared" si="4"/>
        <v>4000</v>
      </c>
      <c r="E173" s="2" t="str">
        <f t="shared" si="5"/>
        <v>4300</v>
      </c>
      <c r="F173" s="4">
        <v>4313</v>
      </c>
      <c r="G173" s="6" t="s">
        <v>252</v>
      </c>
      <c r="H173" s="5">
        <v>0</v>
      </c>
      <c r="I173" s="5">
        <v>0</v>
      </c>
      <c r="J173" s="7">
        <v>0</v>
      </c>
      <c r="K173" s="5">
        <v>0</v>
      </c>
      <c r="L173" s="5">
        <v>0</v>
      </c>
      <c r="M173" s="5">
        <v>0</v>
      </c>
      <c r="N173" t="s">
        <v>53</v>
      </c>
      <c r="O173" s="8" t="s">
        <v>54</v>
      </c>
      <c r="P173" t="s">
        <v>55</v>
      </c>
      <c r="Q173" s="3">
        <v>44215</v>
      </c>
      <c r="R173" s="3">
        <v>44215</v>
      </c>
      <c r="S173" s="2" t="s">
        <v>56</v>
      </c>
    </row>
    <row r="174" spans="1:19" x14ac:dyDescent="0.25">
      <c r="A174" s="2">
        <v>2020</v>
      </c>
      <c r="B174" s="3">
        <v>44105</v>
      </c>
      <c r="C174" s="3">
        <v>44196</v>
      </c>
      <c r="D174" s="2" t="str">
        <f t="shared" si="4"/>
        <v>4000</v>
      </c>
      <c r="E174" s="2" t="str">
        <f t="shared" si="5"/>
        <v>4300</v>
      </c>
      <c r="F174" s="4">
        <v>4314</v>
      </c>
      <c r="G174" s="6" t="s">
        <v>253</v>
      </c>
      <c r="H174" s="5">
        <v>0</v>
      </c>
      <c r="I174" s="5">
        <v>0</v>
      </c>
      <c r="J174" s="7">
        <v>0</v>
      </c>
      <c r="K174" s="5">
        <v>0</v>
      </c>
      <c r="L174" s="5">
        <v>0</v>
      </c>
      <c r="M174" s="5">
        <v>0</v>
      </c>
      <c r="N174" t="s">
        <v>53</v>
      </c>
      <c r="O174" s="8" t="s">
        <v>54</v>
      </c>
      <c r="P174" t="s">
        <v>55</v>
      </c>
      <c r="Q174" s="3">
        <v>44215</v>
      </c>
      <c r="R174" s="3">
        <v>44215</v>
      </c>
      <c r="S174" s="2" t="s">
        <v>56</v>
      </c>
    </row>
    <row r="175" spans="1:19" x14ac:dyDescent="0.25">
      <c r="A175" s="2">
        <v>2020</v>
      </c>
      <c r="B175" s="3">
        <v>44105</v>
      </c>
      <c r="C175" s="3">
        <v>44196</v>
      </c>
      <c r="D175" s="2" t="str">
        <f t="shared" si="4"/>
        <v>4000</v>
      </c>
      <c r="E175" s="2" t="str">
        <f t="shared" si="5"/>
        <v>4300</v>
      </c>
      <c r="F175" s="4">
        <v>4321</v>
      </c>
      <c r="G175" s="6" t="s">
        <v>254</v>
      </c>
      <c r="H175" s="5">
        <v>0</v>
      </c>
      <c r="I175" s="5">
        <v>0</v>
      </c>
      <c r="J175" s="7">
        <v>0</v>
      </c>
      <c r="K175" s="5">
        <v>0</v>
      </c>
      <c r="L175" s="5">
        <v>0</v>
      </c>
      <c r="M175" s="5">
        <v>0</v>
      </c>
      <c r="N175" t="s">
        <v>53</v>
      </c>
      <c r="O175" s="8" t="s">
        <v>54</v>
      </c>
      <c r="P175" t="s">
        <v>55</v>
      </c>
      <c r="Q175" s="3">
        <v>44215</v>
      </c>
      <c r="R175" s="3">
        <v>44215</v>
      </c>
      <c r="S175" s="2" t="s">
        <v>56</v>
      </c>
    </row>
    <row r="176" spans="1:19" x14ac:dyDescent="0.25">
      <c r="A176" s="2">
        <v>2020</v>
      </c>
      <c r="B176" s="3">
        <v>44105</v>
      </c>
      <c r="C176" s="3">
        <v>44196</v>
      </c>
      <c r="D176" s="2" t="str">
        <f t="shared" si="4"/>
        <v>4000</v>
      </c>
      <c r="E176" s="2" t="str">
        <f t="shared" si="5"/>
        <v>4300</v>
      </c>
      <c r="F176" s="4">
        <v>4331</v>
      </c>
      <c r="G176" s="6" t="s">
        <v>255</v>
      </c>
      <c r="H176" s="5">
        <v>0</v>
      </c>
      <c r="I176" s="5">
        <v>0</v>
      </c>
      <c r="J176" s="7">
        <v>0</v>
      </c>
      <c r="K176" s="5">
        <v>0</v>
      </c>
      <c r="L176" s="5">
        <v>0</v>
      </c>
      <c r="M176" s="5">
        <v>0</v>
      </c>
      <c r="N176" t="s">
        <v>53</v>
      </c>
      <c r="O176" s="8" t="s">
        <v>54</v>
      </c>
      <c r="P176" t="s">
        <v>55</v>
      </c>
      <c r="Q176" s="3">
        <v>44215</v>
      </c>
      <c r="R176" s="3">
        <v>44215</v>
      </c>
      <c r="S176" s="2" t="s">
        <v>56</v>
      </c>
    </row>
    <row r="177" spans="1:19" x14ac:dyDescent="0.25">
      <c r="A177" s="2">
        <v>2020</v>
      </c>
      <c r="B177" s="3">
        <v>44105</v>
      </c>
      <c r="C177" s="3">
        <v>44196</v>
      </c>
      <c r="D177" s="2" t="str">
        <f t="shared" si="4"/>
        <v>4000</v>
      </c>
      <c r="E177" s="2" t="str">
        <f t="shared" si="5"/>
        <v>4300</v>
      </c>
      <c r="F177" s="4">
        <v>4341</v>
      </c>
      <c r="G177" s="6" t="s">
        <v>256</v>
      </c>
      <c r="H177" s="5">
        <v>0</v>
      </c>
      <c r="I177" s="5">
        <v>0</v>
      </c>
      <c r="J177" s="7">
        <v>0</v>
      </c>
      <c r="K177" s="5">
        <v>0</v>
      </c>
      <c r="L177" s="5">
        <v>0</v>
      </c>
      <c r="M177" s="5">
        <v>0</v>
      </c>
      <c r="N177" t="s">
        <v>53</v>
      </c>
      <c r="O177" s="8" t="s">
        <v>54</v>
      </c>
      <c r="P177" t="s">
        <v>55</v>
      </c>
      <c r="Q177" s="3">
        <v>44215</v>
      </c>
      <c r="R177" s="3">
        <v>44215</v>
      </c>
      <c r="S177" s="2" t="s">
        <v>56</v>
      </c>
    </row>
    <row r="178" spans="1:19" x14ac:dyDescent="0.25">
      <c r="A178" s="2">
        <v>2020</v>
      </c>
      <c r="B178" s="3">
        <v>44105</v>
      </c>
      <c r="C178" s="3">
        <v>44196</v>
      </c>
      <c r="D178" s="2" t="str">
        <f t="shared" si="4"/>
        <v>4000</v>
      </c>
      <c r="E178" s="2" t="str">
        <f t="shared" si="5"/>
        <v>4300</v>
      </c>
      <c r="F178" s="4">
        <v>4361</v>
      </c>
      <c r="G178" s="6" t="s">
        <v>257</v>
      </c>
      <c r="H178" s="5">
        <v>0</v>
      </c>
      <c r="I178" s="5">
        <v>0</v>
      </c>
      <c r="J178" s="7">
        <v>0</v>
      </c>
      <c r="K178" s="5">
        <v>0</v>
      </c>
      <c r="L178" s="5">
        <v>0</v>
      </c>
      <c r="M178" s="5">
        <v>0</v>
      </c>
      <c r="N178" t="s">
        <v>53</v>
      </c>
      <c r="O178" s="8" t="s">
        <v>54</v>
      </c>
      <c r="P178" t="s">
        <v>55</v>
      </c>
      <c r="Q178" s="3">
        <v>44215</v>
      </c>
      <c r="R178" s="3">
        <v>44215</v>
      </c>
      <c r="S178" s="2" t="s">
        <v>56</v>
      </c>
    </row>
    <row r="179" spans="1:19" x14ac:dyDescent="0.25">
      <c r="A179" s="2">
        <v>2020</v>
      </c>
      <c r="B179" s="3">
        <v>44105</v>
      </c>
      <c r="C179" s="3">
        <v>44196</v>
      </c>
      <c r="D179" s="2" t="str">
        <f t="shared" si="4"/>
        <v>4000</v>
      </c>
      <c r="E179" s="2" t="str">
        <f t="shared" si="5"/>
        <v>4300</v>
      </c>
      <c r="F179" s="4">
        <v>4371</v>
      </c>
      <c r="G179" s="6" t="s">
        <v>258</v>
      </c>
      <c r="H179" s="5">
        <v>0</v>
      </c>
      <c r="I179" s="5">
        <v>0</v>
      </c>
      <c r="J179" s="7">
        <v>0</v>
      </c>
      <c r="K179" s="5">
        <v>0</v>
      </c>
      <c r="L179" s="5">
        <v>0</v>
      </c>
      <c r="M179" s="5">
        <v>0</v>
      </c>
      <c r="N179" t="s">
        <v>53</v>
      </c>
      <c r="O179" s="8" t="s">
        <v>54</v>
      </c>
      <c r="P179" t="s">
        <v>55</v>
      </c>
      <c r="Q179" s="3">
        <v>44215</v>
      </c>
      <c r="R179" s="3">
        <v>44215</v>
      </c>
      <c r="S179" s="2" t="s">
        <v>56</v>
      </c>
    </row>
    <row r="180" spans="1:19" x14ac:dyDescent="0.25">
      <c r="A180" s="2">
        <v>2020</v>
      </c>
      <c r="B180" s="3">
        <v>44105</v>
      </c>
      <c r="C180" s="3">
        <v>44196</v>
      </c>
      <c r="D180" s="2" t="str">
        <f t="shared" si="4"/>
        <v>4000</v>
      </c>
      <c r="E180" s="2" t="str">
        <f t="shared" si="5"/>
        <v>4300</v>
      </c>
      <c r="F180" s="4">
        <v>4391</v>
      </c>
      <c r="G180" s="6" t="s">
        <v>259</v>
      </c>
      <c r="H180" s="5">
        <v>0</v>
      </c>
      <c r="I180" s="5">
        <v>0</v>
      </c>
      <c r="J180" s="7">
        <v>0</v>
      </c>
      <c r="K180" s="5">
        <v>0</v>
      </c>
      <c r="L180" s="5">
        <v>0</v>
      </c>
      <c r="M180" s="5">
        <v>0</v>
      </c>
      <c r="N180" t="s">
        <v>53</v>
      </c>
      <c r="O180" s="8" t="s">
        <v>54</v>
      </c>
      <c r="P180" t="s">
        <v>55</v>
      </c>
      <c r="Q180" s="3">
        <v>44215</v>
      </c>
      <c r="R180" s="3">
        <v>44215</v>
      </c>
      <c r="S180" s="2" t="s">
        <v>56</v>
      </c>
    </row>
    <row r="181" spans="1:19" x14ac:dyDescent="0.25">
      <c r="A181" s="2">
        <v>2020</v>
      </c>
      <c r="B181" s="3">
        <v>44105</v>
      </c>
      <c r="C181" s="3">
        <v>44196</v>
      </c>
      <c r="D181" s="2" t="str">
        <f t="shared" si="4"/>
        <v>4000</v>
      </c>
      <c r="E181" s="2" t="str">
        <f t="shared" si="5"/>
        <v>4400</v>
      </c>
      <c r="F181" s="4">
        <v>4411</v>
      </c>
      <c r="G181" s="6" t="s">
        <v>121</v>
      </c>
      <c r="H181" s="5">
        <v>115579584.30000001</v>
      </c>
      <c r="I181" s="5">
        <v>115579584.30000001</v>
      </c>
      <c r="J181" s="7">
        <v>76467072.959999993</v>
      </c>
      <c r="K181" s="5">
        <v>52955463.780000001</v>
      </c>
      <c r="L181" s="5">
        <v>50100049.439999998</v>
      </c>
      <c r="M181" s="5">
        <v>50100049.439999998</v>
      </c>
      <c r="N181" t="s">
        <v>53</v>
      </c>
      <c r="O181" s="8" t="s">
        <v>54</v>
      </c>
      <c r="P181" t="s">
        <v>55</v>
      </c>
      <c r="Q181" s="3">
        <v>44215</v>
      </c>
      <c r="R181" s="3">
        <v>44215</v>
      </c>
      <c r="S181" s="2" t="s">
        <v>56</v>
      </c>
    </row>
    <row r="182" spans="1:19" x14ac:dyDescent="0.25">
      <c r="A182" s="2">
        <v>2020</v>
      </c>
      <c r="B182" s="3">
        <v>44105</v>
      </c>
      <c r="C182" s="3">
        <v>44196</v>
      </c>
      <c r="D182" s="2" t="str">
        <f t="shared" si="4"/>
        <v>4000</v>
      </c>
      <c r="E182" s="2" t="str">
        <f t="shared" si="5"/>
        <v>4400</v>
      </c>
      <c r="F182" s="4">
        <v>4412</v>
      </c>
      <c r="G182" s="6" t="s">
        <v>260</v>
      </c>
      <c r="H182" s="5">
        <v>0</v>
      </c>
      <c r="I182" s="5">
        <v>0</v>
      </c>
      <c r="J182" s="7">
        <v>0</v>
      </c>
      <c r="K182" s="5">
        <v>0</v>
      </c>
      <c r="L182" s="5">
        <v>0</v>
      </c>
      <c r="M182" s="5">
        <v>0</v>
      </c>
      <c r="N182" t="s">
        <v>53</v>
      </c>
      <c r="O182" s="8" t="s">
        <v>54</v>
      </c>
      <c r="P182" t="s">
        <v>55</v>
      </c>
      <c r="Q182" s="3">
        <v>44215</v>
      </c>
      <c r="R182" s="3">
        <v>44215</v>
      </c>
      <c r="S182" s="2" t="s">
        <v>56</v>
      </c>
    </row>
    <row r="183" spans="1:19" x14ac:dyDescent="0.25">
      <c r="A183" s="2">
        <v>2020</v>
      </c>
      <c r="B183" s="3">
        <v>44105</v>
      </c>
      <c r="C183" s="3">
        <v>44196</v>
      </c>
      <c r="D183" s="2" t="str">
        <f t="shared" si="4"/>
        <v>4000</v>
      </c>
      <c r="E183" s="2" t="str">
        <f t="shared" si="5"/>
        <v>4400</v>
      </c>
      <c r="F183" s="4">
        <v>4413</v>
      </c>
      <c r="G183" s="6" t="s">
        <v>261</v>
      </c>
      <c r="H183" s="5">
        <v>0</v>
      </c>
      <c r="I183" s="5">
        <v>0</v>
      </c>
      <c r="J183" s="7">
        <v>0</v>
      </c>
      <c r="K183" s="5">
        <v>0</v>
      </c>
      <c r="L183" s="5">
        <v>0</v>
      </c>
      <c r="M183" s="5">
        <v>0</v>
      </c>
      <c r="N183" t="s">
        <v>53</v>
      </c>
      <c r="O183" s="8" t="s">
        <v>54</v>
      </c>
      <c r="P183" t="s">
        <v>55</v>
      </c>
      <c r="Q183" s="3">
        <v>44215</v>
      </c>
      <c r="R183" s="3">
        <v>44215</v>
      </c>
      <c r="S183" s="2" t="s">
        <v>56</v>
      </c>
    </row>
    <row r="184" spans="1:19" x14ac:dyDescent="0.25">
      <c r="A184" s="2">
        <v>2020</v>
      </c>
      <c r="B184" s="3">
        <v>44105</v>
      </c>
      <c r="C184" s="3">
        <v>44196</v>
      </c>
      <c r="D184" s="2" t="str">
        <f t="shared" si="4"/>
        <v>4000</v>
      </c>
      <c r="E184" s="2" t="str">
        <f t="shared" si="5"/>
        <v>4400</v>
      </c>
      <c r="F184" s="4">
        <v>4414</v>
      </c>
      <c r="G184" s="6" t="s">
        <v>262</v>
      </c>
      <c r="H184" s="5">
        <v>0</v>
      </c>
      <c r="I184" s="5">
        <v>0</v>
      </c>
      <c r="J184" s="7">
        <v>2888000</v>
      </c>
      <c r="K184" s="5">
        <v>2848000</v>
      </c>
      <c r="L184" s="5">
        <v>2848000</v>
      </c>
      <c r="M184" s="5">
        <v>2848000</v>
      </c>
      <c r="N184" t="s">
        <v>53</v>
      </c>
      <c r="O184" s="8" t="s">
        <v>54</v>
      </c>
      <c r="P184" t="s">
        <v>55</v>
      </c>
      <c r="Q184" s="3">
        <v>44215</v>
      </c>
      <c r="R184" s="3">
        <v>44215</v>
      </c>
      <c r="S184" s="2" t="s">
        <v>56</v>
      </c>
    </row>
    <row r="185" spans="1:19" x14ac:dyDescent="0.25">
      <c r="A185" s="2">
        <v>2020</v>
      </c>
      <c r="B185" s="3">
        <v>44105</v>
      </c>
      <c r="C185" s="3">
        <v>44196</v>
      </c>
      <c r="D185" s="2" t="str">
        <f t="shared" si="4"/>
        <v>4000</v>
      </c>
      <c r="E185" s="2" t="str">
        <f t="shared" si="5"/>
        <v>4400</v>
      </c>
      <c r="F185" s="4">
        <v>4415</v>
      </c>
      <c r="G185" s="6" t="s">
        <v>142</v>
      </c>
      <c r="H185" s="5">
        <v>5366666.6399999997</v>
      </c>
      <c r="I185" s="5">
        <v>5366666.6399999997</v>
      </c>
      <c r="J185" s="7">
        <v>4797150</v>
      </c>
      <c r="K185" s="5">
        <v>4788150</v>
      </c>
      <c r="L185" s="5">
        <v>4725150</v>
      </c>
      <c r="M185" s="5">
        <v>4725150</v>
      </c>
      <c r="N185" t="s">
        <v>53</v>
      </c>
      <c r="O185" s="8" t="s">
        <v>54</v>
      </c>
      <c r="P185" t="s">
        <v>55</v>
      </c>
      <c r="Q185" s="3">
        <v>44215</v>
      </c>
      <c r="R185" s="3">
        <v>44215</v>
      </c>
      <c r="S185" s="2" t="s">
        <v>56</v>
      </c>
    </row>
    <row r="186" spans="1:19" x14ac:dyDescent="0.25">
      <c r="A186" s="2">
        <v>2020</v>
      </c>
      <c r="B186" s="3">
        <v>44105</v>
      </c>
      <c r="C186" s="3">
        <v>44196</v>
      </c>
      <c r="D186" s="2" t="str">
        <f t="shared" si="4"/>
        <v>4000</v>
      </c>
      <c r="E186" s="2" t="str">
        <f t="shared" si="5"/>
        <v>4400</v>
      </c>
      <c r="F186" s="4">
        <v>4421</v>
      </c>
      <c r="G186" s="6" t="s">
        <v>137</v>
      </c>
      <c r="H186" s="5">
        <v>10099999.960000001</v>
      </c>
      <c r="I186" s="5">
        <v>10099999.960000001</v>
      </c>
      <c r="J186" s="7">
        <v>0</v>
      </c>
      <c r="K186" s="5">
        <v>0</v>
      </c>
      <c r="L186" s="5">
        <v>0</v>
      </c>
      <c r="M186" s="5">
        <v>0</v>
      </c>
      <c r="N186" t="s">
        <v>53</v>
      </c>
      <c r="O186" s="8" t="s">
        <v>54</v>
      </c>
      <c r="P186" t="s">
        <v>55</v>
      </c>
      <c r="Q186" s="3">
        <v>44215</v>
      </c>
      <c r="R186" s="3">
        <v>44215</v>
      </c>
      <c r="S186" s="2" t="s">
        <v>56</v>
      </c>
    </row>
    <row r="187" spans="1:19" x14ac:dyDescent="0.25">
      <c r="A187" s="2">
        <v>2020</v>
      </c>
      <c r="B187" s="3">
        <v>44105</v>
      </c>
      <c r="C187" s="3">
        <v>44196</v>
      </c>
      <c r="D187" s="2" t="str">
        <f t="shared" si="4"/>
        <v>4000</v>
      </c>
      <c r="E187" s="2" t="str">
        <f t="shared" si="5"/>
        <v>4400</v>
      </c>
      <c r="F187" s="4">
        <v>4431</v>
      </c>
      <c r="G187" s="6" t="s">
        <v>184</v>
      </c>
      <c r="H187" s="5">
        <v>10109999.880000001</v>
      </c>
      <c r="I187" s="5">
        <v>10109999.880000001</v>
      </c>
      <c r="J187" s="7">
        <v>4860569.01</v>
      </c>
      <c r="K187" s="5">
        <v>4860569.01</v>
      </c>
      <c r="L187" s="5">
        <v>4860569.01</v>
      </c>
      <c r="M187" s="5">
        <v>4860569.01</v>
      </c>
      <c r="N187" t="s">
        <v>53</v>
      </c>
      <c r="O187" s="8" t="s">
        <v>54</v>
      </c>
      <c r="P187" t="s">
        <v>55</v>
      </c>
      <c r="Q187" s="3">
        <v>44215</v>
      </c>
      <c r="R187" s="3">
        <v>44215</v>
      </c>
      <c r="S187" s="2" t="s">
        <v>56</v>
      </c>
    </row>
    <row r="188" spans="1:19" x14ac:dyDescent="0.25">
      <c r="A188" s="2">
        <v>2020</v>
      </c>
      <c r="B188" s="3">
        <v>44105</v>
      </c>
      <c r="C188" s="3">
        <v>44196</v>
      </c>
      <c r="D188" s="2" t="str">
        <f t="shared" si="4"/>
        <v>4000</v>
      </c>
      <c r="E188" s="2" t="str">
        <f t="shared" si="5"/>
        <v>4400</v>
      </c>
      <c r="F188" s="4">
        <v>4441</v>
      </c>
      <c r="G188" s="6" t="s">
        <v>263</v>
      </c>
      <c r="H188" s="5">
        <v>0</v>
      </c>
      <c r="I188" s="5">
        <v>0</v>
      </c>
      <c r="J188" s="7">
        <v>0</v>
      </c>
      <c r="K188" s="5">
        <v>0</v>
      </c>
      <c r="L188" s="5">
        <v>0</v>
      </c>
      <c r="M188" s="5">
        <v>0</v>
      </c>
      <c r="N188" t="s">
        <v>53</v>
      </c>
      <c r="O188" s="8" t="s">
        <v>54</v>
      </c>
      <c r="P188" t="s">
        <v>55</v>
      </c>
      <c r="Q188" s="3">
        <v>44215</v>
      </c>
      <c r="R188" s="3">
        <v>44215</v>
      </c>
      <c r="S188" s="2" t="s">
        <v>56</v>
      </c>
    </row>
    <row r="189" spans="1:19" x14ac:dyDescent="0.25">
      <c r="A189" s="2">
        <v>2020</v>
      </c>
      <c r="B189" s="3">
        <v>44105</v>
      </c>
      <c r="C189" s="3">
        <v>44196</v>
      </c>
      <c r="D189" s="2" t="str">
        <f t="shared" si="4"/>
        <v>4000</v>
      </c>
      <c r="E189" s="2" t="str">
        <f t="shared" si="5"/>
        <v>4400</v>
      </c>
      <c r="F189" s="4">
        <v>4451</v>
      </c>
      <c r="G189" s="6" t="s">
        <v>143</v>
      </c>
      <c r="H189" s="5">
        <v>300000</v>
      </c>
      <c r="I189" s="5">
        <v>300000</v>
      </c>
      <c r="J189" s="7">
        <v>1170042.26</v>
      </c>
      <c r="K189" s="5">
        <v>1013042.26</v>
      </c>
      <c r="L189" s="5">
        <v>1013042.26</v>
      </c>
      <c r="M189" s="5">
        <v>1013042.26</v>
      </c>
      <c r="N189" t="s">
        <v>53</v>
      </c>
      <c r="O189" s="8" t="s">
        <v>54</v>
      </c>
      <c r="P189" t="s">
        <v>55</v>
      </c>
      <c r="Q189" s="3">
        <v>44215</v>
      </c>
      <c r="R189" s="3">
        <v>44215</v>
      </c>
      <c r="S189" s="2" t="s">
        <v>56</v>
      </c>
    </row>
    <row r="190" spans="1:19" x14ac:dyDescent="0.25">
      <c r="A190" s="2">
        <v>2020</v>
      </c>
      <c r="B190" s="3">
        <v>44105</v>
      </c>
      <c r="C190" s="3">
        <v>44196</v>
      </c>
      <c r="D190" s="2" t="str">
        <f t="shared" si="4"/>
        <v>4000</v>
      </c>
      <c r="E190" s="2" t="str">
        <f t="shared" si="5"/>
        <v>4400</v>
      </c>
      <c r="F190" s="4">
        <v>4481</v>
      </c>
      <c r="G190" s="6" t="s">
        <v>123</v>
      </c>
      <c r="H190" s="5">
        <v>49300000</v>
      </c>
      <c r="I190" s="5">
        <v>49300000</v>
      </c>
      <c r="J190" s="7">
        <v>49435461.240000002</v>
      </c>
      <c r="K190" s="5">
        <v>49435461.240000002</v>
      </c>
      <c r="L190" s="5">
        <v>49435461.240000002</v>
      </c>
      <c r="M190" s="5">
        <v>49435461.240000002</v>
      </c>
      <c r="N190" t="s">
        <v>53</v>
      </c>
      <c r="O190" s="8" t="s">
        <v>54</v>
      </c>
      <c r="P190" t="s">
        <v>55</v>
      </c>
      <c r="Q190" s="3">
        <v>44215</v>
      </c>
      <c r="R190" s="3">
        <v>44215</v>
      </c>
      <c r="S190" s="2" t="s">
        <v>56</v>
      </c>
    </row>
    <row r="191" spans="1:19" x14ac:dyDescent="0.25">
      <c r="A191" s="2">
        <v>2020</v>
      </c>
      <c r="B191" s="3">
        <v>44105</v>
      </c>
      <c r="C191" s="3">
        <v>44196</v>
      </c>
      <c r="D191" s="2" t="str">
        <f t="shared" si="4"/>
        <v>4000</v>
      </c>
      <c r="E191" s="2" t="str">
        <f t="shared" si="5"/>
        <v>4500</v>
      </c>
      <c r="F191" s="4">
        <v>4511</v>
      </c>
      <c r="G191" s="6" t="s">
        <v>264</v>
      </c>
      <c r="H191" s="5">
        <v>0</v>
      </c>
      <c r="I191" s="5">
        <v>0</v>
      </c>
      <c r="J191" s="7">
        <v>0</v>
      </c>
      <c r="K191" s="5">
        <v>0</v>
      </c>
      <c r="L191" s="5">
        <v>0</v>
      </c>
      <c r="M191" s="5">
        <v>0</v>
      </c>
      <c r="N191" t="s">
        <v>53</v>
      </c>
      <c r="O191" s="8" t="s">
        <v>54</v>
      </c>
      <c r="P191" t="s">
        <v>55</v>
      </c>
      <c r="Q191" s="3">
        <v>44215</v>
      </c>
      <c r="R191" s="3">
        <v>44215</v>
      </c>
      <c r="S191" s="2" t="s">
        <v>56</v>
      </c>
    </row>
    <row r="192" spans="1:19" x14ac:dyDescent="0.25">
      <c r="A192" s="2">
        <v>2020</v>
      </c>
      <c r="B192" s="3">
        <v>44105</v>
      </c>
      <c r="C192" s="3">
        <v>44196</v>
      </c>
      <c r="D192" s="2" t="str">
        <f t="shared" si="4"/>
        <v>4000</v>
      </c>
      <c r="E192" s="2" t="str">
        <f t="shared" si="5"/>
        <v>4800</v>
      </c>
      <c r="F192" s="4">
        <v>4811</v>
      </c>
      <c r="G192" s="6" t="s">
        <v>265</v>
      </c>
      <c r="H192" s="5">
        <v>0</v>
      </c>
      <c r="I192" s="5">
        <v>0</v>
      </c>
      <c r="J192" s="7">
        <v>0</v>
      </c>
      <c r="K192" s="5">
        <v>0</v>
      </c>
      <c r="L192" s="5">
        <v>0</v>
      </c>
      <c r="M192" s="5">
        <v>0</v>
      </c>
      <c r="N192" t="s">
        <v>53</v>
      </c>
      <c r="O192" s="8" t="s">
        <v>54</v>
      </c>
      <c r="P192" t="s">
        <v>55</v>
      </c>
      <c r="Q192" s="3">
        <v>44215</v>
      </c>
      <c r="R192" s="3">
        <v>44215</v>
      </c>
      <c r="S192" s="2" t="s">
        <v>56</v>
      </c>
    </row>
    <row r="193" spans="1:19" x14ac:dyDescent="0.25">
      <c r="A193" s="2">
        <v>2020</v>
      </c>
      <c r="B193" s="3">
        <v>44105</v>
      </c>
      <c r="C193" s="3">
        <v>44196</v>
      </c>
      <c r="D193" s="2" t="str">
        <f t="shared" si="4"/>
        <v>4000</v>
      </c>
      <c r="E193" s="2" t="str">
        <f t="shared" si="5"/>
        <v>4800</v>
      </c>
      <c r="F193" s="4">
        <v>4821</v>
      </c>
      <c r="G193" s="6" t="s">
        <v>266</v>
      </c>
      <c r="H193" s="5">
        <v>0</v>
      </c>
      <c r="I193" s="5">
        <v>0</v>
      </c>
      <c r="J193" s="7">
        <v>0</v>
      </c>
      <c r="K193" s="5">
        <v>0</v>
      </c>
      <c r="L193" s="5">
        <v>0</v>
      </c>
      <c r="M193" s="5">
        <v>0</v>
      </c>
      <c r="N193" t="s">
        <v>53</v>
      </c>
      <c r="O193" s="8" t="s">
        <v>54</v>
      </c>
      <c r="P193" t="s">
        <v>55</v>
      </c>
      <c r="Q193" s="3">
        <v>44215</v>
      </c>
      <c r="R193" s="3">
        <v>44215</v>
      </c>
      <c r="S193" s="2" t="s">
        <v>56</v>
      </c>
    </row>
    <row r="194" spans="1:19" x14ac:dyDescent="0.25">
      <c r="A194" s="2">
        <v>2020</v>
      </c>
      <c r="B194" s="3">
        <v>44105</v>
      </c>
      <c r="C194" s="3">
        <v>44196</v>
      </c>
      <c r="D194" s="2" t="str">
        <f t="shared" si="4"/>
        <v>4000</v>
      </c>
      <c r="E194" s="2" t="str">
        <f t="shared" si="5"/>
        <v>4800</v>
      </c>
      <c r="F194" s="4">
        <v>4831</v>
      </c>
      <c r="G194" s="6" t="s">
        <v>267</v>
      </c>
      <c r="H194" s="5">
        <v>0</v>
      </c>
      <c r="I194" s="5">
        <v>0</v>
      </c>
      <c r="J194" s="7">
        <v>0</v>
      </c>
      <c r="K194" s="5">
        <v>0</v>
      </c>
      <c r="L194" s="5">
        <v>0</v>
      </c>
      <c r="M194" s="5">
        <v>0</v>
      </c>
      <c r="N194" t="s">
        <v>53</v>
      </c>
      <c r="O194" s="8" t="s">
        <v>54</v>
      </c>
      <c r="P194" t="s">
        <v>55</v>
      </c>
      <c r="Q194" s="3">
        <v>44215</v>
      </c>
      <c r="R194" s="3">
        <v>44215</v>
      </c>
      <c r="S194" s="2" t="s">
        <v>56</v>
      </c>
    </row>
    <row r="195" spans="1:19" x14ac:dyDescent="0.25">
      <c r="A195" s="2">
        <v>2020</v>
      </c>
      <c r="B195" s="3">
        <v>44105</v>
      </c>
      <c r="C195" s="3">
        <v>44196</v>
      </c>
      <c r="D195" s="2" t="str">
        <f t="shared" si="4"/>
        <v>4000</v>
      </c>
      <c r="E195" s="2" t="str">
        <f t="shared" si="5"/>
        <v>4800</v>
      </c>
      <c r="F195" s="4">
        <v>4841</v>
      </c>
      <c r="G195" s="6" t="s">
        <v>268</v>
      </c>
      <c r="H195" s="5">
        <v>0</v>
      </c>
      <c r="I195" s="5">
        <v>0</v>
      </c>
      <c r="J195" s="7">
        <v>0</v>
      </c>
      <c r="K195" s="5">
        <v>0</v>
      </c>
      <c r="L195" s="5">
        <v>0</v>
      </c>
      <c r="M195" s="5">
        <v>0</v>
      </c>
      <c r="N195" t="s">
        <v>53</v>
      </c>
      <c r="O195" s="8" t="s">
        <v>54</v>
      </c>
      <c r="P195" t="s">
        <v>55</v>
      </c>
      <c r="Q195" s="3">
        <v>44215</v>
      </c>
      <c r="R195" s="3">
        <v>44215</v>
      </c>
      <c r="S195" s="2" t="s">
        <v>56</v>
      </c>
    </row>
    <row r="196" spans="1:19" x14ac:dyDescent="0.25">
      <c r="A196" s="2">
        <v>2020</v>
      </c>
      <c r="B196" s="3">
        <v>44105</v>
      </c>
      <c r="C196" s="3">
        <v>44196</v>
      </c>
      <c r="D196" s="2" t="str">
        <f t="shared" si="4"/>
        <v>4000</v>
      </c>
      <c r="E196" s="2" t="str">
        <f t="shared" si="5"/>
        <v>4800</v>
      </c>
      <c r="F196" s="4">
        <v>4851</v>
      </c>
      <c r="G196" s="6" t="s">
        <v>269</v>
      </c>
      <c r="H196" s="5">
        <v>0</v>
      </c>
      <c r="I196" s="5">
        <v>0</v>
      </c>
      <c r="J196" s="7">
        <v>0</v>
      </c>
      <c r="K196" s="5">
        <v>0</v>
      </c>
      <c r="L196" s="5">
        <v>0</v>
      </c>
      <c r="M196" s="5">
        <v>0</v>
      </c>
      <c r="N196" t="s">
        <v>53</v>
      </c>
      <c r="O196" s="8" t="s">
        <v>54</v>
      </c>
      <c r="P196" t="s">
        <v>55</v>
      </c>
      <c r="Q196" s="3">
        <v>44215</v>
      </c>
      <c r="R196" s="3">
        <v>44215</v>
      </c>
      <c r="S196" s="2" t="s">
        <v>56</v>
      </c>
    </row>
    <row r="197" spans="1:19" x14ac:dyDescent="0.25">
      <c r="A197" s="2">
        <v>2020</v>
      </c>
      <c r="B197" s="3">
        <v>44105</v>
      </c>
      <c r="C197" s="3">
        <v>44196</v>
      </c>
      <c r="D197" s="2" t="str">
        <f t="shared" si="4"/>
        <v>5000</v>
      </c>
      <c r="E197" s="2" t="str">
        <f t="shared" si="5"/>
        <v>5100</v>
      </c>
      <c r="F197" s="4">
        <v>5111</v>
      </c>
      <c r="G197" s="6" t="s">
        <v>159</v>
      </c>
      <c r="H197" s="5">
        <v>275307.96000000002</v>
      </c>
      <c r="I197" s="5">
        <v>275307.96000000002</v>
      </c>
      <c r="J197" s="7">
        <v>595518.71</v>
      </c>
      <c r="K197" s="5">
        <v>595518.71</v>
      </c>
      <c r="L197" s="5">
        <v>595518.71</v>
      </c>
      <c r="M197" s="5">
        <v>595518.71</v>
      </c>
      <c r="N197" t="s">
        <v>53</v>
      </c>
      <c r="O197" s="8" t="s">
        <v>54</v>
      </c>
      <c r="P197" t="s">
        <v>55</v>
      </c>
      <c r="Q197" s="3">
        <v>44215</v>
      </c>
      <c r="R197" s="3">
        <v>44215</v>
      </c>
      <c r="S197" s="2" t="s">
        <v>56</v>
      </c>
    </row>
    <row r="198" spans="1:19" x14ac:dyDescent="0.25">
      <c r="A198" s="2">
        <v>2020</v>
      </c>
      <c r="B198" s="3">
        <v>44105</v>
      </c>
      <c r="C198" s="3">
        <v>44196</v>
      </c>
      <c r="D198" s="2" t="str">
        <f t="shared" si="4"/>
        <v>5000</v>
      </c>
      <c r="E198" s="2" t="str">
        <f t="shared" si="5"/>
        <v>5100</v>
      </c>
      <c r="F198" s="4">
        <v>5121</v>
      </c>
      <c r="G198" s="6" t="s">
        <v>270</v>
      </c>
      <c r="H198" s="5">
        <v>0</v>
      </c>
      <c r="I198" s="5">
        <v>0</v>
      </c>
      <c r="J198" s="7">
        <v>0</v>
      </c>
      <c r="K198" s="5">
        <v>0</v>
      </c>
      <c r="L198" s="5">
        <v>0</v>
      </c>
      <c r="M198" s="5">
        <v>0</v>
      </c>
      <c r="N198" t="s">
        <v>53</v>
      </c>
      <c r="O198" s="8" t="s">
        <v>54</v>
      </c>
      <c r="P198" t="s">
        <v>55</v>
      </c>
      <c r="Q198" s="3">
        <v>44215</v>
      </c>
      <c r="R198" s="3">
        <v>44215</v>
      </c>
      <c r="S198" s="2" t="s">
        <v>56</v>
      </c>
    </row>
    <row r="199" spans="1:19" x14ac:dyDescent="0.25">
      <c r="A199" s="2">
        <v>2020</v>
      </c>
      <c r="B199" s="3">
        <v>44105</v>
      </c>
      <c r="C199" s="3">
        <v>44196</v>
      </c>
      <c r="D199" s="2" t="str">
        <f t="shared" si="4"/>
        <v>5000</v>
      </c>
      <c r="E199" s="2" t="str">
        <f t="shared" si="5"/>
        <v>5100</v>
      </c>
      <c r="F199" s="4">
        <v>5151</v>
      </c>
      <c r="G199" s="6" t="s">
        <v>134</v>
      </c>
      <c r="H199" s="5">
        <v>610184.16</v>
      </c>
      <c r="I199" s="5">
        <v>610184.16</v>
      </c>
      <c r="J199" s="7">
        <v>7453056.5699999994</v>
      </c>
      <c r="K199" s="5">
        <v>7453056.5699999994</v>
      </c>
      <c r="L199" s="5">
        <v>7022624.7999999998</v>
      </c>
      <c r="M199" s="5">
        <v>7022624.7999999998</v>
      </c>
      <c r="N199" t="s">
        <v>53</v>
      </c>
      <c r="O199" s="8" t="s">
        <v>54</v>
      </c>
      <c r="P199" t="s">
        <v>55</v>
      </c>
      <c r="Q199" s="3">
        <v>44215</v>
      </c>
      <c r="R199" s="3">
        <v>44215</v>
      </c>
      <c r="S199" s="2" t="s">
        <v>56</v>
      </c>
    </row>
    <row r="200" spans="1:19" x14ac:dyDescent="0.25">
      <c r="A200" s="2">
        <v>2020</v>
      </c>
      <c r="B200" s="3">
        <v>44105</v>
      </c>
      <c r="C200" s="3">
        <v>44196</v>
      </c>
      <c r="D200" s="2" t="str">
        <f t="shared" si="4"/>
        <v>5000</v>
      </c>
      <c r="E200" s="2" t="str">
        <f t="shared" si="5"/>
        <v>5100</v>
      </c>
      <c r="F200" s="4">
        <v>5191</v>
      </c>
      <c r="G200" s="6" t="s">
        <v>271</v>
      </c>
      <c r="H200" s="5">
        <v>0</v>
      </c>
      <c r="I200" s="5">
        <v>0</v>
      </c>
      <c r="J200" s="7">
        <v>19847</v>
      </c>
      <c r="K200" s="5">
        <v>19847</v>
      </c>
      <c r="L200" s="5">
        <v>12992</v>
      </c>
      <c r="M200" s="5">
        <v>12992</v>
      </c>
      <c r="N200" t="s">
        <v>53</v>
      </c>
      <c r="O200" s="8" t="s">
        <v>54</v>
      </c>
      <c r="P200" t="s">
        <v>55</v>
      </c>
      <c r="Q200" s="3">
        <v>44215</v>
      </c>
      <c r="R200" s="3">
        <v>44215</v>
      </c>
      <c r="S200" s="2" t="s">
        <v>56</v>
      </c>
    </row>
    <row r="201" spans="1:19" x14ac:dyDescent="0.25">
      <c r="A201" s="2">
        <v>2020</v>
      </c>
      <c r="B201" s="3">
        <v>44105</v>
      </c>
      <c r="C201" s="3">
        <v>44196</v>
      </c>
      <c r="D201" s="2" t="str">
        <f t="shared" ref="D201:D245" si="6">CONCATENATE(MID(F201,1,1),"000")</f>
        <v>5000</v>
      </c>
      <c r="E201" s="2" t="str">
        <f t="shared" ref="E201:E245" si="7">CONCATENATE(MID(F201,1,2),"00")</f>
        <v>5200</v>
      </c>
      <c r="F201" s="4">
        <v>5211</v>
      </c>
      <c r="G201" s="6" t="s">
        <v>162</v>
      </c>
      <c r="H201" s="5">
        <v>0</v>
      </c>
      <c r="I201" s="5">
        <v>0</v>
      </c>
      <c r="J201" s="7">
        <v>148994.06999999998</v>
      </c>
      <c r="K201" s="5">
        <v>118802.06999999999</v>
      </c>
      <c r="L201" s="5">
        <v>56991.679999999993</v>
      </c>
      <c r="M201" s="5">
        <v>56991.679999999993</v>
      </c>
      <c r="N201" t="s">
        <v>53</v>
      </c>
      <c r="O201" s="8" t="s">
        <v>54</v>
      </c>
      <c r="P201" t="s">
        <v>55</v>
      </c>
      <c r="Q201" s="3">
        <v>44215</v>
      </c>
      <c r="R201" s="3">
        <v>44215</v>
      </c>
      <c r="S201" s="2" t="s">
        <v>56</v>
      </c>
    </row>
    <row r="202" spans="1:19" x14ac:dyDescent="0.25">
      <c r="A202" s="2">
        <v>2020</v>
      </c>
      <c r="B202" s="3">
        <v>44105</v>
      </c>
      <c r="C202" s="3">
        <v>44196</v>
      </c>
      <c r="D202" s="2" t="str">
        <f t="shared" si="6"/>
        <v>5000</v>
      </c>
      <c r="E202" s="2" t="str">
        <f t="shared" si="7"/>
        <v>5200</v>
      </c>
      <c r="F202" s="4">
        <v>5221</v>
      </c>
      <c r="G202" s="6" t="s">
        <v>272</v>
      </c>
      <c r="H202" s="5">
        <v>0</v>
      </c>
      <c r="I202" s="5">
        <v>0</v>
      </c>
      <c r="J202" s="7">
        <v>0</v>
      </c>
      <c r="K202" s="5">
        <v>0</v>
      </c>
      <c r="L202" s="5">
        <v>0</v>
      </c>
      <c r="M202" s="5">
        <v>0</v>
      </c>
      <c r="N202" t="s">
        <v>53</v>
      </c>
      <c r="O202" s="8" t="s">
        <v>54</v>
      </c>
      <c r="P202" t="s">
        <v>55</v>
      </c>
      <c r="Q202" s="3">
        <v>44215</v>
      </c>
      <c r="R202" s="3">
        <v>44215</v>
      </c>
      <c r="S202" s="2" t="s">
        <v>56</v>
      </c>
    </row>
    <row r="203" spans="1:19" x14ac:dyDescent="0.25">
      <c r="A203" s="2">
        <v>2020</v>
      </c>
      <c r="B203" s="3">
        <v>44105</v>
      </c>
      <c r="C203" s="3">
        <v>44196</v>
      </c>
      <c r="D203" s="2" t="str">
        <f t="shared" si="6"/>
        <v>5000</v>
      </c>
      <c r="E203" s="2" t="str">
        <f t="shared" si="7"/>
        <v>5200</v>
      </c>
      <c r="F203" s="4">
        <v>5231</v>
      </c>
      <c r="G203" s="6" t="s">
        <v>214</v>
      </c>
      <c r="H203" s="5">
        <v>2499.96</v>
      </c>
      <c r="I203" s="5">
        <v>2499.96</v>
      </c>
      <c r="J203" s="7">
        <v>8399</v>
      </c>
      <c r="K203" s="5">
        <v>0</v>
      </c>
      <c r="L203" s="5">
        <v>0</v>
      </c>
      <c r="M203" s="5">
        <v>0</v>
      </c>
      <c r="N203" t="s">
        <v>53</v>
      </c>
      <c r="O203" s="8" t="s">
        <v>54</v>
      </c>
      <c r="P203" t="s">
        <v>55</v>
      </c>
      <c r="Q203" s="3">
        <v>44215</v>
      </c>
      <c r="R203" s="3">
        <v>44215</v>
      </c>
      <c r="S203" s="2" t="s">
        <v>56</v>
      </c>
    </row>
    <row r="204" spans="1:19" x14ac:dyDescent="0.25">
      <c r="A204" s="2">
        <v>2020</v>
      </c>
      <c r="B204" s="3">
        <v>44105</v>
      </c>
      <c r="C204" s="3">
        <v>44196</v>
      </c>
      <c r="D204" s="2" t="str">
        <f t="shared" si="6"/>
        <v>5000</v>
      </c>
      <c r="E204" s="2" t="str">
        <f t="shared" si="7"/>
        <v>5200</v>
      </c>
      <c r="F204" s="4">
        <v>5291</v>
      </c>
      <c r="G204" s="6" t="s">
        <v>273</v>
      </c>
      <c r="H204" s="5">
        <v>0</v>
      </c>
      <c r="I204" s="5">
        <v>0</v>
      </c>
      <c r="J204" s="7">
        <v>0</v>
      </c>
      <c r="K204" s="5">
        <v>0</v>
      </c>
      <c r="L204" s="5">
        <v>0</v>
      </c>
      <c r="M204" s="5">
        <v>0</v>
      </c>
      <c r="N204" t="s">
        <v>53</v>
      </c>
      <c r="O204" s="8" t="s">
        <v>54</v>
      </c>
      <c r="P204" t="s">
        <v>55</v>
      </c>
      <c r="Q204" s="3">
        <v>44215</v>
      </c>
      <c r="R204" s="3">
        <v>44215</v>
      </c>
      <c r="S204" s="2" t="s">
        <v>56</v>
      </c>
    </row>
    <row r="205" spans="1:19" x14ac:dyDescent="0.25">
      <c r="A205" s="2">
        <v>2020</v>
      </c>
      <c r="B205" s="3">
        <v>44105</v>
      </c>
      <c r="C205" s="3">
        <v>44196</v>
      </c>
      <c r="D205" s="2" t="str">
        <f t="shared" si="6"/>
        <v>5000</v>
      </c>
      <c r="E205" s="2" t="str">
        <f t="shared" si="7"/>
        <v>5300</v>
      </c>
      <c r="F205" s="4">
        <v>5311</v>
      </c>
      <c r="G205" s="6" t="s">
        <v>212</v>
      </c>
      <c r="H205" s="5">
        <v>15780000</v>
      </c>
      <c r="I205" s="5">
        <v>15780000</v>
      </c>
      <c r="J205" s="7">
        <v>21831.200000000001</v>
      </c>
      <c r="K205" s="5">
        <v>21831.200000000001</v>
      </c>
      <c r="L205" s="5">
        <v>21831.200000000001</v>
      </c>
      <c r="M205" s="5">
        <v>21831.200000000001</v>
      </c>
      <c r="N205" t="s">
        <v>53</v>
      </c>
      <c r="O205" s="8" t="s">
        <v>54</v>
      </c>
      <c r="P205" t="s">
        <v>55</v>
      </c>
      <c r="Q205" s="3">
        <v>44215</v>
      </c>
      <c r="R205" s="3">
        <v>44215</v>
      </c>
      <c r="S205" s="2" t="s">
        <v>56</v>
      </c>
    </row>
    <row r="206" spans="1:19" x14ac:dyDescent="0.25">
      <c r="A206" s="2">
        <v>2020</v>
      </c>
      <c r="B206" s="3">
        <v>44105</v>
      </c>
      <c r="C206" s="3">
        <v>44196</v>
      </c>
      <c r="D206" s="2" t="str">
        <f t="shared" si="6"/>
        <v>5000</v>
      </c>
      <c r="E206" s="2" t="str">
        <f t="shared" si="7"/>
        <v>5300</v>
      </c>
      <c r="F206" s="4">
        <v>5321</v>
      </c>
      <c r="G206" s="6" t="s">
        <v>209</v>
      </c>
      <c r="H206" s="5">
        <v>120117.6</v>
      </c>
      <c r="I206" s="5">
        <v>120117.6</v>
      </c>
      <c r="J206" s="7">
        <v>0</v>
      </c>
      <c r="K206" s="5">
        <v>0</v>
      </c>
      <c r="L206" s="5">
        <v>0</v>
      </c>
      <c r="M206" s="5">
        <v>0</v>
      </c>
      <c r="N206" t="s">
        <v>53</v>
      </c>
      <c r="O206" s="8" t="s">
        <v>54</v>
      </c>
      <c r="P206" t="s">
        <v>55</v>
      </c>
      <c r="Q206" s="3">
        <v>44215</v>
      </c>
      <c r="R206" s="3">
        <v>44215</v>
      </c>
      <c r="S206" s="2" t="s">
        <v>56</v>
      </c>
    </row>
    <row r="207" spans="1:19" x14ac:dyDescent="0.25">
      <c r="A207" s="2">
        <v>2020</v>
      </c>
      <c r="B207" s="3">
        <v>44105</v>
      </c>
      <c r="C207" s="3">
        <v>44196</v>
      </c>
      <c r="D207" s="2" t="str">
        <f t="shared" si="6"/>
        <v>5000</v>
      </c>
      <c r="E207" s="2" t="str">
        <f t="shared" si="7"/>
        <v>5400</v>
      </c>
      <c r="F207" s="4">
        <v>5411</v>
      </c>
      <c r="G207" s="6" t="s">
        <v>122</v>
      </c>
      <c r="H207" s="5">
        <v>5600000</v>
      </c>
      <c r="I207" s="5">
        <v>5600000</v>
      </c>
      <c r="J207" s="7">
        <v>5319890.03</v>
      </c>
      <c r="K207" s="5">
        <v>5319890.03</v>
      </c>
      <c r="L207" s="5">
        <v>5319890.03</v>
      </c>
      <c r="M207" s="5">
        <v>5319890.03</v>
      </c>
      <c r="N207" t="s">
        <v>53</v>
      </c>
      <c r="O207" s="8" t="s">
        <v>54</v>
      </c>
      <c r="P207" t="s">
        <v>55</v>
      </c>
      <c r="Q207" s="3">
        <v>44215</v>
      </c>
      <c r="R207" s="3">
        <v>44215</v>
      </c>
      <c r="S207" s="2" t="s">
        <v>56</v>
      </c>
    </row>
    <row r="208" spans="1:19" x14ac:dyDescent="0.25">
      <c r="A208" s="2">
        <v>2020</v>
      </c>
      <c r="B208" s="3">
        <v>44105</v>
      </c>
      <c r="C208" s="3">
        <v>44196</v>
      </c>
      <c r="D208" s="2" t="str">
        <f t="shared" si="6"/>
        <v>5000</v>
      </c>
      <c r="E208" s="2" t="str">
        <f t="shared" si="7"/>
        <v>5400</v>
      </c>
      <c r="F208" s="4">
        <v>5421</v>
      </c>
      <c r="G208" s="6" t="s">
        <v>274</v>
      </c>
      <c r="H208" s="5">
        <v>0</v>
      </c>
      <c r="I208" s="5">
        <v>0</v>
      </c>
      <c r="J208" s="7">
        <v>0</v>
      </c>
      <c r="K208" s="5">
        <v>0</v>
      </c>
      <c r="L208" s="5">
        <v>0</v>
      </c>
      <c r="M208" s="5">
        <v>0</v>
      </c>
      <c r="N208" t="s">
        <v>53</v>
      </c>
      <c r="O208" s="8" t="s">
        <v>54</v>
      </c>
      <c r="P208" t="s">
        <v>55</v>
      </c>
      <c r="Q208" s="3">
        <v>44215</v>
      </c>
      <c r="R208" s="3">
        <v>44215</v>
      </c>
      <c r="S208" s="2" t="s">
        <v>56</v>
      </c>
    </row>
    <row r="209" spans="1:19" x14ac:dyDescent="0.25">
      <c r="A209" s="2">
        <v>2020</v>
      </c>
      <c r="B209" s="3">
        <v>44105</v>
      </c>
      <c r="C209" s="3">
        <v>44196</v>
      </c>
      <c r="D209" s="2" t="str">
        <f t="shared" si="6"/>
        <v>5000</v>
      </c>
      <c r="E209" s="2" t="str">
        <f t="shared" si="7"/>
        <v>5400</v>
      </c>
      <c r="F209" s="4">
        <v>5491</v>
      </c>
      <c r="G209" s="6" t="s">
        <v>146</v>
      </c>
      <c r="H209" s="5">
        <v>0</v>
      </c>
      <c r="I209" s="5">
        <v>0</v>
      </c>
      <c r="J209" s="7">
        <v>1532999.01</v>
      </c>
      <c r="K209" s="5">
        <v>1532999.01</v>
      </c>
      <c r="L209" s="5">
        <v>1532999.01</v>
      </c>
      <c r="M209" s="5">
        <v>1532999.01</v>
      </c>
      <c r="N209" t="s">
        <v>53</v>
      </c>
      <c r="O209" s="8" t="s">
        <v>54</v>
      </c>
      <c r="P209" t="s">
        <v>55</v>
      </c>
      <c r="Q209" s="3">
        <v>44215</v>
      </c>
      <c r="R209" s="3">
        <v>44215</v>
      </c>
      <c r="S209" s="2" t="s">
        <v>56</v>
      </c>
    </row>
    <row r="210" spans="1:19" x14ac:dyDescent="0.25">
      <c r="A210" s="2">
        <v>2020</v>
      </c>
      <c r="B210" s="3">
        <v>44105</v>
      </c>
      <c r="C210" s="3">
        <v>44196</v>
      </c>
      <c r="D210" s="2" t="str">
        <f t="shared" si="6"/>
        <v>5000</v>
      </c>
      <c r="E210" s="2" t="str">
        <f t="shared" si="7"/>
        <v>5500</v>
      </c>
      <c r="F210" s="4">
        <v>5511</v>
      </c>
      <c r="G210" s="6" t="s">
        <v>275</v>
      </c>
      <c r="H210" s="5">
        <v>0</v>
      </c>
      <c r="I210" s="5">
        <v>0</v>
      </c>
      <c r="J210" s="7">
        <v>0</v>
      </c>
      <c r="K210" s="5">
        <v>0</v>
      </c>
      <c r="L210" s="5">
        <v>0</v>
      </c>
      <c r="M210" s="5">
        <v>0</v>
      </c>
      <c r="N210" t="s">
        <v>53</v>
      </c>
      <c r="O210" s="8" t="s">
        <v>54</v>
      </c>
      <c r="P210" t="s">
        <v>55</v>
      </c>
      <c r="Q210" s="3">
        <v>44215</v>
      </c>
      <c r="R210" s="3">
        <v>44215</v>
      </c>
      <c r="S210" s="2" t="s">
        <v>56</v>
      </c>
    </row>
    <row r="211" spans="1:19" x14ac:dyDescent="0.25">
      <c r="A211" s="2">
        <v>2020</v>
      </c>
      <c r="B211" s="3">
        <v>44105</v>
      </c>
      <c r="C211" s="3">
        <v>44196</v>
      </c>
      <c r="D211" s="2" t="str">
        <f t="shared" si="6"/>
        <v>5000</v>
      </c>
      <c r="E211" s="2" t="str">
        <f t="shared" si="7"/>
        <v>5600</v>
      </c>
      <c r="F211" s="4">
        <v>5611</v>
      </c>
      <c r="G211" s="6" t="s">
        <v>215</v>
      </c>
      <c r="H211" s="5">
        <v>35208999.920000002</v>
      </c>
      <c r="I211" s="5">
        <v>35208999.920000002</v>
      </c>
      <c r="J211" s="7">
        <v>0</v>
      </c>
      <c r="K211" s="5">
        <v>0</v>
      </c>
      <c r="L211" s="5">
        <v>0</v>
      </c>
      <c r="M211" s="5">
        <v>0</v>
      </c>
      <c r="N211" t="s">
        <v>53</v>
      </c>
      <c r="O211" s="8" t="s">
        <v>54</v>
      </c>
      <c r="P211" t="s">
        <v>55</v>
      </c>
      <c r="Q211" s="3">
        <v>44215</v>
      </c>
      <c r="R211" s="3">
        <v>44215</v>
      </c>
      <c r="S211" s="2" t="s">
        <v>56</v>
      </c>
    </row>
    <row r="212" spans="1:19" x14ac:dyDescent="0.25">
      <c r="A212" s="2">
        <v>2020</v>
      </c>
      <c r="B212" s="3">
        <v>44105</v>
      </c>
      <c r="C212" s="3">
        <v>44196</v>
      </c>
      <c r="D212" s="2" t="str">
        <f t="shared" si="6"/>
        <v>5000</v>
      </c>
      <c r="E212" s="2" t="str">
        <f t="shared" si="7"/>
        <v>5600</v>
      </c>
      <c r="F212" s="4">
        <v>5621</v>
      </c>
      <c r="G212" s="6" t="s">
        <v>276</v>
      </c>
      <c r="H212" s="5">
        <v>0</v>
      </c>
      <c r="I212" s="5">
        <v>0</v>
      </c>
      <c r="J212" s="7">
        <v>0</v>
      </c>
      <c r="K212" s="5">
        <v>0</v>
      </c>
      <c r="L212" s="5">
        <v>0</v>
      </c>
      <c r="M212" s="5">
        <v>0</v>
      </c>
      <c r="N212" t="s">
        <v>53</v>
      </c>
      <c r="O212" s="8" t="s">
        <v>54</v>
      </c>
      <c r="P212" t="s">
        <v>55</v>
      </c>
      <c r="Q212" s="3">
        <v>44215</v>
      </c>
      <c r="R212" s="3">
        <v>44215</v>
      </c>
      <c r="S212" s="2" t="s">
        <v>56</v>
      </c>
    </row>
    <row r="213" spans="1:19" x14ac:dyDescent="0.25">
      <c r="A213" s="2">
        <v>2020</v>
      </c>
      <c r="B213" s="3">
        <v>44105</v>
      </c>
      <c r="C213" s="3">
        <v>44196</v>
      </c>
      <c r="D213" s="2" t="str">
        <f t="shared" si="6"/>
        <v>5000</v>
      </c>
      <c r="E213" s="2" t="str">
        <f t="shared" si="7"/>
        <v>5600</v>
      </c>
      <c r="F213" s="4">
        <v>5631</v>
      </c>
      <c r="G213" s="6" t="s">
        <v>179</v>
      </c>
      <c r="H213" s="5">
        <v>1000000</v>
      </c>
      <c r="I213" s="5">
        <v>1000000</v>
      </c>
      <c r="J213" s="7">
        <v>562999.81000000006</v>
      </c>
      <c r="K213" s="5">
        <v>562999.81000000006</v>
      </c>
      <c r="L213" s="5">
        <v>0</v>
      </c>
      <c r="M213" s="5">
        <v>0</v>
      </c>
      <c r="N213" t="s">
        <v>53</v>
      </c>
      <c r="O213" s="8" t="s">
        <v>54</v>
      </c>
      <c r="P213" t="s">
        <v>55</v>
      </c>
      <c r="Q213" s="3">
        <v>44215</v>
      </c>
      <c r="R213" s="3">
        <v>44215</v>
      </c>
      <c r="S213" s="2" t="s">
        <v>56</v>
      </c>
    </row>
    <row r="214" spans="1:19" ht="14.25" customHeight="1" x14ac:dyDescent="0.25">
      <c r="A214" s="2">
        <v>2020</v>
      </c>
      <c r="B214" s="3">
        <v>44105</v>
      </c>
      <c r="C214" s="3">
        <v>44196</v>
      </c>
      <c r="D214" s="2" t="str">
        <f t="shared" si="6"/>
        <v>5000</v>
      </c>
      <c r="E214" s="2" t="str">
        <f t="shared" si="7"/>
        <v>5600</v>
      </c>
      <c r="F214" s="4">
        <v>5641</v>
      </c>
      <c r="G214" s="6" t="s">
        <v>135</v>
      </c>
      <c r="H214" s="5">
        <v>81750</v>
      </c>
      <c r="I214" s="5">
        <v>81750</v>
      </c>
      <c r="J214" s="7">
        <v>521698.03</v>
      </c>
      <c r="K214" s="5">
        <v>521698.03</v>
      </c>
      <c r="L214" s="5">
        <v>343650.02</v>
      </c>
      <c r="M214" s="5">
        <v>343650.02</v>
      </c>
      <c r="N214" t="s">
        <v>53</v>
      </c>
      <c r="O214" s="8" t="s">
        <v>54</v>
      </c>
      <c r="P214" t="s">
        <v>55</v>
      </c>
      <c r="Q214" s="3">
        <v>44215</v>
      </c>
      <c r="R214" s="3">
        <v>44215</v>
      </c>
      <c r="S214" s="2" t="s">
        <v>56</v>
      </c>
    </row>
    <row r="215" spans="1:19" x14ac:dyDescent="0.25">
      <c r="A215" s="2">
        <v>2020</v>
      </c>
      <c r="B215" s="3">
        <v>44105</v>
      </c>
      <c r="C215" s="3">
        <v>44196</v>
      </c>
      <c r="D215" s="2" t="str">
        <f t="shared" si="6"/>
        <v>5000</v>
      </c>
      <c r="E215" s="2" t="str">
        <f t="shared" si="7"/>
        <v>5600</v>
      </c>
      <c r="F215" s="4">
        <v>5651</v>
      </c>
      <c r="G215" s="6" t="s">
        <v>191</v>
      </c>
      <c r="H215" s="5">
        <v>3636000</v>
      </c>
      <c r="I215" s="5">
        <v>3636000</v>
      </c>
      <c r="J215" s="7">
        <v>1155000</v>
      </c>
      <c r="K215" s="5">
        <v>1155000</v>
      </c>
      <c r="L215" s="5">
        <v>1155000</v>
      </c>
      <c r="M215" s="5">
        <v>1155000</v>
      </c>
      <c r="N215" t="s">
        <v>53</v>
      </c>
      <c r="O215" s="8" t="s">
        <v>54</v>
      </c>
      <c r="P215" t="s">
        <v>55</v>
      </c>
      <c r="Q215" s="3">
        <v>44215</v>
      </c>
      <c r="R215" s="3">
        <v>44215</v>
      </c>
      <c r="S215" s="2" t="s">
        <v>56</v>
      </c>
    </row>
    <row r="216" spans="1:19" x14ac:dyDescent="0.25">
      <c r="A216" s="2">
        <v>2020</v>
      </c>
      <c r="B216" s="3">
        <v>44105</v>
      </c>
      <c r="C216" s="3">
        <v>44196</v>
      </c>
      <c r="D216" s="2" t="str">
        <f t="shared" si="6"/>
        <v>5000</v>
      </c>
      <c r="E216" s="2" t="str">
        <f t="shared" si="7"/>
        <v>5600</v>
      </c>
      <c r="F216" s="4">
        <v>5661</v>
      </c>
      <c r="G216" s="6" t="s">
        <v>277</v>
      </c>
      <c r="H216" s="5">
        <v>0</v>
      </c>
      <c r="I216" s="5">
        <v>0</v>
      </c>
      <c r="J216" s="7">
        <v>0</v>
      </c>
      <c r="K216" s="5">
        <v>0</v>
      </c>
      <c r="L216" s="5">
        <v>0</v>
      </c>
      <c r="M216" s="5">
        <v>0</v>
      </c>
      <c r="N216" t="s">
        <v>53</v>
      </c>
      <c r="O216" s="8" t="s">
        <v>54</v>
      </c>
      <c r="P216" t="s">
        <v>55</v>
      </c>
      <c r="Q216" s="3">
        <v>44215</v>
      </c>
      <c r="R216" s="3">
        <v>44215</v>
      </c>
      <c r="S216" s="2" t="s">
        <v>56</v>
      </c>
    </row>
    <row r="217" spans="1:19" x14ac:dyDescent="0.25">
      <c r="A217" s="2">
        <v>2020</v>
      </c>
      <c r="B217" s="3">
        <v>44105</v>
      </c>
      <c r="C217" s="3">
        <v>44196</v>
      </c>
      <c r="D217" s="2" t="str">
        <f t="shared" si="6"/>
        <v>5000</v>
      </c>
      <c r="E217" s="2" t="str">
        <f t="shared" si="7"/>
        <v>5600</v>
      </c>
      <c r="F217" s="4">
        <v>5671</v>
      </c>
      <c r="G217" s="6" t="s">
        <v>95</v>
      </c>
      <c r="H217" s="5">
        <v>260000.04</v>
      </c>
      <c r="I217" s="5">
        <v>260000.04</v>
      </c>
      <c r="J217" s="7">
        <v>318474.84999999998</v>
      </c>
      <c r="K217" s="5">
        <v>318474.84999999998</v>
      </c>
      <c r="L217" s="5">
        <v>35688.14</v>
      </c>
      <c r="M217" s="5">
        <v>35688.14</v>
      </c>
      <c r="N217" t="s">
        <v>53</v>
      </c>
      <c r="O217" s="8" t="s">
        <v>54</v>
      </c>
      <c r="P217" t="s">
        <v>55</v>
      </c>
      <c r="Q217" s="3">
        <v>44215</v>
      </c>
      <c r="R217" s="3">
        <v>44215</v>
      </c>
      <c r="S217" s="2" t="s">
        <v>56</v>
      </c>
    </row>
    <row r="218" spans="1:19" x14ac:dyDescent="0.25">
      <c r="A218" s="2">
        <v>2020</v>
      </c>
      <c r="B218" s="3">
        <v>44105</v>
      </c>
      <c r="C218" s="3">
        <v>44196</v>
      </c>
      <c r="D218" s="2" t="str">
        <f t="shared" si="6"/>
        <v>5000</v>
      </c>
      <c r="E218" s="2" t="str">
        <f t="shared" si="7"/>
        <v>5600</v>
      </c>
      <c r="F218" s="4">
        <v>5691</v>
      </c>
      <c r="G218" s="6" t="s">
        <v>198</v>
      </c>
      <c r="H218" s="5">
        <v>0</v>
      </c>
      <c r="I218" s="5">
        <v>0</v>
      </c>
      <c r="J218" s="7">
        <v>94025.98</v>
      </c>
      <c r="K218" s="5">
        <v>94025.98</v>
      </c>
      <c r="L218" s="5">
        <v>0</v>
      </c>
      <c r="M218" s="5">
        <v>0</v>
      </c>
      <c r="N218" t="s">
        <v>53</v>
      </c>
      <c r="O218" s="8" t="s">
        <v>54</v>
      </c>
      <c r="P218" t="s">
        <v>55</v>
      </c>
      <c r="Q218" s="3">
        <v>44215</v>
      </c>
      <c r="R218" s="3">
        <v>44215</v>
      </c>
      <c r="S218" s="2" t="s">
        <v>56</v>
      </c>
    </row>
    <row r="219" spans="1:19" x14ac:dyDescent="0.25">
      <c r="A219" s="2">
        <v>2020</v>
      </c>
      <c r="B219" s="3">
        <v>44105</v>
      </c>
      <c r="C219" s="3">
        <v>44196</v>
      </c>
      <c r="D219" s="2" t="str">
        <f t="shared" si="6"/>
        <v>5000</v>
      </c>
      <c r="E219" s="2" t="str">
        <f t="shared" si="7"/>
        <v>5700</v>
      </c>
      <c r="F219" s="4">
        <v>5781</v>
      </c>
      <c r="G219" s="6" t="s">
        <v>278</v>
      </c>
      <c r="H219" s="5">
        <v>0</v>
      </c>
      <c r="I219" s="5">
        <v>0</v>
      </c>
      <c r="J219" s="7">
        <v>0</v>
      </c>
      <c r="K219" s="5">
        <v>0</v>
      </c>
      <c r="L219" s="5">
        <v>0</v>
      </c>
      <c r="M219" s="5">
        <v>0</v>
      </c>
      <c r="N219" t="s">
        <v>53</v>
      </c>
      <c r="O219" s="8" t="s">
        <v>54</v>
      </c>
      <c r="P219" t="s">
        <v>55</v>
      </c>
      <c r="Q219" s="3">
        <v>44215</v>
      </c>
      <c r="R219" s="3">
        <v>44215</v>
      </c>
      <c r="S219" s="2" t="s">
        <v>56</v>
      </c>
    </row>
    <row r="220" spans="1:19" x14ac:dyDescent="0.25">
      <c r="A220" s="2">
        <v>2020</v>
      </c>
      <c r="B220" s="3">
        <v>44105</v>
      </c>
      <c r="C220" s="3">
        <v>44196</v>
      </c>
      <c r="D220" s="2" t="str">
        <f t="shared" si="6"/>
        <v>5000</v>
      </c>
      <c r="E220" s="2" t="str">
        <f t="shared" si="7"/>
        <v>5800</v>
      </c>
      <c r="F220" s="4">
        <v>5811</v>
      </c>
      <c r="G220" s="6" t="s">
        <v>279</v>
      </c>
      <c r="H220" s="5">
        <v>0</v>
      </c>
      <c r="I220" s="5">
        <v>0</v>
      </c>
      <c r="J220" s="7">
        <v>0</v>
      </c>
      <c r="K220" s="5">
        <v>0</v>
      </c>
      <c r="L220" s="5">
        <v>0</v>
      </c>
      <c r="M220" s="5">
        <v>0</v>
      </c>
      <c r="N220" t="s">
        <v>53</v>
      </c>
      <c r="O220" s="8" t="s">
        <v>54</v>
      </c>
      <c r="P220" t="s">
        <v>55</v>
      </c>
      <c r="Q220" s="3">
        <v>44215</v>
      </c>
      <c r="R220" s="3">
        <v>44215</v>
      </c>
      <c r="S220" s="2" t="s">
        <v>56</v>
      </c>
    </row>
    <row r="221" spans="1:19" x14ac:dyDescent="0.25">
      <c r="A221" s="2">
        <v>2020</v>
      </c>
      <c r="B221" s="3">
        <v>44105</v>
      </c>
      <c r="C221" s="3">
        <v>44196</v>
      </c>
      <c r="D221" s="2" t="str">
        <f t="shared" si="6"/>
        <v>5000</v>
      </c>
      <c r="E221" s="2" t="str">
        <f t="shared" si="7"/>
        <v>5800</v>
      </c>
      <c r="F221" s="4">
        <v>5812</v>
      </c>
      <c r="G221" s="6" t="s">
        <v>280</v>
      </c>
      <c r="H221" s="5">
        <v>0</v>
      </c>
      <c r="I221" s="5">
        <v>0</v>
      </c>
      <c r="J221" s="7">
        <v>0</v>
      </c>
      <c r="K221" s="5">
        <v>0</v>
      </c>
      <c r="L221" s="5">
        <v>0</v>
      </c>
      <c r="M221" s="5">
        <v>0</v>
      </c>
      <c r="N221" t="s">
        <v>53</v>
      </c>
      <c r="O221" s="8" t="s">
        <v>54</v>
      </c>
      <c r="P221" t="s">
        <v>55</v>
      </c>
      <c r="Q221" s="3">
        <v>44215</v>
      </c>
      <c r="R221" s="3">
        <v>44215</v>
      </c>
      <c r="S221" s="2" t="s">
        <v>56</v>
      </c>
    </row>
    <row r="222" spans="1:19" x14ac:dyDescent="0.25">
      <c r="A222" s="2">
        <v>2020</v>
      </c>
      <c r="B222" s="3">
        <v>44105</v>
      </c>
      <c r="C222" s="3">
        <v>44196</v>
      </c>
      <c r="D222" s="2" t="str">
        <f t="shared" si="6"/>
        <v>5000</v>
      </c>
      <c r="E222" s="2" t="str">
        <f t="shared" si="7"/>
        <v>5900</v>
      </c>
      <c r="F222" s="4">
        <v>5911</v>
      </c>
      <c r="G222" s="6" t="s">
        <v>153</v>
      </c>
      <c r="H222" s="5">
        <v>7500000</v>
      </c>
      <c r="I222" s="5">
        <v>7500000</v>
      </c>
      <c r="J222" s="7">
        <v>12000000</v>
      </c>
      <c r="K222" s="5">
        <v>6000000</v>
      </c>
      <c r="L222" s="5">
        <v>6000000</v>
      </c>
      <c r="M222" s="5">
        <v>6000000</v>
      </c>
      <c r="N222" t="s">
        <v>53</v>
      </c>
      <c r="O222" s="8" t="s">
        <v>54</v>
      </c>
      <c r="P222" t="s">
        <v>55</v>
      </c>
      <c r="Q222" s="3">
        <v>44215</v>
      </c>
      <c r="R222" s="3">
        <v>44215</v>
      </c>
      <c r="S222" s="2" t="s">
        <v>56</v>
      </c>
    </row>
    <row r="223" spans="1:19" x14ac:dyDescent="0.25">
      <c r="A223" s="2">
        <v>2020</v>
      </c>
      <c r="B223" s="3">
        <v>44105</v>
      </c>
      <c r="C223" s="3">
        <v>44196</v>
      </c>
      <c r="D223" s="2" t="str">
        <f t="shared" si="6"/>
        <v>5000</v>
      </c>
      <c r="E223" s="2" t="str">
        <f t="shared" si="7"/>
        <v>5900</v>
      </c>
      <c r="F223" s="4">
        <v>5971</v>
      </c>
      <c r="G223" s="6" t="s">
        <v>281</v>
      </c>
      <c r="H223" s="5">
        <v>0</v>
      </c>
      <c r="I223" s="5">
        <v>0</v>
      </c>
      <c r="J223" s="7">
        <v>0</v>
      </c>
      <c r="K223" s="5">
        <v>0</v>
      </c>
      <c r="L223" s="5">
        <v>0</v>
      </c>
      <c r="M223" s="5">
        <v>0</v>
      </c>
      <c r="N223" t="s">
        <v>53</v>
      </c>
      <c r="O223" s="8" t="s">
        <v>54</v>
      </c>
      <c r="P223" t="s">
        <v>55</v>
      </c>
      <c r="Q223" s="3">
        <v>44215</v>
      </c>
      <c r="R223" s="3">
        <v>44215</v>
      </c>
      <c r="S223" s="2" t="s">
        <v>56</v>
      </c>
    </row>
    <row r="224" spans="1:19" x14ac:dyDescent="0.25">
      <c r="A224" s="2">
        <v>2020</v>
      </c>
      <c r="B224" s="3">
        <v>44105</v>
      </c>
      <c r="C224" s="3">
        <v>44196</v>
      </c>
      <c r="D224" s="2" t="str">
        <f t="shared" si="6"/>
        <v>5000</v>
      </c>
      <c r="E224" s="2" t="str">
        <f t="shared" si="7"/>
        <v>5900</v>
      </c>
      <c r="F224" s="4">
        <v>5991</v>
      </c>
      <c r="G224" s="6" t="s">
        <v>282</v>
      </c>
      <c r="H224" s="5">
        <v>0</v>
      </c>
      <c r="I224" s="5">
        <v>0</v>
      </c>
      <c r="J224" s="7">
        <v>0</v>
      </c>
      <c r="K224" s="5">
        <v>0</v>
      </c>
      <c r="L224" s="5">
        <v>0</v>
      </c>
      <c r="M224" s="5">
        <v>0</v>
      </c>
      <c r="N224" t="s">
        <v>53</v>
      </c>
      <c r="O224" s="8" t="s">
        <v>54</v>
      </c>
      <c r="P224" t="s">
        <v>55</v>
      </c>
      <c r="Q224" s="3">
        <v>44215</v>
      </c>
      <c r="R224" s="3">
        <v>44215</v>
      </c>
      <c r="S224" s="2" t="s">
        <v>56</v>
      </c>
    </row>
    <row r="225" spans="1:19" x14ac:dyDescent="0.25">
      <c r="A225" s="2">
        <v>2020</v>
      </c>
      <c r="B225" s="3">
        <v>44105</v>
      </c>
      <c r="C225" s="3">
        <v>44196</v>
      </c>
      <c r="D225" s="2" t="str">
        <f t="shared" si="6"/>
        <v>6000</v>
      </c>
      <c r="E225" s="2" t="str">
        <f t="shared" si="7"/>
        <v>6100</v>
      </c>
      <c r="F225" s="4">
        <v>6111</v>
      </c>
      <c r="G225" s="6" t="s">
        <v>283</v>
      </c>
      <c r="H225" s="5">
        <v>0</v>
      </c>
      <c r="I225" s="5">
        <v>0</v>
      </c>
      <c r="J225" s="7">
        <v>0</v>
      </c>
      <c r="K225" s="5">
        <v>0</v>
      </c>
      <c r="L225" s="5">
        <v>0</v>
      </c>
      <c r="M225" s="5">
        <v>0</v>
      </c>
      <c r="N225" t="s">
        <v>53</v>
      </c>
      <c r="O225" s="8" t="s">
        <v>54</v>
      </c>
      <c r="P225" t="s">
        <v>55</v>
      </c>
      <c r="Q225" s="3">
        <v>44215</v>
      </c>
      <c r="R225" s="3">
        <v>44215</v>
      </c>
      <c r="S225" s="2" t="s">
        <v>56</v>
      </c>
    </row>
    <row r="226" spans="1:19" x14ac:dyDescent="0.25">
      <c r="A226" s="2">
        <v>2020</v>
      </c>
      <c r="B226" s="3">
        <v>44105</v>
      </c>
      <c r="C226" s="3">
        <v>44196</v>
      </c>
      <c r="D226" s="2" t="str">
        <f t="shared" si="6"/>
        <v>6000</v>
      </c>
      <c r="E226" s="2" t="str">
        <f t="shared" si="7"/>
        <v>6100</v>
      </c>
      <c r="F226" s="4">
        <v>6121</v>
      </c>
      <c r="G226" s="6" t="s">
        <v>177</v>
      </c>
      <c r="H226" s="5">
        <v>507240218.82999998</v>
      </c>
      <c r="I226" s="5">
        <v>558317149.44999993</v>
      </c>
      <c r="J226" s="7">
        <v>59058269.739999995</v>
      </c>
      <c r="K226" s="5">
        <v>33463084.220000003</v>
      </c>
      <c r="L226" s="5">
        <v>701071.94</v>
      </c>
      <c r="M226" s="5">
        <v>701071.94</v>
      </c>
      <c r="N226" t="s">
        <v>53</v>
      </c>
      <c r="O226" s="8" t="s">
        <v>54</v>
      </c>
      <c r="P226" t="s">
        <v>55</v>
      </c>
      <c r="Q226" s="3">
        <v>44215</v>
      </c>
      <c r="R226" s="3">
        <v>44215</v>
      </c>
      <c r="S226" s="2" t="s">
        <v>56</v>
      </c>
    </row>
    <row r="227" spans="1:19" ht="15" customHeight="1" x14ac:dyDescent="0.25">
      <c r="A227" s="2">
        <v>2020</v>
      </c>
      <c r="B227" s="3">
        <v>44105</v>
      </c>
      <c r="C227" s="3">
        <v>44196</v>
      </c>
      <c r="D227" s="2" t="str">
        <f t="shared" si="6"/>
        <v>6000</v>
      </c>
      <c r="E227" s="2" t="str">
        <f t="shared" si="7"/>
        <v>6100</v>
      </c>
      <c r="F227" s="4">
        <v>6131</v>
      </c>
      <c r="G227" s="6" t="s">
        <v>200</v>
      </c>
      <c r="H227" s="5">
        <v>15000000</v>
      </c>
      <c r="I227" s="5">
        <v>15000000</v>
      </c>
      <c r="J227" s="7">
        <v>0</v>
      </c>
      <c r="K227" s="5">
        <v>0</v>
      </c>
      <c r="L227" s="5">
        <v>0</v>
      </c>
      <c r="M227" s="5">
        <v>0</v>
      </c>
      <c r="N227" t="s">
        <v>53</v>
      </c>
      <c r="O227" s="8" t="s">
        <v>54</v>
      </c>
      <c r="P227" t="s">
        <v>55</v>
      </c>
      <c r="Q227" s="3">
        <v>44215</v>
      </c>
      <c r="R227" s="3">
        <v>44215</v>
      </c>
      <c r="S227" s="2" t="s">
        <v>56</v>
      </c>
    </row>
    <row r="228" spans="1:19" x14ac:dyDescent="0.25">
      <c r="A228" s="2">
        <v>2020</v>
      </c>
      <c r="B228" s="3">
        <v>44105</v>
      </c>
      <c r="C228" s="3">
        <v>44196</v>
      </c>
      <c r="D228" s="2" t="str">
        <f t="shared" si="6"/>
        <v>6000</v>
      </c>
      <c r="E228" s="2" t="str">
        <f t="shared" si="7"/>
        <v>6100</v>
      </c>
      <c r="F228" s="4">
        <v>6141</v>
      </c>
      <c r="G228" s="6" t="s">
        <v>199</v>
      </c>
      <c r="H228" s="5">
        <v>53000000</v>
      </c>
      <c r="I228" s="5">
        <v>58109714.810000002</v>
      </c>
      <c r="J228" s="7">
        <v>535680061.05000049</v>
      </c>
      <c r="K228" s="5">
        <v>303902178.13000011</v>
      </c>
      <c r="L228" s="5">
        <v>59849280.669999987</v>
      </c>
      <c r="M228" s="5">
        <v>59849280.669999987</v>
      </c>
      <c r="N228" t="s">
        <v>53</v>
      </c>
      <c r="O228" s="8" t="s">
        <v>54</v>
      </c>
      <c r="P228" t="s">
        <v>55</v>
      </c>
      <c r="Q228" s="3">
        <v>44215</v>
      </c>
      <c r="R228" s="3">
        <v>44215</v>
      </c>
      <c r="S228" s="2" t="s">
        <v>56</v>
      </c>
    </row>
    <row r="229" spans="1:19" x14ac:dyDescent="0.25">
      <c r="A229" s="2">
        <v>2020</v>
      </c>
      <c r="B229" s="3">
        <v>44105</v>
      </c>
      <c r="C229" s="3">
        <v>44196</v>
      </c>
      <c r="D229" s="2" t="str">
        <f t="shared" si="6"/>
        <v>6000</v>
      </c>
      <c r="E229" s="2" t="str">
        <f t="shared" si="7"/>
        <v>6100</v>
      </c>
      <c r="F229" s="4">
        <v>6151</v>
      </c>
      <c r="G229" s="6" t="s">
        <v>180</v>
      </c>
      <c r="H229" s="5">
        <v>32739999.960000001</v>
      </c>
      <c r="I229" s="5">
        <v>33549588.310000002</v>
      </c>
      <c r="J229" s="7">
        <v>6264000</v>
      </c>
      <c r="K229" s="5">
        <v>0</v>
      </c>
      <c r="L229" s="5">
        <v>0</v>
      </c>
      <c r="M229" s="5">
        <v>0</v>
      </c>
      <c r="N229" t="s">
        <v>53</v>
      </c>
      <c r="O229" s="8" t="s">
        <v>54</v>
      </c>
      <c r="P229" t="s">
        <v>55</v>
      </c>
      <c r="Q229" s="3">
        <v>44215</v>
      </c>
      <c r="R229" s="3">
        <v>44215</v>
      </c>
      <c r="S229" s="2" t="s">
        <v>56</v>
      </c>
    </row>
    <row r="230" spans="1:19" x14ac:dyDescent="0.25">
      <c r="A230" s="2">
        <v>2020</v>
      </c>
      <c r="B230" s="3">
        <v>44105</v>
      </c>
      <c r="C230" s="3">
        <v>44196</v>
      </c>
      <c r="D230" s="2" t="str">
        <f t="shared" si="6"/>
        <v>6000</v>
      </c>
      <c r="E230" s="2" t="str">
        <f t="shared" si="7"/>
        <v>6100</v>
      </c>
      <c r="F230" s="4">
        <v>6161</v>
      </c>
      <c r="G230" s="6" t="s">
        <v>181</v>
      </c>
      <c r="H230" s="5">
        <v>10759999.960000001</v>
      </c>
      <c r="I230" s="5">
        <v>10759999.960000001</v>
      </c>
      <c r="J230" s="7">
        <v>0</v>
      </c>
      <c r="K230" s="5">
        <v>0</v>
      </c>
      <c r="L230" s="5">
        <v>0</v>
      </c>
      <c r="M230" s="5">
        <v>0</v>
      </c>
      <c r="N230" t="s">
        <v>53</v>
      </c>
      <c r="O230" s="8" t="s">
        <v>54</v>
      </c>
      <c r="P230" t="s">
        <v>55</v>
      </c>
      <c r="Q230" s="3">
        <v>44215</v>
      </c>
      <c r="R230" s="3">
        <v>44215</v>
      </c>
      <c r="S230" s="2" t="s">
        <v>56</v>
      </c>
    </row>
    <row r="231" spans="1:19" x14ac:dyDescent="0.25">
      <c r="A231" s="2">
        <v>2020</v>
      </c>
      <c r="B231" s="3">
        <v>44105</v>
      </c>
      <c r="C231" s="3">
        <v>44196</v>
      </c>
      <c r="D231" s="2" t="str">
        <f t="shared" si="6"/>
        <v>6000</v>
      </c>
      <c r="E231" s="2" t="str">
        <f t="shared" si="7"/>
        <v>6100</v>
      </c>
      <c r="F231" s="4">
        <v>6171</v>
      </c>
      <c r="G231" s="6" t="s">
        <v>203</v>
      </c>
      <c r="H231" s="5">
        <v>787499.88</v>
      </c>
      <c r="I231" s="5">
        <v>787499.88</v>
      </c>
      <c r="J231" s="7">
        <v>0</v>
      </c>
      <c r="K231" s="5">
        <v>0</v>
      </c>
      <c r="L231" s="5">
        <v>0</v>
      </c>
      <c r="M231" s="5">
        <v>0</v>
      </c>
      <c r="N231" t="s">
        <v>53</v>
      </c>
      <c r="O231" s="8" t="s">
        <v>54</v>
      </c>
      <c r="P231" t="s">
        <v>55</v>
      </c>
      <c r="Q231" s="3">
        <v>44215</v>
      </c>
      <c r="R231" s="3">
        <v>44215</v>
      </c>
      <c r="S231" s="2" t="s">
        <v>56</v>
      </c>
    </row>
    <row r="232" spans="1:19" x14ac:dyDescent="0.25">
      <c r="A232" s="2">
        <v>2020</v>
      </c>
      <c r="B232" s="3">
        <v>44105</v>
      </c>
      <c r="C232" s="3">
        <v>44196</v>
      </c>
      <c r="D232" s="2" t="str">
        <f t="shared" si="6"/>
        <v>6000</v>
      </c>
      <c r="E232" s="2" t="str">
        <f t="shared" si="7"/>
        <v>6100</v>
      </c>
      <c r="F232" s="4">
        <v>6191</v>
      </c>
      <c r="G232" s="6" t="s">
        <v>284</v>
      </c>
      <c r="H232" s="5">
        <v>0</v>
      </c>
      <c r="I232" s="5">
        <v>0</v>
      </c>
      <c r="J232" s="7">
        <v>0</v>
      </c>
      <c r="K232" s="5">
        <v>0</v>
      </c>
      <c r="L232" s="5">
        <v>0</v>
      </c>
      <c r="M232" s="5">
        <v>0</v>
      </c>
      <c r="N232" t="s">
        <v>53</v>
      </c>
      <c r="O232" s="8" t="s">
        <v>54</v>
      </c>
      <c r="P232" t="s">
        <v>55</v>
      </c>
      <c r="Q232" s="3">
        <v>44215</v>
      </c>
      <c r="R232" s="3">
        <v>44215</v>
      </c>
      <c r="S232" s="2" t="s">
        <v>56</v>
      </c>
    </row>
    <row r="233" spans="1:19" x14ac:dyDescent="0.25">
      <c r="A233" s="2">
        <v>2020</v>
      </c>
      <c r="B233" s="3">
        <v>44105</v>
      </c>
      <c r="C233" s="3">
        <v>44196</v>
      </c>
      <c r="D233" s="2" t="str">
        <f t="shared" si="6"/>
        <v>6000</v>
      </c>
      <c r="E233" s="2" t="str">
        <f t="shared" si="7"/>
        <v>6200</v>
      </c>
      <c r="F233" s="4">
        <v>6211</v>
      </c>
      <c r="G233" s="6" t="s">
        <v>283</v>
      </c>
      <c r="H233" s="5">
        <v>0</v>
      </c>
      <c r="I233" s="5">
        <v>0</v>
      </c>
      <c r="J233" s="7">
        <v>0</v>
      </c>
      <c r="K233" s="5">
        <v>0</v>
      </c>
      <c r="L233" s="5">
        <v>0</v>
      </c>
      <c r="M233" s="5">
        <v>0</v>
      </c>
      <c r="N233" t="s">
        <v>53</v>
      </c>
      <c r="O233" s="8" t="s">
        <v>54</v>
      </c>
      <c r="P233" t="s">
        <v>55</v>
      </c>
      <c r="Q233" s="3">
        <v>44215</v>
      </c>
      <c r="R233" s="3">
        <v>44215</v>
      </c>
      <c r="S233" s="2" t="s">
        <v>56</v>
      </c>
    </row>
    <row r="234" spans="1:19" x14ac:dyDescent="0.25">
      <c r="A234" s="2">
        <v>2020</v>
      </c>
      <c r="B234" s="3">
        <v>44105</v>
      </c>
      <c r="C234" s="3">
        <v>44196</v>
      </c>
      <c r="D234" s="2" t="str">
        <f t="shared" si="6"/>
        <v>6000</v>
      </c>
      <c r="E234" s="2" t="str">
        <f t="shared" si="7"/>
        <v>6200</v>
      </c>
      <c r="F234" s="4">
        <v>6221</v>
      </c>
      <c r="G234" s="6" t="s">
        <v>177</v>
      </c>
      <c r="H234" s="5">
        <v>1950622.44</v>
      </c>
      <c r="I234" s="5">
        <v>1950622.44</v>
      </c>
      <c r="J234" s="7">
        <v>0</v>
      </c>
      <c r="K234" s="5">
        <v>0</v>
      </c>
      <c r="L234" s="5">
        <v>0</v>
      </c>
      <c r="M234" s="5">
        <v>0</v>
      </c>
      <c r="N234" t="s">
        <v>53</v>
      </c>
      <c r="O234" s="8" t="s">
        <v>54</v>
      </c>
      <c r="P234" t="s">
        <v>55</v>
      </c>
      <c r="Q234" s="3">
        <v>44215</v>
      </c>
      <c r="R234" s="3">
        <v>44215</v>
      </c>
      <c r="S234" s="2" t="s">
        <v>56</v>
      </c>
    </row>
    <row r="235" spans="1:19" ht="15.75" customHeight="1" x14ac:dyDescent="0.25">
      <c r="A235" s="2">
        <v>2020</v>
      </c>
      <c r="B235" s="3">
        <v>44105</v>
      </c>
      <c r="C235" s="3">
        <v>44196</v>
      </c>
      <c r="D235" s="2" t="str">
        <f t="shared" si="6"/>
        <v>6000</v>
      </c>
      <c r="E235" s="2" t="str">
        <f t="shared" si="7"/>
        <v>6200</v>
      </c>
      <c r="F235" s="4">
        <v>6231</v>
      </c>
      <c r="G235" s="6" t="s">
        <v>200</v>
      </c>
      <c r="H235" s="5">
        <v>0</v>
      </c>
      <c r="I235" s="5">
        <v>0</v>
      </c>
      <c r="J235" s="7">
        <v>0</v>
      </c>
      <c r="K235" s="5">
        <v>0</v>
      </c>
      <c r="L235" s="5">
        <v>0</v>
      </c>
      <c r="M235" s="5">
        <v>0</v>
      </c>
      <c r="N235" t="s">
        <v>53</v>
      </c>
      <c r="O235" s="8" t="s">
        <v>54</v>
      </c>
      <c r="P235" t="s">
        <v>55</v>
      </c>
      <c r="Q235" s="3">
        <v>44215</v>
      </c>
      <c r="R235" s="3">
        <v>44215</v>
      </c>
      <c r="S235" s="2" t="s">
        <v>56</v>
      </c>
    </row>
    <row r="236" spans="1:19" x14ac:dyDescent="0.25">
      <c r="A236" s="2">
        <v>2020</v>
      </c>
      <c r="B236" s="3">
        <v>44105</v>
      </c>
      <c r="C236" s="3">
        <v>44196</v>
      </c>
      <c r="D236" s="2" t="str">
        <f t="shared" si="6"/>
        <v>6000</v>
      </c>
      <c r="E236" s="2" t="str">
        <f t="shared" si="7"/>
        <v>6200</v>
      </c>
      <c r="F236" s="4">
        <v>6261</v>
      </c>
      <c r="G236" s="2" t="s">
        <v>182</v>
      </c>
      <c r="H236" s="5">
        <v>3000000</v>
      </c>
      <c r="I236" s="5">
        <v>3000000</v>
      </c>
      <c r="J236" s="7">
        <v>0</v>
      </c>
      <c r="K236" s="5">
        <v>0</v>
      </c>
      <c r="L236" s="5">
        <v>0</v>
      </c>
      <c r="M236" s="5">
        <v>0</v>
      </c>
      <c r="N236" t="s">
        <v>53</v>
      </c>
      <c r="O236" s="8" t="s">
        <v>54</v>
      </c>
      <c r="P236" t="s">
        <v>55</v>
      </c>
      <c r="Q236" s="3">
        <v>44215</v>
      </c>
      <c r="R236" s="3">
        <v>44215</v>
      </c>
      <c r="S236" s="2" t="s">
        <v>56</v>
      </c>
    </row>
    <row r="237" spans="1:19" x14ac:dyDescent="0.25">
      <c r="A237" s="2">
        <v>2020</v>
      </c>
      <c r="B237" s="3">
        <v>44105</v>
      </c>
      <c r="C237" s="3">
        <v>44196</v>
      </c>
      <c r="D237" s="2" t="str">
        <f t="shared" si="6"/>
        <v>6000</v>
      </c>
      <c r="E237" s="2" t="str">
        <f t="shared" si="7"/>
        <v>6200</v>
      </c>
      <c r="F237" s="4">
        <v>6271</v>
      </c>
      <c r="G237" s="6" t="s">
        <v>203</v>
      </c>
      <c r="H237" s="5">
        <v>0</v>
      </c>
      <c r="I237" s="5">
        <v>0</v>
      </c>
      <c r="J237" s="7">
        <v>0</v>
      </c>
      <c r="K237" s="5">
        <v>0</v>
      </c>
      <c r="L237" s="5">
        <v>0</v>
      </c>
      <c r="M237" s="5">
        <v>0</v>
      </c>
      <c r="N237" t="s">
        <v>53</v>
      </c>
      <c r="O237" s="8" t="s">
        <v>54</v>
      </c>
      <c r="P237" t="s">
        <v>55</v>
      </c>
      <c r="Q237" s="3">
        <v>44215</v>
      </c>
      <c r="R237" s="3">
        <v>44215</v>
      </c>
      <c r="S237" s="2" t="s">
        <v>56</v>
      </c>
    </row>
    <row r="238" spans="1:19" ht="18.75" customHeight="1" x14ac:dyDescent="0.25">
      <c r="A238" s="2">
        <v>2020</v>
      </c>
      <c r="B238" s="3">
        <v>44105</v>
      </c>
      <c r="C238" s="3">
        <v>44196</v>
      </c>
      <c r="D238" s="2" t="str">
        <f t="shared" si="6"/>
        <v>6000</v>
      </c>
      <c r="E238" s="2" t="str">
        <f t="shared" si="7"/>
        <v>6300</v>
      </c>
      <c r="F238" s="4">
        <v>6311</v>
      </c>
      <c r="G238" s="6" t="s">
        <v>285</v>
      </c>
      <c r="H238" s="5">
        <v>0</v>
      </c>
      <c r="I238" s="5">
        <v>0</v>
      </c>
      <c r="J238" s="7">
        <v>0</v>
      </c>
      <c r="K238" s="5">
        <v>0</v>
      </c>
      <c r="L238" s="5">
        <v>0</v>
      </c>
      <c r="M238" s="5">
        <v>0</v>
      </c>
      <c r="N238" t="s">
        <v>53</v>
      </c>
      <c r="O238" s="8" t="s">
        <v>54</v>
      </c>
      <c r="P238" t="s">
        <v>55</v>
      </c>
      <c r="Q238" s="3">
        <v>44215</v>
      </c>
      <c r="R238" s="3">
        <v>44215</v>
      </c>
      <c r="S238" s="2" t="s">
        <v>56</v>
      </c>
    </row>
    <row r="239" spans="1:19" ht="15.75" customHeight="1" x14ac:dyDescent="0.25">
      <c r="A239" s="2">
        <v>2020</v>
      </c>
      <c r="B239" s="3">
        <v>44105</v>
      </c>
      <c r="C239" s="3">
        <v>44196</v>
      </c>
      <c r="D239" s="2" t="str">
        <f t="shared" si="6"/>
        <v>6000</v>
      </c>
      <c r="E239" s="2" t="str">
        <f t="shared" si="7"/>
        <v>6300</v>
      </c>
      <c r="F239" s="4">
        <v>6321</v>
      </c>
      <c r="G239" s="6" t="s">
        <v>286</v>
      </c>
      <c r="H239" s="5">
        <v>0</v>
      </c>
      <c r="I239" s="5">
        <v>0</v>
      </c>
      <c r="J239" s="7">
        <v>0</v>
      </c>
      <c r="K239" s="5">
        <v>0</v>
      </c>
      <c r="L239" s="5">
        <v>0</v>
      </c>
      <c r="M239" s="5">
        <v>0</v>
      </c>
      <c r="N239" t="s">
        <v>53</v>
      </c>
      <c r="O239" s="8" t="s">
        <v>54</v>
      </c>
      <c r="P239" t="s">
        <v>55</v>
      </c>
      <c r="Q239" s="3">
        <v>44215</v>
      </c>
      <c r="R239" s="3">
        <v>44215</v>
      </c>
      <c r="S239" s="2" t="s">
        <v>56</v>
      </c>
    </row>
    <row r="240" spans="1:19" x14ac:dyDescent="0.25">
      <c r="A240" s="2">
        <v>2020</v>
      </c>
      <c r="B240" s="3">
        <v>44105</v>
      </c>
      <c r="C240" s="3">
        <v>44196</v>
      </c>
      <c r="D240" s="2" t="str">
        <f t="shared" si="6"/>
        <v>8000</v>
      </c>
      <c r="E240" s="2" t="str">
        <f t="shared" si="7"/>
        <v>8500</v>
      </c>
      <c r="F240" s="4">
        <v>8531</v>
      </c>
      <c r="G240" s="2" t="s">
        <v>136</v>
      </c>
      <c r="H240" s="5">
        <v>500000.04</v>
      </c>
      <c r="I240" s="5">
        <v>500000.04</v>
      </c>
      <c r="J240" s="7">
        <v>85260355.400000006</v>
      </c>
      <c r="K240" s="5">
        <v>85260355.400000006</v>
      </c>
      <c r="L240" s="5">
        <v>85260355.400000006</v>
      </c>
      <c r="M240" s="5">
        <v>85260355.400000006</v>
      </c>
      <c r="N240" t="s">
        <v>53</v>
      </c>
      <c r="O240" s="8" t="s">
        <v>54</v>
      </c>
      <c r="P240" t="s">
        <v>55</v>
      </c>
      <c r="Q240" s="3">
        <v>44215</v>
      </c>
      <c r="R240" s="3">
        <v>44215</v>
      </c>
      <c r="S240" s="2" t="s">
        <v>56</v>
      </c>
    </row>
    <row r="241" spans="1:19" x14ac:dyDescent="0.25">
      <c r="A241" s="2">
        <v>2020</v>
      </c>
      <c r="B241" s="3">
        <v>44105</v>
      </c>
      <c r="C241" s="3">
        <v>44196</v>
      </c>
      <c r="D241" s="2" t="str">
        <f t="shared" si="6"/>
        <v>9000</v>
      </c>
      <c r="E241" s="2" t="str">
        <f t="shared" si="7"/>
        <v>9100</v>
      </c>
      <c r="F241" s="4">
        <v>9111</v>
      </c>
      <c r="G241" s="6" t="s">
        <v>219</v>
      </c>
      <c r="H241" s="5">
        <v>133298216.29000001</v>
      </c>
      <c r="I241" s="5">
        <v>133298216.29000001</v>
      </c>
      <c r="J241" s="7">
        <v>184808673</v>
      </c>
      <c r="K241" s="5">
        <v>184808673</v>
      </c>
      <c r="L241" s="5">
        <v>184808673</v>
      </c>
      <c r="M241" s="5">
        <v>184808673</v>
      </c>
      <c r="N241" t="s">
        <v>53</v>
      </c>
      <c r="O241" s="8" t="s">
        <v>54</v>
      </c>
      <c r="P241" t="s">
        <v>55</v>
      </c>
      <c r="Q241" s="3">
        <v>44215</v>
      </c>
      <c r="R241" s="3">
        <v>44215</v>
      </c>
      <c r="S241" s="2" t="s">
        <v>56</v>
      </c>
    </row>
    <row r="242" spans="1:19" x14ac:dyDescent="0.25">
      <c r="A242" s="2">
        <v>2020</v>
      </c>
      <c r="B242" s="3">
        <v>44105</v>
      </c>
      <c r="C242" s="3">
        <v>44196</v>
      </c>
      <c r="D242" s="2" t="str">
        <f t="shared" si="6"/>
        <v>9000</v>
      </c>
      <c r="E242" s="2" t="str">
        <f t="shared" si="7"/>
        <v>9200</v>
      </c>
      <c r="F242" s="4">
        <v>9211</v>
      </c>
      <c r="G242" s="6" t="s">
        <v>220</v>
      </c>
      <c r="H242" s="5">
        <v>31729662.84</v>
      </c>
      <c r="I242" s="5">
        <v>31729662.84</v>
      </c>
      <c r="J242" s="7">
        <v>38725515.579999998</v>
      </c>
      <c r="K242" s="5">
        <v>38725515.579999998</v>
      </c>
      <c r="L242" s="5">
        <v>38725515.579999998</v>
      </c>
      <c r="M242" s="5">
        <v>38725515.579999998</v>
      </c>
      <c r="N242" t="s">
        <v>53</v>
      </c>
      <c r="O242" s="8" t="s">
        <v>54</v>
      </c>
      <c r="P242" t="s">
        <v>55</v>
      </c>
      <c r="Q242" s="3">
        <v>44215</v>
      </c>
      <c r="R242" s="3">
        <v>44215</v>
      </c>
      <c r="S242" s="2" t="s">
        <v>56</v>
      </c>
    </row>
    <row r="243" spans="1:19" x14ac:dyDescent="0.25">
      <c r="A243" s="2">
        <v>2020</v>
      </c>
      <c r="B243" s="3">
        <v>44105</v>
      </c>
      <c r="C243" s="3">
        <v>44196</v>
      </c>
      <c r="D243" s="2" t="str">
        <f t="shared" si="6"/>
        <v>9000</v>
      </c>
      <c r="E243" s="2" t="str">
        <f t="shared" si="7"/>
        <v>9300</v>
      </c>
      <c r="F243" s="4">
        <v>9311</v>
      </c>
      <c r="G243" s="6" t="s">
        <v>287</v>
      </c>
      <c r="H243" s="5">
        <v>0</v>
      </c>
      <c r="I243" s="5">
        <v>0</v>
      </c>
      <c r="J243" s="7">
        <v>0</v>
      </c>
      <c r="K243" s="5">
        <v>0</v>
      </c>
      <c r="L243" s="5">
        <v>0</v>
      </c>
      <c r="M243" s="5">
        <v>0</v>
      </c>
      <c r="N243" t="s">
        <v>53</v>
      </c>
      <c r="O243" s="8" t="s">
        <v>54</v>
      </c>
      <c r="P243" t="s">
        <v>55</v>
      </c>
      <c r="Q243" s="3">
        <v>44215</v>
      </c>
      <c r="R243" s="3">
        <v>44215</v>
      </c>
      <c r="S243" s="2" t="s">
        <v>56</v>
      </c>
    </row>
    <row r="244" spans="1:19" x14ac:dyDescent="0.25">
      <c r="A244" s="9">
        <v>2020</v>
      </c>
      <c r="B244" s="3">
        <v>44105</v>
      </c>
      <c r="C244" s="3">
        <v>44196</v>
      </c>
      <c r="D244" s="2" t="str">
        <f t="shared" si="6"/>
        <v>9000</v>
      </c>
      <c r="E244" s="2" t="str">
        <f t="shared" si="7"/>
        <v>9400</v>
      </c>
      <c r="F244" s="4">
        <v>9411</v>
      </c>
      <c r="G244" s="6" t="s">
        <v>288</v>
      </c>
      <c r="H244" s="5">
        <v>0</v>
      </c>
      <c r="I244" s="5">
        <v>0</v>
      </c>
      <c r="J244" s="7">
        <v>0</v>
      </c>
      <c r="K244" s="5">
        <v>0</v>
      </c>
      <c r="L244" s="5">
        <v>0</v>
      </c>
      <c r="M244" s="5">
        <v>0</v>
      </c>
      <c r="N244" t="s">
        <v>53</v>
      </c>
      <c r="O244" s="8" t="s">
        <v>54</v>
      </c>
      <c r="P244" t="s">
        <v>55</v>
      </c>
      <c r="Q244" s="3">
        <v>44215</v>
      </c>
      <c r="R244" s="3">
        <v>44215</v>
      </c>
      <c r="S244" s="2" t="s">
        <v>56</v>
      </c>
    </row>
    <row r="245" spans="1:19" ht="35.25" customHeight="1" x14ac:dyDescent="0.25">
      <c r="A245" s="2">
        <v>2020</v>
      </c>
      <c r="B245" s="3">
        <v>44105</v>
      </c>
      <c r="C245" s="3">
        <v>44196</v>
      </c>
      <c r="D245" s="2" t="str">
        <f t="shared" si="6"/>
        <v>9000</v>
      </c>
      <c r="E245" s="2" t="str">
        <f t="shared" si="7"/>
        <v>9900</v>
      </c>
      <c r="F245" s="14">
        <v>9911</v>
      </c>
      <c r="G245" s="15" t="s">
        <v>168</v>
      </c>
      <c r="H245" s="13">
        <v>141208765.50999999</v>
      </c>
      <c r="I245" s="13">
        <v>121056765.58999999</v>
      </c>
      <c r="J245" s="7">
        <v>60065960.549999997</v>
      </c>
      <c r="K245" s="13">
        <v>60065960.549999997</v>
      </c>
      <c r="L245" s="13">
        <v>60065960.549999997</v>
      </c>
      <c r="M245" s="13">
        <v>60065960.549999997</v>
      </c>
      <c r="N245" t="s">
        <v>53</v>
      </c>
      <c r="O245" s="8" t="s">
        <v>54</v>
      </c>
      <c r="P245" t="s">
        <v>55</v>
      </c>
      <c r="Q245" s="3">
        <v>44215</v>
      </c>
      <c r="R245" s="3">
        <v>44215</v>
      </c>
      <c r="S245" s="2" t="s">
        <v>56</v>
      </c>
    </row>
  </sheetData>
  <autoFilter ref="J7:J245"/>
  <mergeCells count="7">
    <mergeCell ref="A6:S6"/>
    <mergeCell ref="A2:C2"/>
    <mergeCell ref="D2:F2"/>
    <mergeCell ref="G2:I2"/>
    <mergeCell ref="A3:C3"/>
    <mergeCell ref="D3:F3"/>
    <mergeCell ref="G3:I3"/>
  </mergeCells>
  <conditionalFormatting sqref="L8">
    <cfRule type="cellIs" dxfId="21" priority="22" operator="lessThan">
      <formula>0</formula>
    </cfRule>
  </conditionalFormatting>
  <conditionalFormatting sqref="L241:L245 L237:L239 L123:L235 L120:L121 L79:L118 L56:L77 L54 L19:L51 L9:L17">
    <cfRule type="cellIs" dxfId="20" priority="21" operator="lessThan">
      <formula>0</formula>
    </cfRule>
  </conditionalFormatting>
  <conditionalFormatting sqref="L18">
    <cfRule type="cellIs" dxfId="19" priority="20" operator="lessThan">
      <formula>0</formula>
    </cfRule>
  </conditionalFormatting>
  <conditionalFormatting sqref="L52">
    <cfRule type="cellIs" dxfId="18" priority="19" operator="lessThan">
      <formula>0</formula>
    </cfRule>
  </conditionalFormatting>
  <conditionalFormatting sqref="L53">
    <cfRule type="cellIs" dxfId="17" priority="18" operator="lessThan">
      <formula>0</formula>
    </cfRule>
  </conditionalFormatting>
  <conditionalFormatting sqref="L55">
    <cfRule type="cellIs" dxfId="16" priority="17" operator="lessThan">
      <formula>0</formula>
    </cfRule>
  </conditionalFormatting>
  <conditionalFormatting sqref="L78">
    <cfRule type="cellIs" dxfId="15" priority="16" operator="lessThan">
      <formula>0</formula>
    </cfRule>
  </conditionalFormatting>
  <conditionalFormatting sqref="L119">
    <cfRule type="cellIs" dxfId="14" priority="15" operator="lessThan">
      <formula>0</formula>
    </cfRule>
  </conditionalFormatting>
  <conditionalFormatting sqref="L122">
    <cfRule type="cellIs" dxfId="13" priority="14" operator="lessThan">
      <formula>0</formula>
    </cfRule>
  </conditionalFormatting>
  <conditionalFormatting sqref="L236">
    <cfRule type="cellIs" dxfId="12" priority="13" operator="lessThan">
      <formula>0</formula>
    </cfRule>
  </conditionalFormatting>
  <conditionalFormatting sqref="L240">
    <cfRule type="cellIs" dxfId="11" priority="12" operator="lessThan">
      <formula>0</formula>
    </cfRule>
  </conditionalFormatting>
  <conditionalFormatting sqref="M8">
    <cfRule type="cellIs" dxfId="10" priority="11" operator="lessThan">
      <formula>0</formula>
    </cfRule>
  </conditionalFormatting>
  <conditionalFormatting sqref="M241:M245 M237:M239 M123:M235 M120:M121 M79:M118 M56:M77 M54 M19:M51 M9:M17">
    <cfRule type="cellIs" dxfId="9" priority="10" operator="lessThan">
      <formula>0</formula>
    </cfRule>
  </conditionalFormatting>
  <conditionalFormatting sqref="M18">
    <cfRule type="cellIs" dxfId="8" priority="9" operator="lessThan">
      <formula>0</formula>
    </cfRule>
  </conditionalFormatting>
  <conditionalFormatting sqref="M52">
    <cfRule type="cellIs" dxfId="7" priority="8" operator="lessThan">
      <formula>0</formula>
    </cfRule>
  </conditionalFormatting>
  <conditionalFormatting sqref="M53">
    <cfRule type="cellIs" dxfId="6" priority="7" operator="lessThan">
      <formula>0</formula>
    </cfRule>
  </conditionalFormatting>
  <conditionalFormatting sqref="M55">
    <cfRule type="cellIs" dxfId="5" priority="6" operator="lessThan">
      <formula>0</formula>
    </cfRule>
  </conditionalFormatting>
  <conditionalFormatting sqref="M78">
    <cfRule type="cellIs" dxfId="4" priority="5" operator="lessThan">
      <formula>0</formula>
    </cfRule>
  </conditionalFormatting>
  <conditionalFormatting sqref="M119">
    <cfRule type="cellIs" dxfId="3" priority="4" operator="lessThan">
      <formula>0</formula>
    </cfRule>
  </conditionalFormatting>
  <conditionalFormatting sqref="M122">
    <cfRule type="cellIs" dxfId="2" priority="3" operator="lessThan">
      <formula>0</formula>
    </cfRule>
  </conditionalFormatting>
  <conditionalFormatting sqref="M236">
    <cfRule type="cellIs" dxfId="1" priority="2" operator="lessThan">
      <formula>0</formula>
    </cfRule>
  </conditionalFormatting>
  <conditionalFormatting sqref="M240">
    <cfRule type="cellIs" dxfId="0" priority="1" operator="lessThan">
      <formula>0</formula>
    </cfRule>
  </conditionalFormatting>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6" r:id="rId27"/>
    <hyperlink ref="O34" r:id="rId28"/>
    <hyperlink ref="O35"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79" r:id="rId72"/>
    <hyperlink ref="O80" r:id="rId73"/>
    <hyperlink ref="O81" r:id="rId74"/>
    <hyperlink ref="O82" r:id="rId75"/>
    <hyperlink ref="O83" r:id="rId76"/>
    <hyperlink ref="O84" r:id="rId77"/>
    <hyperlink ref="O85" r:id="rId78"/>
    <hyperlink ref="O86" r:id="rId79"/>
    <hyperlink ref="O87" r:id="rId80"/>
    <hyperlink ref="O88" r:id="rId81"/>
    <hyperlink ref="O89" r:id="rId82"/>
    <hyperlink ref="O90" r:id="rId83"/>
    <hyperlink ref="O91"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19" r:id="rId112"/>
    <hyperlink ref="O120" r:id="rId113"/>
    <hyperlink ref="O121" r:id="rId114"/>
    <hyperlink ref="O122" r:id="rId115"/>
    <hyperlink ref="O123" r:id="rId116"/>
    <hyperlink ref="O124" r:id="rId117"/>
    <hyperlink ref="O125" r:id="rId118"/>
    <hyperlink ref="O126" r:id="rId119"/>
    <hyperlink ref="O127" r:id="rId120"/>
    <hyperlink ref="O128" r:id="rId121"/>
    <hyperlink ref="O129" r:id="rId122"/>
    <hyperlink ref="O130" r:id="rId123"/>
    <hyperlink ref="O131" r:id="rId124"/>
    <hyperlink ref="O132" r:id="rId125"/>
    <hyperlink ref="O133" r:id="rId126"/>
    <hyperlink ref="O134"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2" r:id="rId155"/>
    <hyperlink ref="O163" r:id="rId156"/>
    <hyperlink ref="O164" r:id="rId157"/>
    <hyperlink ref="O165" r:id="rId158"/>
    <hyperlink ref="O166" r:id="rId159"/>
    <hyperlink ref="O167" r:id="rId160"/>
    <hyperlink ref="O168" r:id="rId161"/>
    <hyperlink ref="O169" r:id="rId162"/>
    <hyperlink ref="O170" r:id="rId163"/>
    <hyperlink ref="O171" r:id="rId164"/>
    <hyperlink ref="O172" r:id="rId165"/>
    <hyperlink ref="O173" r:id="rId166"/>
    <hyperlink ref="O174" r:id="rId167"/>
    <hyperlink ref="O175" r:id="rId168"/>
    <hyperlink ref="O176" r:id="rId169"/>
    <hyperlink ref="O177" r:id="rId170"/>
    <hyperlink ref="O178" r:id="rId171"/>
    <hyperlink ref="O179" r:id="rId172"/>
    <hyperlink ref="O180" r:id="rId173"/>
    <hyperlink ref="O181" r:id="rId174"/>
    <hyperlink ref="O182" r:id="rId175"/>
    <hyperlink ref="O183" r:id="rId176"/>
    <hyperlink ref="O184" r:id="rId177"/>
    <hyperlink ref="O185" r:id="rId178"/>
    <hyperlink ref="O186" r:id="rId179"/>
    <hyperlink ref="O187" r:id="rId180"/>
    <hyperlink ref="O188" r:id="rId181"/>
    <hyperlink ref="O189" r:id="rId182"/>
    <hyperlink ref="O190" r:id="rId183"/>
    <hyperlink ref="O191" r:id="rId184"/>
    <hyperlink ref="O192" r:id="rId185"/>
    <hyperlink ref="O193" r:id="rId186"/>
    <hyperlink ref="O194" r:id="rId187"/>
    <hyperlink ref="O195" r:id="rId188"/>
    <hyperlink ref="O196" r:id="rId189"/>
    <hyperlink ref="O197" r:id="rId190"/>
    <hyperlink ref="O198" r:id="rId191"/>
    <hyperlink ref="O199" r:id="rId192"/>
    <hyperlink ref="O200" r:id="rId193"/>
    <hyperlink ref="O201" r:id="rId194"/>
    <hyperlink ref="O202" r:id="rId195"/>
    <hyperlink ref="O203" r:id="rId196"/>
    <hyperlink ref="O204" r:id="rId197"/>
    <hyperlink ref="O205" r:id="rId198"/>
    <hyperlink ref="O206" r:id="rId199"/>
    <hyperlink ref="O207" r:id="rId200"/>
    <hyperlink ref="O208" r:id="rId201"/>
    <hyperlink ref="O209" r:id="rId202"/>
    <hyperlink ref="O210" r:id="rId203"/>
    <hyperlink ref="O211" r:id="rId204"/>
    <hyperlink ref="O212" r:id="rId205"/>
    <hyperlink ref="O213" r:id="rId206"/>
    <hyperlink ref="O214" r:id="rId207"/>
    <hyperlink ref="O215" r:id="rId208"/>
    <hyperlink ref="O216" r:id="rId209"/>
    <hyperlink ref="O217" r:id="rId210"/>
    <hyperlink ref="O218" r:id="rId211"/>
    <hyperlink ref="O219" r:id="rId212"/>
    <hyperlink ref="O220" r:id="rId213"/>
    <hyperlink ref="O221" r:id="rId214"/>
    <hyperlink ref="O222" r:id="rId215"/>
    <hyperlink ref="O223" r:id="rId216"/>
    <hyperlink ref="O225" r:id="rId217"/>
    <hyperlink ref="O224" r:id="rId218"/>
    <hyperlink ref="O226" r:id="rId219"/>
    <hyperlink ref="O227" r:id="rId220"/>
    <hyperlink ref="O228" r:id="rId221"/>
    <hyperlink ref="O229" r:id="rId222"/>
    <hyperlink ref="O230" r:id="rId223"/>
    <hyperlink ref="O231" r:id="rId224"/>
    <hyperlink ref="O232" r:id="rId225"/>
    <hyperlink ref="O233" r:id="rId226"/>
    <hyperlink ref="O234" r:id="rId227"/>
    <hyperlink ref="O235" r:id="rId228"/>
    <hyperlink ref="O236" r:id="rId229"/>
    <hyperlink ref="O237" r:id="rId230"/>
    <hyperlink ref="O238" r:id="rId231"/>
    <hyperlink ref="O239" r:id="rId232"/>
    <hyperlink ref="O240" r:id="rId233"/>
    <hyperlink ref="O241" r:id="rId234"/>
    <hyperlink ref="O242" r:id="rId235"/>
    <hyperlink ref="O243" r:id="rId236"/>
    <hyperlink ref="O244" r:id="rId237"/>
    <hyperlink ref="O245" r:id="rId238"/>
  </hyperlinks>
  <pageMargins left="0.7" right="0.7" top="0.75" bottom="0.75" header="0.3" footer="0.3"/>
  <pageSetup orientation="portrait" horizontalDpi="4294967293" verticalDpi="4294967293" r:id="rId239"/>
  <legacyDrawing r:id="rId2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VIRTUALIA_1</cp:lastModifiedBy>
  <cp:lastPrinted>2021-01-20T01:39:06Z</cp:lastPrinted>
  <dcterms:created xsi:type="dcterms:W3CDTF">2020-06-01T15:48:14Z</dcterms:created>
  <dcterms:modified xsi:type="dcterms:W3CDTF">2021-01-20T01:52:22Z</dcterms:modified>
</cp:coreProperties>
</file>