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ria\OneDrive\Escritorio\TRANSPARENCIA\2021\SEGUNDO TRIMESTRE\"/>
    </mc:Choice>
  </mc:AlternateContent>
  <bookViews>
    <workbookView xWindow="-120" yWindow="-120" windowWidth="29040" windowHeight="15840"/>
  </bookViews>
  <sheets>
    <sheet name="Reporte de Formatos" sheetId="1" r:id="rId1"/>
  </sheets>
  <calcPr calcId="152511" iterate="1"/>
</workbook>
</file>

<file path=xl/calcChain.xml><?xml version="1.0" encoding="utf-8"?>
<calcChain xmlns="http://schemas.openxmlformats.org/spreadsheetml/2006/main">
  <c r="D9" i="1" l="1"/>
  <c r="E9" i="1"/>
  <c r="D10" i="1"/>
  <c r="E10" i="1"/>
  <c r="D11" i="1"/>
  <c r="E11" i="1"/>
  <c r="D12" i="1"/>
  <c r="E12" i="1"/>
  <c r="D13" i="1"/>
  <c r="E13" i="1"/>
  <c r="D14" i="1"/>
  <c r="E14" i="1"/>
  <c r="D15" i="1"/>
  <c r="E15" i="1"/>
  <c r="D16" i="1"/>
  <c r="E16" i="1"/>
  <c r="D17" i="1"/>
  <c r="E17" i="1"/>
  <c r="D18" i="1"/>
  <c r="E18" i="1"/>
  <c r="D19" i="1"/>
  <c r="E19" i="1"/>
  <c r="D20" i="1"/>
  <c r="E20" i="1"/>
  <c r="D21" i="1"/>
  <c r="E21" i="1"/>
  <c r="D22" i="1"/>
  <c r="E22" i="1"/>
  <c r="D23" i="1"/>
  <c r="E23" i="1"/>
  <c r="D24" i="1"/>
  <c r="E24" i="1"/>
  <c r="D25" i="1"/>
  <c r="E25" i="1"/>
  <c r="D26" i="1"/>
  <c r="E26" i="1"/>
  <c r="D27" i="1"/>
  <c r="E27" i="1"/>
  <c r="D28" i="1"/>
  <c r="E28" i="1"/>
  <c r="D29" i="1"/>
  <c r="E29" i="1"/>
  <c r="D30" i="1"/>
  <c r="E30" i="1"/>
  <c r="D31" i="1"/>
  <c r="E31" i="1"/>
  <c r="D32" i="1"/>
  <c r="E32" i="1"/>
  <c r="D33" i="1"/>
  <c r="E33" i="1"/>
  <c r="D34" i="1"/>
  <c r="E34" i="1"/>
  <c r="D35" i="1"/>
  <c r="E35" i="1"/>
  <c r="D36" i="1"/>
  <c r="E36" i="1"/>
  <c r="D37" i="1"/>
  <c r="E37" i="1"/>
  <c r="D38" i="1"/>
  <c r="E38" i="1"/>
  <c r="D39" i="1"/>
  <c r="E39" i="1"/>
  <c r="D40" i="1"/>
  <c r="E40" i="1"/>
  <c r="D41" i="1"/>
  <c r="E41" i="1"/>
  <c r="D42" i="1"/>
  <c r="E42" i="1"/>
  <c r="D43" i="1"/>
  <c r="E43" i="1"/>
  <c r="D44" i="1"/>
  <c r="E44" i="1"/>
  <c r="D45" i="1"/>
  <c r="E45" i="1"/>
  <c r="D46" i="1"/>
  <c r="E46" i="1"/>
  <c r="D47" i="1"/>
  <c r="E47" i="1"/>
  <c r="D48" i="1"/>
  <c r="E48" i="1"/>
  <c r="D49" i="1"/>
  <c r="E49" i="1"/>
  <c r="D50" i="1"/>
  <c r="E50" i="1"/>
  <c r="D51" i="1"/>
  <c r="E51" i="1"/>
  <c r="D52" i="1"/>
  <c r="E52" i="1"/>
  <c r="D53" i="1"/>
  <c r="E53" i="1"/>
  <c r="D54" i="1"/>
  <c r="E54" i="1"/>
  <c r="D55" i="1"/>
  <c r="E55" i="1"/>
  <c r="D56" i="1"/>
  <c r="E56" i="1"/>
  <c r="D57" i="1"/>
  <c r="E57" i="1"/>
  <c r="D58" i="1"/>
  <c r="E58" i="1"/>
  <c r="D59" i="1"/>
  <c r="E59" i="1"/>
  <c r="D60" i="1"/>
  <c r="E60" i="1"/>
  <c r="D61" i="1"/>
  <c r="E61" i="1"/>
  <c r="D62" i="1"/>
  <c r="E62" i="1"/>
  <c r="D63" i="1"/>
  <c r="E63" i="1"/>
  <c r="D64" i="1"/>
  <c r="E64" i="1"/>
  <c r="D65" i="1"/>
  <c r="E65" i="1"/>
  <c r="D66" i="1"/>
  <c r="E66" i="1"/>
  <c r="D67" i="1"/>
  <c r="E67" i="1"/>
  <c r="D68" i="1"/>
  <c r="E68" i="1"/>
  <c r="D69" i="1"/>
  <c r="E69" i="1"/>
  <c r="D70" i="1"/>
  <c r="E70" i="1"/>
  <c r="D71" i="1"/>
  <c r="E71" i="1"/>
  <c r="D72" i="1"/>
  <c r="E72" i="1"/>
  <c r="D73" i="1"/>
  <c r="E73" i="1"/>
  <c r="D74" i="1"/>
  <c r="E74" i="1"/>
  <c r="D75" i="1"/>
  <c r="E75" i="1"/>
  <c r="D76" i="1"/>
  <c r="E76" i="1"/>
  <c r="D77" i="1"/>
  <c r="E77" i="1"/>
  <c r="D78" i="1"/>
  <c r="E78" i="1"/>
  <c r="D79" i="1"/>
  <c r="E79" i="1"/>
  <c r="D80" i="1"/>
  <c r="E80" i="1"/>
  <c r="D81" i="1"/>
  <c r="E81" i="1"/>
  <c r="D82" i="1"/>
  <c r="E82" i="1"/>
  <c r="D83" i="1"/>
  <c r="E83" i="1"/>
  <c r="D84" i="1"/>
  <c r="E84" i="1"/>
  <c r="D85" i="1"/>
  <c r="E85" i="1"/>
  <c r="D86" i="1"/>
  <c r="E86" i="1"/>
  <c r="D87" i="1"/>
  <c r="E87" i="1"/>
  <c r="D88" i="1"/>
  <c r="E88" i="1"/>
  <c r="D89" i="1"/>
  <c r="E89" i="1"/>
  <c r="D90" i="1"/>
  <c r="E90" i="1"/>
  <c r="D91" i="1"/>
  <c r="E91" i="1"/>
  <c r="D92" i="1"/>
  <c r="E92" i="1"/>
  <c r="D93" i="1"/>
  <c r="E93" i="1"/>
  <c r="D94" i="1"/>
  <c r="E94" i="1"/>
  <c r="D95" i="1"/>
  <c r="E95" i="1"/>
  <c r="D96" i="1"/>
  <c r="E96" i="1"/>
  <c r="D97" i="1"/>
  <c r="E97" i="1"/>
  <c r="D98" i="1"/>
  <c r="E98" i="1"/>
  <c r="D99" i="1"/>
  <c r="E99" i="1"/>
  <c r="D100" i="1"/>
  <c r="E100" i="1"/>
  <c r="D101" i="1"/>
  <c r="E101" i="1"/>
  <c r="D102" i="1"/>
  <c r="E102" i="1"/>
  <c r="D103" i="1"/>
  <c r="E103" i="1"/>
  <c r="D104" i="1"/>
  <c r="E104" i="1"/>
  <c r="D105" i="1"/>
  <c r="E105" i="1"/>
  <c r="D106" i="1"/>
  <c r="E106" i="1"/>
  <c r="D107" i="1"/>
  <c r="E107" i="1"/>
  <c r="D108" i="1"/>
  <c r="E108" i="1"/>
  <c r="D109" i="1"/>
  <c r="E109" i="1"/>
  <c r="D110" i="1"/>
  <c r="E110" i="1"/>
  <c r="D111" i="1"/>
  <c r="E111" i="1"/>
  <c r="D112" i="1"/>
  <c r="E112" i="1"/>
  <c r="D113" i="1"/>
  <c r="E113" i="1"/>
  <c r="D114" i="1"/>
  <c r="E114" i="1"/>
  <c r="D115" i="1"/>
  <c r="E115" i="1"/>
  <c r="D116" i="1"/>
  <c r="E116" i="1"/>
  <c r="D117" i="1"/>
  <c r="E117" i="1"/>
  <c r="D118" i="1"/>
  <c r="E118" i="1"/>
  <c r="D119" i="1"/>
  <c r="E119" i="1"/>
  <c r="D120" i="1"/>
  <c r="E120" i="1"/>
  <c r="D121" i="1"/>
  <c r="E121" i="1"/>
  <c r="D122" i="1"/>
  <c r="E122" i="1"/>
  <c r="D123" i="1"/>
  <c r="E123" i="1"/>
  <c r="D124" i="1"/>
  <c r="E124" i="1"/>
  <c r="D125" i="1"/>
  <c r="E125" i="1"/>
  <c r="D126" i="1"/>
  <c r="E126" i="1"/>
  <c r="D127" i="1"/>
  <c r="E127" i="1"/>
  <c r="D128" i="1"/>
  <c r="E128" i="1"/>
  <c r="D129" i="1"/>
  <c r="E129" i="1"/>
  <c r="D130" i="1"/>
  <c r="E130" i="1"/>
  <c r="D131" i="1"/>
  <c r="E131" i="1"/>
  <c r="D132" i="1"/>
  <c r="E132" i="1"/>
  <c r="D133" i="1"/>
  <c r="E133" i="1"/>
  <c r="D134" i="1"/>
  <c r="E134" i="1"/>
  <c r="D135" i="1"/>
  <c r="E135" i="1"/>
  <c r="D136" i="1"/>
  <c r="E136" i="1"/>
  <c r="D137" i="1"/>
  <c r="E137" i="1"/>
  <c r="D138" i="1"/>
  <c r="E138" i="1"/>
  <c r="D139" i="1"/>
  <c r="E139" i="1"/>
  <c r="D140" i="1"/>
  <c r="E140" i="1"/>
  <c r="D141" i="1"/>
  <c r="E141" i="1"/>
  <c r="D142" i="1"/>
  <c r="E142" i="1"/>
  <c r="D143" i="1"/>
  <c r="E143" i="1"/>
  <c r="D144" i="1"/>
  <c r="E144" i="1"/>
  <c r="D145" i="1"/>
  <c r="E145" i="1"/>
  <c r="D146" i="1"/>
  <c r="E146" i="1"/>
  <c r="D147" i="1"/>
  <c r="E147" i="1"/>
  <c r="D148" i="1"/>
  <c r="E148" i="1"/>
  <c r="D149" i="1"/>
  <c r="E149" i="1"/>
  <c r="D150" i="1"/>
  <c r="E150" i="1"/>
  <c r="D151" i="1"/>
  <c r="E151" i="1"/>
  <c r="D152" i="1"/>
  <c r="E152" i="1"/>
  <c r="D153" i="1"/>
  <c r="E153" i="1"/>
  <c r="D154" i="1"/>
  <c r="E154" i="1"/>
  <c r="D155" i="1"/>
  <c r="E155" i="1"/>
  <c r="D156" i="1"/>
  <c r="E156" i="1"/>
  <c r="D157" i="1"/>
  <c r="E157" i="1"/>
  <c r="D158" i="1"/>
  <c r="E158" i="1"/>
  <c r="D159" i="1"/>
  <c r="E159" i="1"/>
  <c r="D160" i="1"/>
  <c r="E160" i="1"/>
  <c r="D161" i="1"/>
  <c r="E161" i="1"/>
  <c r="D162" i="1"/>
  <c r="E162" i="1"/>
  <c r="D163" i="1"/>
  <c r="E163" i="1"/>
  <c r="D164" i="1"/>
  <c r="E164" i="1"/>
  <c r="D165" i="1"/>
  <c r="E165" i="1"/>
  <c r="D166" i="1"/>
  <c r="E166" i="1"/>
  <c r="D167" i="1"/>
  <c r="E167" i="1"/>
  <c r="D168" i="1"/>
  <c r="E168" i="1"/>
  <c r="D169" i="1"/>
  <c r="E169" i="1"/>
  <c r="D170" i="1"/>
  <c r="E170" i="1"/>
  <c r="D171" i="1"/>
  <c r="E171" i="1"/>
  <c r="D172" i="1"/>
  <c r="E172" i="1"/>
  <c r="D173" i="1"/>
  <c r="E173" i="1"/>
  <c r="D174" i="1"/>
  <c r="E174" i="1"/>
  <c r="D175" i="1"/>
  <c r="E175" i="1"/>
  <c r="D176" i="1"/>
  <c r="E176" i="1"/>
  <c r="D177" i="1"/>
  <c r="E177" i="1"/>
  <c r="D178" i="1"/>
  <c r="E178" i="1"/>
  <c r="D179" i="1"/>
  <c r="E179" i="1"/>
  <c r="D180" i="1"/>
  <c r="E180" i="1"/>
  <c r="D181" i="1"/>
  <c r="E181" i="1"/>
  <c r="D182" i="1"/>
  <c r="E182" i="1"/>
  <c r="D183" i="1"/>
  <c r="E183" i="1"/>
  <c r="D184" i="1"/>
  <c r="E184" i="1"/>
  <c r="D185" i="1"/>
  <c r="E185" i="1"/>
  <c r="D186" i="1"/>
  <c r="E186" i="1"/>
  <c r="D187" i="1"/>
  <c r="E187" i="1"/>
  <c r="D188" i="1"/>
  <c r="E188" i="1"/>
  <c r="D189" i="1"/>
  <c r="E189" i="1"/>
  <c r="D190" i="1"/>
  <c r="E190" i="1"/>
  <c r="D191" i="1"/>
  <c r="E191" i="1"/>
  <c r="D192" i="1"/>
  <c r="E192" i="1"/>
  <c r="D193" i="1"/>
  <c r="E193" i="1"/>
  <c r="D194" i="1"/>
  <c r="E194" i="1"/>
  <c r="D195" i="1"/>
  <c r="E195" i="1"/>
  <c r="D196" i="1"/>
  <c r="E196" i="1"/>
  <c r="D197" i="1"/>
  <c r="E197" i="1"/>
  <c r="D198" i="1"/>
  <c r="E198" i="1"/>
  <c r="D199" i="1"/>
  <c r="E199" i="1"/>
  <c r="D200" i="1"/>
  <c r="E200" i="1"/>
  <c r="D201" i="1"/>
  <c r="E201" i="1"/>
  <c r="D202" i="1"/>
  <c r="E202" i="1"/>
  <c r="D203" i="1"/>
  <c r="E203" i="1"/>
  <c r="D204" i="1"/>
  <c r="E204" i="1"/>
  <c r="D205" i="1"/>
  <c r="E205" i="1"/>
  <c r="D206" i="1"/>
  <c r="E206" i="1"/>
  <c r="D207" i="1"/>
  <c r="E207" i="1"/>
  <c r="D208" i="1"/>
  <c r="E208" i="1"/>
  <c r="D209" i="1"/>
  <c r="E209" i="1"/>
  <c r="D210" i="1"/>
  <c r="E210" i="1"/>
  <c r="D211" i="1"/>
  <c r="E211" i="1"/>
  <c r="D212" i="1"/>
  <c r="E212" i="1"/>
  <c r="D213" i="1"/>
  <c r="E213" i="1"/>
  <c r="D214" i="1"/>
  <c r="E214" i="1"/>
  <c r="D215" i="1"/>
  <c r="E215" i="1"/>
  <c r="D216" i="1"/>
  <c r="E216" i="1"/>
  <c r="D217" i="1"/>
  <c r="E217" i="1"/>
  <c r="D218" i="1"/>
  <c r="E218" i="1"/>
  <c r="D219" i="1"/>
  <c r="E219" i="1"/>
  <c r="D220" i="1"/>
  <c r="E220" i="1"/>
  <c r="D221" i="1"/>
  <c r="E221" i="1"/>
  <c r="D222" i="1"/>
  <c r="E222" i="1"/>
  <c r="D223" i="1"/>
  <c r="E223" i="1"/>
  <c r="D224" i="1"/>
  <c r="E224" i="1"/>
  <c r="D225" i="1"/>
  <c r="E225" i="1"/>
  <c r="D226" i="1"/>
  <c r="E226" i="1"/>
  <c r="D227" i="1"/>
  <c r="E227" i="1"/>
  <c r="D228" i="1"/>
  <c r="E228" i="1"/>
  <c r="D229" i="1"/>
  <c r="E229" i="1"/>
  <c r="D230" i="1"/>
  <c r="E230" i="1"/>
  <c r="D231" i="1"/>
  <c r="E231" i="1"/>
  <c r="D232" i="1"/>
  <c r="E232" i="1"/>
  <c r="D233" i="1"/>
  <c r="E233" i="1"/>
  <c r="D234" i="1"/>
  <c r="E234" i="1"/>
  <c r="D235" i="1"/>
  <c r="E235" i="1"/>
  <c r="D236" i="1"/>
  <c r="E236" i="1"/>
  <c r="D237" i="1"/>
  <c r="E237" i="1"/>
  <c r="D238" i="1"/>
  <c r="E238" i="1"/>
  <c r="D239" i="1"/>
  <c r="E239" i="1"/>
  <c r="D240" i="1"/>
  <c r="E240" i="1"/>
  <c r="D241" i="1"/>
  <c r="E241" i="1"/>
  <c r="D242" i="1"/>
  <c r="E242" i="1"/>
  <c r="D243" i="1"/>
  <c r="E243" i="1"/>
  <c r="D244" i="1"/>
  <c r="E244" i="1"/>
  <c r="D245" i="1"/>
  <c r="E245" i="1"/>
  <c r="D246" i="1"/>
  <c r="E246" i="1"/>
  <c r="E8" i="1"/>
  <c r="D8" i="1"/>
</calcChain>
</file>

<file path=xl/comments1.xml><?xml version="1.0" encoding="utf-8"?>
<comments xmlns="http://schemas.openxmlformats.org/spreadsheetml/2006/main">
  <authors>
    <author>Hewlett-Packard Company</author>
  </authors>
  <commentList>
    <comment ref="G109" authorId="0" shapeId="0">
      <text>
        <r>
          <rPr>
            <b/>
            <sz val="9"/>
            <color indexed="81"/>
            <rFont val="Tahoma"/>
            <family val="2"/>
          </rPr>
          <t>(CAMARA HIPERBARICA DE OXIGENACION</t>
        </r>
      </text>
    </comment>
    <comment ref="G121" authorId="0" shapeId="0">
      <text>
        <r>
          <rPr>
            <b/>
            <sz val="9"/>
            <color indexed="81"/>
            <rFont val="Tahoma"/>
            <family val="2"/>
          </rPr>
          <t>FUERZA DE TRABAJO DESTINADO A LOS SERVICIOS PÚBLICOS</t>
        </r>
      </text>
    </comment>
  </commentList>
</comments>
</file>

<file path=xl/sharedStrings.xml><?xml version="1.0" encoding="utf-8"?>
<sst xmlns="http://schemas.openxmlformats.org/spreadsheetml/2006/main" count="1260" uniqueCount="291">
  <si>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</si>
  <si>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</si>
  <si>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</si>
  <si>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</si>
  <si>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</si>
  <si>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</si>
  <si>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</si>
  <si>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</si>
  <si>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</si>
  <si>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</si>
  <si>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</si>
  <si>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</si>
  <si>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</si>
  <si>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</si>
  <si>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</si>
  <si>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</si>
  <si>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</si>
  <si>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</si>
  <si>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</si>
  <si>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</si>
  <si>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</si>
  <si>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</si>
  <si>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</si>
  <si>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</si>
  <si>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</si>
  <si>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</si>
  <si>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</si>
  <si>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</si>
  <si>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</si>
  <si>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</si>
  <si>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471064</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</si>
  <si>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</si>
  <si>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</si>
  <si>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</si>
  <si>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</si>
  <si>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</si>
  <si>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</si>
  <si>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</si>
  <si>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</si>
  <si>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</si>
  <si>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</si>
  <si>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</si>
  <si>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</si>
  <si>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</si>
  <si>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</si>
  <si>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</si>
  <si>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</si>
  <si>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</si>
  <si>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</si>
  <si>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</si>
  <si>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</si>
  <si>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</si>
  <si>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</si>
  <si>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https://acapulco.gob.mx/transparencia/finanzas-publicas-y-presupuestos/informacion-presupuestaria/informes/estado-analitico-del-ejercicio-del-presupuesto-de-egresos/</t>
  </si>
  <si>
    <t>SUELDOS BASE AL PERSONAL PERMANENTE</t>
  </si>
  <si>
    <t>HONORARIOS ASIMILABLES A SALARIOS</t>
  </si>
  <si>
    <t>SUELDOS BASE AL PERSONAL EVENTUAL</t>
  </si>
  <si>
    <t>PRIMAS POR AÑOS DE SERVICIOS EFECTIVOS PRESTADOS</t>
  </si>
  <si>
    <t>PRIMA VACACIONAL</t>
  </si>
  <si>
    <t>AGUINALDO PERSONAL PERMANENTE</t>
  </si>
  <si>
    <t>AGUINALDO PERSONAL EVENTUAL</t>
  </si>
  <si>
    <t>REMUNERACIONES POR HORAS EXTRAORDINARIAS AL PERSONAL ADMIVO.</t>
  </si>
  <si>
    <t>COMPENSACIONES</t>
  </si>
  <si>
    <t>BONO DE ACTUACIÓN</t>
  </si>
  <si>
    <t>HONORARIOS ESPECIALES</t>
  </si>
  <si>
    <t>CUOTAS AL ISSSTE</t>
  </si>
  <si>
    <t>CUOTAS AL IMSS</t>
  </si>
  <si>
    <t>APORTACIONES AL ISSSPEG</t>
  </si>
  <si>
    <t>APORTACIONES AL INFONAVIT</t>
  </si>
  <si>
    <t>APORTACIONES PARA SEGUROS</t>
  </si>
  <si>
    <t>CUOTAS PARA EL FONDO DE AHORRO Y FONDO DE TRABAJO</t>
  </si>
  <si>
    <t>INDEMNIZACIONES</t>
  </si>
  <si>
    <t>LIQUIDACIONES</t>
  </si>
  <si>
    <t>PRESTACIONES Y HABERES DE RETIRO</t>
  </si>
  <si>
    <t>PRESTACIONES CONTRACTUALES</t>
  </si>
  <si>
    <t>VIDA CARA</t>
  </si>
  <si>
    <t>APOYO PARA VIVIENDA</t>
  </si>
  <si>
    <t>AYUDA PARA EDUCACIÓN</t>
  </si>
  <si>
    <t>AYUDA DE TRANSPORTE</t>
  </si>
  <si>
    <t>DESPENSA</t>
  </si>
  <si>
    <t>OTRAS PRESTACIONES SOCIALES Y ECONÓMICAS</t>
  </si>
  <si>
    <t>PRIMA DE RIESGO</t>
  </si>
  <si>
    <t>EROGACIONES ADICIONALES</t>
  </si>
  <si>
    <t>PREVISIONES DE CARÁCTER LABORAL Y ECONÓMICO</t>
  </si>
  <si>
    <t>PREVISIONES DE CARACTER SOCIAL</t>
  </si>
  <si>
    <t xml:space="preserve"> PREVISIONES DE CARÁCTER SOCIAL PERSONAL</t>
  </si>
  <si>
    <t>ESTIMULOS</t>
  </si>
  <si>
    <t>MATERIALES, ÚTILES Y EQUIPOS MENORES DE OFICINA</t>
  </si>
  <si>
    <t>MATERIALES Y ÚTILES DE IMPRESIÓN Y REPRODUCCIÓN</t>
  </si>
  <si>
    <t>MATERIAL ESTADÍSTICO Y GEOGRÁFICO</t>
  </si>
  <si>
    <t>MATERIALES, ÚTILES Y EQUIPOS MENORES DE TECNOLOGÍAS DE LA INFORMACIÓN Y COMUNICACIONES</t>
  </si>
  <si>
    <t>MATERIAL IMPRESO E INFORMACIÓN DIGITAL</t>
  </si>
  <si>
    <t>MATERIAL DE LIMPIEZA</t>
  </si>
  <si>
    <t>MATERIALES Y ÚTILES DE ENSEÑANZA</t>
  </si>
  <si>
    <t>MATERIALES PARA EL REGISTRO E IDENTIFICACIÓN DE BIENES Y PERSONAS</t>
  </si>
  <si>
    <t>PRODUCTOS ALIMENTICIOS PARA PERSONAS</t>
  </si>
  <si>
    <t>PRODUCTOS ALIMENTICIOS PARA ANIMALES</t>
  </si>
  <si>
    <t>UTENSILIOS PARA EL SERVICIO DE ALIMENTACIÓN</t>
  </si>
  <si>
    <t>Productos alimenticios, agropecuarios y forestales adquiridos como materia prima</t>
  </si>
  <si>
    <t>Insumos textiles adquiridos como materia prima</t>
  </si>
  <si>
    <t>COMBUSTIBLES, LUBRICANTES, ADITIVOS, CARBÓN Y SUS DERIVADOS ADQUIRIDOS COMO MATERIA PRIMA</t>
  </si>
  <si>
    <t xml:space="preserve"> Productos químicos, farmacéuticos y de laboratorio adquiridos como materia prima</t>
  </si>
  <si>
    <t>PRODUCTOS METÁLICOS Y A BASE DE MINERALES</t>
  </si>
  <si>
    <t>PRODUCTOS DE CUERO, PIEL, PLÁSTICO Y HULE ADQUIRIDOS COMO MATERIA PRIMA</t>
  </si>
  <si>
    <t>Otros productos adquiridos como materia prima</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</si>
  <si>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</si>
  <si>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</si>
  <si>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</si>
  <si>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</si>
  <si>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</si>
  <si>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</si>
  <si>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</si>
  <si>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</si>
  <si>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</si>
  <si>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PINTURA</t>
  </si>
  <si>
    <t>MATERIAL DE JARDINERÍA</t>
  </si>
  <si>
    <t>MATERIAL DE SEÑALIZACIÓN</t>
  </si>
  <si>
    <t>PRODUCTOS QUÍMICOS BÁSICOS</t>
  </si>
  <si>
    <t>FERTILIZANTES, PESTICIDAS Y OTROS AGROQUÍMICOS</t>
  </si>
  <si>
    <t>MEDICINAS Y PRODUCTOS FARMACÉUTICOS</t>
  </si>
  <si>
    <t>MATERIALES, ACCESORIOS Y SUMINISTROS MÉDICOS</t>
  </si>
  <si>
    <t>MATERIALES, ACCESORIOS Y SUMINISTROS DE LABORATORIO</t>
  </si>
  <si>
    <t>FIBRAS SINTÉTICAS, HULES, PLÁSTICOS Y DERIVADOS</t>
  </si>
  <si>
    <t>OTROS PRODUCTOS QUÍMICOS</t>
  </si>
  <si>
    <t>COMBUSTIBLES, LUBRICANTES Y ADITIVOS</t>
  </si>
  <si>
    <t>Carbón y sus derivados</t>
  </si>
  <si>
    <t>VESTUARIO Y UNIFORMES</t>
  </si>
  <si>
    <t>PRENDAS DE SEGURIDAD Y PROTECCIÓN PERSONAL</t>
  </si>
  <si>
    <t>ARTÍCULOS DEPORTIVOS</t>
  </si>
  <si>
    <t>PRODUCTOS TEXTILES</t>
  </si>
  <si>
    <t>BLANCOS Y OTROS PRODUCTOS TEXTILES, EXCEPTO PRENDAS DE VESTIR</t>
  </si>
  <si>
    <t>SUSTANCIAS Y MATERIALES EXPLOSIVOS</t>
  </si>
  <si>
    <t>MATERIALES DE SEGURIDAD PÚBLICA</t>
  </si>
  <si>
    <t>PRENDAS DE PROTECCIÓN PARA SEGURIDAD PÚBLICA Y NACIONAL</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</si>
  <si>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</si>
  <si>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</si>
  <si>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</si>
  <si>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</si>
  <si>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E INSTRUMENTAL MÉDICO Y DE LABORATORIO</t>
  </si>
  <si>
    <t>REFACCIONES Y ACCESORIOS MENORES DE EQUIPO DE TRANSPORTE</t>
  </si>
  <si>
    <t>REFACCIONES Y ACCESORIOS MENORES DE EQUIPO DE DEFENSA Y SEGURIDAD</t>
  </si>
  <si>
    <t>REFACCIONES Y ACCESORIOS MENORES DE MAQUINARIA Y OTROS EQUIPOS</t>
  </si>
  <si>
    <t>REFACCIONES Y ACCESORIOS MENORES OTROS BIENES MUEBLES</t>
  </si>
  <si>
    <t>ENERGÍA ELÉCTRICA</t>
  </si>
  <si>
    <t>GAS</t>
  </si>
  <si>
    <t>AGUA</t>
  </si>
  <si>
    <t>TELEFONÍA TRADICIONAL</t>
  </si>
  <si>
    <t>TELEFONÍA CELULAR</t>
  </si>
  <si>
    <t>SERVICIOS DE TELECOMUNICACIONES Y SATÉLITES</t>
  </si>
  <si>
    <t>SERVICIOS DE ACCESO DE INTERNET, REDES Y PROCESAMIENTO DE INFORMACIÓN</t>
  </si>
  <si>
    <t>SERVICIOS POSTALES Y TELEGRÁFICOS</t>
  </si>
  <si>
    <t>SERVICIOS INTEGRALES Y OTROS SERVICIOS</t>
  </si>
  <si>
    <t>ARRENDAMIENTO DE TERRENOS</t>
  </si>
  <si>
    <t>ARRENDAMIENTO DE EDIFICIOS</t>
  </si>
  <si>
    <t>ARRENDAMIENTO DE MOBILIARIO Y EQUIPO DE ADMINISTRACIÓN, EDUCACIONAL Y RECREATIVO</t>
  </si>
  <si>
    <t>ARRENDAMIENTO DE EQUIPO E INSTRUMENTAL MÉDICO Y DE LABORATORIO</t>
  </si>
  <si>
    <t>ARRENDAMIENTO DE EQUIPO DE TRANSPORTE</t>
  </si>
  <si>
    <t>ARRENDAMIENTO DE MAQUINARIA, OTROS EQUIPOS Y HERRAMIENTAS</t>
  </si>
  <si>
    <t>ARRENDAMIENTO DE ACTIVOS INTANGIBLES</t>
  </si>
  <si>
    <t>OTROS ARRENDAMIENTOS</t>
  </si>
  <si>
    <t>SERVICIOS LEGALES, DE CONTABILIDAD, AUDITORÍA Y RELACIONADOS</t>
  </si>
  <si>
    <t>SERVICIOS DE DISEÑO, ARQUITECTURA, INGENIERÍA Y ACTIVIDADES RELACIONADAS</t>
  </si>
  <si>
    <t>SERVICIOS DE CONSULTORÍA ADMINISTRATIVA, PROCESOS, TÉCNICA Y EN TECNOLOGÍAS DE LA INFORMACIÓN</t>
  </si>
  <si>
    <t>SERVICIOS DE CAPACITACIÓN</t>
  </si>
  <si>
    <t>SERVICIOS DE INVESTIGACIÓN CIENTÍFICA Y DESARROLLO</t>
  </si>
  <si>
    <t>SERVICIOS DE APOYO ADMINISTRATIVO, FOTOCOPIADO E IMPRESIÓN</t>
  </si>
  <si>
    <t>Servicios de protección y seguridad</t>
  </si>
  <si>
    <t>SERVICIOS PROFESIONALES, CIENTÍFICOS Y TÉCNICOS INTEGRALES</t>
  </si>
  <si>
    <t>SERVICIOS FINANCIEROS Y BANCARIOS</t>
  </si>
  <si>
    <t>Servicios de cobranza, investigación crediticia y similar</t>
  </si>
  <si>
    <t>SERVICIOS DE RECAUDACIÓN, TRASLADO Y CUSTODIA DE VALORES</t>
  </si>
  <si>
    <t>SEGUROS DE RESPONSABILIDAD PATRIMONIAL Y FIANZAS</t>
  </si>
  <si>
    <t>SEGURO DE BIENES PATRIMONIALES</t>
  </si>
  <si>
    <t>ALMACENAJE, ENVASE Y EMBALAJE</t>
  </si>
  <si>
    <t>FLETES Y MANIOBRAS</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</si>
  <si>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</si>
  <si>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</si>
  <si>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</si>
  <si>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INSTALACIÓN, REPARACIÓN Y MANTENIMIENTO DE EQUIPO E INSTRUMENTAL MÉDICO Y DE LABORATORIO</t>
  </si>
  <si>
    <t>REPARACIÓN Y MANTENIMIENTO DE EQUIPO DE TRANSPORTE</t>
  </si>
  <si>
    <t>REPARACIÓN Y MANTENIMIENTO DE EQUIPO DE DEFENSA Y SEGURIDAD</t>
  </si>
  <si>
    <t>INSTALACIÓN, REPARACIÓN Y MANTENIMIENTO DE MAQUINARIA, OTROS EQUIPOS Y HERRAMIENTA</t>
  </si>
  <si>
    <t>SERVICIOS DE LIMPIEZA Y MANEJO DE DESECHOS</t>
  </si>
  <si>
    <t>SERVICIOS DE JARDINERÍA Y FUMIGACIÓN</t>
  </si>
  <si>
    <t>DIFUSIÓN POR RADIO, TELEVISIÓN Y OTROS MEDIOS DE MENSAJES SOBRE PROGRAMAS Y ACTIVIDADES GUBERNAMENTALES</t>
  </si>
  <si>
    <t>DIFUSIÓN POR RADIO, TELEVISIÓN Y OTROS MEDIOS DE MENSAJES COMERCIALES PARA PROMOVER LA VENTA DE BIENES O SERVICIOS</t>
  </si>
  <si>
    <t>SERVICIOS DE CREATIVIDAD, PREPRODUCCIÓN Y PRODUCCIÓN DE PUBLICIDAD, EXCEPTO INTERNET</t>
  </si>
  <si>
    <t>SERVICIOS DE REVELADO DE FOTOGRAFÍAS</t>
  </si>
  <si>
    <t>SERVICIOS DE LA INDUSTRIA FÍLMICA, DEL SONIDO Y DEL VIDEO</t>
  </si>
  <si>
    <t>SERVICIO DE CREACIÓN Y DIFUSIÓN DE CONTENIDO EXCLUSIVAMENTE A TRAVÉS DE INTERNET</t>
  </si>
  <si>
    <t>OTROS SERVICIOS DE INFORMACIÓN</t>
  </si>
  <si>
    <t>PASAJES AÉREOS</t>
  </si>
  <si>
    <t>PASAJES TERRESTRES</t>
  </si>
  <si>
    <t>PASAJES MARÍTIMOS, LACUSTRES Y FLUVIALES</t>
  </si>
  <si>
    <t>AUTOTRANSPORTE</t>
  </si>
  <si>
    <t>VIÁTICOS EN EL PAÍS</t>
  </si>
  <si>
    <t>VIÁTICOS EN EL EXTRANJERO</t>
  </si>
  <si>
    <t>GASTOS DE INSTALACIÓN Y TRASLADO DE MENAJE</t>
  </si>
  <si>
    <t>SERVICIOS INTEGRALES DE TRASLADO Y VIÁTICOS</t>
  </si>
  <si>
    <t>OTROS SERVICIOS DE TRASLADO Y HOSPEDAJE</t>
  </si>
  <si>
    <t>GASTOS DE CEREMONIAL</t>
  </si>
  <si>
    <t>GASTOS DE ORDEN SOCIAL Y CULTURAL</t>
  </si>
  <si>
    <t>CONGRESOS Y CONVENCIONES</t>
  </si>
  <si>
    <t>REUNIONES Y SEMINARIOS</t>
  </si>
  <si>
    <t>EXPOSICIONES</t>
  </si>
  <si>
    <t>GASTOS DE REPRESENTACIÓN</t>
  </si>
  <si>
    <t>SERVICIOS FUNERARIOS Y DE CEMENTERIOS</t>
  </si>
  <si>
    <t>IMPUESTOS Y DERECHOS</t>
  </si>
  <si>
    <t>SENTENCIAS Y RESOLUCIONES JUDICIALES</t>
  </si>
  <si>
    <t>PENAS, MULTAS, ACCESORIOS Y ACTUALIZACIONES</t>
  </si>
  <si>
    <t>GASTOS DE EJECUCIÓN</t>
  </si>
  <si>
    <t>OTROS GASTOS POR RESPONSABILIDADES</t>
  </si>
  <si>
    <t>IMPUESTO SOBRE NOMINAS</t>
  </si>
  <si>
    <t>OTROS SERVICIOS GENERALES</t>
  </si>
  <si>
    <t>EROGACIONES POR CUENTA DE TERCEROS</t>
  </si>
  <si>
    <t>ASIGNACIONES PRESUPUESTARIAS AL PODER EJECUTIVO</t>
  </si>
  <si>
    <t>TRANSFERENCIAS INTERNAS OTORGADAS A ENTIDADES PARAESTATALES NO EMPRESARIALES Y NO FINANCIE</t>
  </si>
  <si>
    <t>TRANSFERENCIAS OTORGADAS A ORGANISMOS ENTIDADES PARAESTATALES NO EMPRESARIALES Y NO FINANCIERAS</t>
  </si>
  <si>
    <t>SUBSIDIOS A LA PRODUCCIÓN</t>
  </si>
  <si>
    <t>SUBSIDIOS AL TURISMO</t>
  </si>
  <si>
    <t>SUBSIDIOS A LAS ARTESANIAS</t>
  </si>
  <si>
    <t>SUBSIDIOS A CAPACITACIONES Y TALLERES PARA FOMENTO A LA ACTIVIDAD ECONÓMICA</t>
  </si>
  <si>
    <t>SUBSIDIOS A LA DISTRIBUCIÓN</t>
  </si>
  <si>
    <t>SUBSIDIOS A LA INVERSIÓN</t>
  </si>
  <si>
    <t>SUBSIDIOS A LA PRESTACIÓN DE SERVICIOS PÚBLICOS</t>
  </si>
  <si>
    <t>SUBSIDIOS A LA VIVIENDA</t>
  </si>
  <si>
    <t>SUBVENCIONES AL CONSUMO</t>
  </si>
  <si>
    <t>OTROS SUBSIDIOS</t>
  </si>
  <si>
    <t>AYUDAS SOCIALES A PERSONAS</t>
  </si>
  <si>
    <t>GASTOS ADICIONALES POR ASIGNACIÓN DE AYUDAS</t>
  </si>
  <si>
    <t>AYUDAS SOCIALES A INDIGENTES Y DAMNIFICADOS</t>
  </si>
  <si>
    <t>AYUDAS SOCIALES PARA FUNERALES</t>
  </si>
  <si>
    <t>AYUDAS SOCIALES A COMISARIOS Y DELEGADOS</t>
  </si>
  <si>
    <t>BECAS Y OTRAS AYUDAS PARA PROGRAMAS DE CAPACITACIÓN</t>
  </si>
  <si>
    <t>AYUDAS SOCIALES A INSTITUCIONES DE ENSEÑANZA</t>
  </si>
  <si>
    <t>AYUDAS SOCIALES A ACTIVIDADES CIENTÍFICAS O ACADÉMICAS</t>
  </si>
  <si>
    <t>AYUDAS SOCIALES A INSTITUCIONES SIN FINES DE LUCRO</t>
  </si>
  <si>
    <t>AYUDAS POR DESASTRES NATURALES Y OTROS SINIESTROS</t>
  </si>
  <si>
    <t>PENSIONES</t>
  </si>
  <si>
    <t>DONATIVOS A INSTITUCIONES SIN FINES DE LUCRO</t>
  </si>
  <si>
    <t>DONATIVOS A ENTIDADES FEDERATIVAS</t>
  </si>
  <si>
    <t>DONATIVOS A FIDEICOMISOS PRIVADOS</t>
  </si>
  <si>
    <t>DONATIVOS A FIDEICOMISOS ESTATALES</t>
  </si>
  <si>
    <t>DONATIVOS INTERNACIONALES</t>
  </si>
  <si>
    <t>MUEBLES DE OFICINA Y ESTANTERÍA</t>
  </si>
  <si>
    <t>MUEBLES, EXCEPTO DE OFICINA Y ESTANTERÍA</t>
  </si>
  <si>
    <t>EQUIPO DE CÓMPUTO Y DE TECNOLOGÍAS DE LA INFORMACIÓN</t>
  </si>
  <si>
    <t>OTROS MOBILIARIOS Y EQUIPOS DE ADMINISTRACIÓN</t>
  </si>
  <si>
    <t>EQUIPOS Y APARATOS AUDIOVISUALES</t>
  </si>
  <si>
    <t>APARATOS DEPORTIVOS</t>
  </si>
  <si>
    <t>CÁMARAS FOTOGRÁFICAS Y DE VIDEO</t>
  </si>
  <si>
    <t>OTRO MOBILIARIO Y EQUIPO EDUCACIONAL Y RECREATIVO</t>
  </si>
  <si>
    <t>EQUIPO MÉDICO Y DE LABORATORIO</t>
  </si>
  <si>
    <t>INSTRUMENTAL MÉDICO Y DE LABORATORIO</t>
  </si>
  <si>
    <t>AUTOMÓVILES Y CAMIONES</t>
  </si>
  <si>
    <t>CARROCERÍAS Y REMOLQUES</t>
  </si>
  <si>
    <t>OTROS EQUIPOS DE TRANSPORTE</t>
  </si>
  <si>
    <t>EQUIPO DE DEFENSA Y SEGURIDAD</t>
  </si>
  <si>
    <t>MAQUINARIA Y EQUIPO AGROPECUARIO</t>
  </si>
  <si>
    <t>MAQUINARIA Y EQUIPO INDUSTRIAL</t>
  </si>
  <si>
    <t>MAQUINARIA Y EQUIPO DE CONSTRUCCIÓN</t>
  </si>
  <si>
    <t>SISTEMAS DE AIRE ACONDICIONADO, CALEFACCIÓN Y DE REFRIGERACIÓN INDUSTRIAL Y COMERCIAL</t>
  </si>
  <si>
    <t>EQUIPO DE COMUNICACIÓN Y TELECOMUNICACIÓN</t>
  </si>
  <si>
    <t>EQUIPOS DE GENERACIÓN ELÉCTRICA, APARATOS Y ACCESORIOS ELÉCTRICOS</t>
  </si>
  <si>
    <t>HERRAMIENTAS Y MÁQUINAS-HERRAMIENTA</t>
  </si>
  <si>
    <t>OTROS EQUIPOS</t>
  </si>
  <si>
    <t>ARBOLES Y PLANTAS</t>
  </si>
  <si>
    <t>TERRENOS</t>
  </si>
  <si>
    <t>TERRENOS RURALES</t>
  </si>
  <si>
    <t>SOFTWARE</t>
  </si>
  <si>
    <t>LICENCIAS INFORMÁTICAS E INTELECTUALES</t>
  </si>
  <si>
    <t>OTROS ACTIVOS INTANGIBLES</t>
  </si>
  <si>
    <t>EDIFICACIÓN HABITACIONAL</t>
  </si>
  <si>
    <t>EDIFICACIÓN NO HABITACIONAL</t>
  </si>
  <si>
    <t>CONSTRUCCIÓN DE OBRAS PARA EL ABASTECIMIENTO DE AGUA, PETRÓLEO, GAS, ELECTRICIDAD Y TELECOMUNICACIONES</t>
  </si>
  <si>
    <t>DIVISIÓN DE TERRENOS Y CONSTRUCCIÓN DE OBRAS DE URBANIZACIÓN</t>
  </si>
  <si>
    <t>CONSTRUCCIÓN DE VÍAS DE COMUNICACIÓN</t>
  </si>
  <si>
    <t>OTRAS CONSTRUCCIONES DE INGENIERÍA CIVIL U OBRA PESADA</t>
  </si>
  <si>
    <t>INSTALACIONES Y EQUIPAMIENTO EN CONSTRUCCIONES</t>
  </si>
  <si>
    <t>TRABAJOS DE ACABADOS EN EDIFICACIONES Y OTROS TRABAJOS ESPECIALIZADOS</t>
  </si>
  <si>
    <t>Otras construcciones de ingeniería civil u obra pesada</t>
  </si>
  <si>
    <t>ESTUDIOS, FORMULACIÓN Y EVALUACIÓN DE PROYECTOS PRODUCTIVOS NO INCLUIDOS EN CONCEPTOS ANTERIORES DE ESTE CAPÍTULO</t>
  </si>
  <si>
    <t>EJECUCIÓN DE PROYECTOS PRODUCTIVOS NO INCLUIDOS EN CONCEPTOS ANTERIORES DE ESTE CAPÍTULO</t>
  </si>
  <si>
    <t>Otros convenios</t>
  </si>
  <si>
    <t>AMORTIZACIÓN DE LA DEUDA INTERNA CON INSTITUCIONES DE CRÉDITO</t>
  </si>
  <si>
    <t>INTERESES DE LA DEUDA INTERNA CON INSTITUCIONES DE CRÉDITO</t>
  </si>
  <si>
    <t>COMISIONES DE LA DEUDA PÚBLICA INTERNA</t>
  </si>
  <si>
    <t>GASTOS DE LA DEUDA PÚBLICA INTERNA</t>
  </si>
  <si>
    <t>ADEFAS</t>
  </si>
  <si>
    <t>ND</t>
  </si>
  <si>
    <t>Direccion Programacion y Control Presupuestal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</si>
</sst>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b/>
      <sz val="9"/>
      <color indexed="81"/>
      <name val="Tahoma"/>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vertical="center"/>
    </xf>
    <xf numFmtId="0" fontId="0" fillId="3" borderId="0" xfId="0" applyFill="1" applyAlignment="1">
      <alignment vertical="center"/>
    </xf>
    <xf numFmtId="0" fontId="0" fillId="0" borderId="2" xfId="0" applyBorder="1" applyAlignment="1">
      <alignment vertical="center"/>
    </xf>
    <xf numFmtId="0" fontId="0" fillId="0" borderId="0" xfId="0" applyAlignment="1">
      <alignment horizontal="left" vertical="center" wrapText="1"/>
    </xf>
    <xf numFmtId="0" fontId="0" fillId="0" borderId="2" xfId="0" applyBorder="1" applyAlignment="1">
      <alignment horizontal="left" vertical="center" wrapText="1"/>
    </xf>
    <xf numFmtId="2" fontId="0" fillId="0" borderId="0" xfId="0" applyNumberFormat="1"/>
    <xf numFmtId="2" fontId="2" fillId="4" borderId="1" xfId="0" applyNumberFormat="1" applyFont="1" applyFill="1" applyBorder="1" applyAlignment="1">
      <alignment horizontal="center" wrapText="1"/>
    </xf>
    <xf numFmtId="2" fontId="0" fillId="0" borderId="0" xfId="0" applyNumberFormat="1" applyAlignment="1">
      <alignment vertical="center"/>
    </xf>
    <xf numFmtId="2" fontId="0" fillId="0" borderId="2" xfId="0" applyNumberFormat="1" applyBorder="1" applyAlignment="1">
      <alignment vertical="center"/>
    </xf>
    <xf numFmtId="0" fontId="4" fillId="0"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capulco.gob.mx/transparencia/finanzas-publicas-y-presupuestos/informacion-presupuestaria/informes/estado-analitico-del-ejercicio-del-presupuesto-de-egresos/" TargetMode="External"/><Relationship Id="rId21" Type="http://schemas.openxmlformats.org/officeDocument/2006/relationships/hyperlink" Target="https://acapulco.gob.mx/transparencia/finanzas-publicas-y-presupuestos/informacion-presupuestaria/informes/estado-analitico-del-ejercicio-del-presupuesto-de-egresos/" TargetMode="External"/><Relationship Id="rId42" Type="http://schemas.openxmlformats.org/officeDocument/2006/relationships/hyperlink" Target="https://acapulco.gob.mx/transparencia/finanzas-publicas-y-presupuestos/informacion-presupuestaria/informes/estado-analitico-del-ejercicio-del-presupuesto-de-egresos/" TargetMode="External"/><Relationship Id="rId63" Type="http://schemas.openxmlformats.org/officeDocument/2006/relationships/hyperlink" Target="https://acapulco.gob.mx/transparencia/finanzas-publicas-y-presupuestos/informacion-presupuestaria/informes/estado-analitico-del-ejercicio-del-presupuesto-de-egresos/" TargetMode="External"/><Relationship Id="rId84" Type="http://schemas.openxmlformats.org/officeDocument/2006/relationships/hyperlink" Target="https://acapulco.gob.mx/transparencia/finanzas-publicas-y-presupuestos/informacion-presupuestaria/informes/estado-analitico-del-ejercicio-del-presupuesto-de-egresos/" TargetMode="External"/><Relationship Id="rId138" Type="http://schemas.openxmlformats.org/officeDocument/2006/relationships/hyperlink" Target="https://acapulco.gob.mx/transparencia/finanzas-publicas-y-presupuestos/informacion-presupuestaria/informes/estado-analitico-del-ejercicio-del-presupuesto-de-egresos/" TargetMode="External"/><Relationship Id="rId159" Type="http://schemas.openxmlformats.org/officeDocument/2006/relationships/hyperlink" Target="https://acapulco.gob.mx/transparencia/finanzas-publicas-y-presupuestos/informacion-presupuestaria/informes/estado-analitico-del-ejercicio-del-presupuesto-de-egresos/" TargetMode="External"/><Relationship Id="rId170" Type="http://schemas.openxmlformats.org/officeDocument/2006/relationships/hyperlink" Target="https://acapulco.gob.mx/transparencia/finanzas-publicas-y-presupuestos/informacion-presupuestaria/informes/estado-analitico-del-ejercicio-del-presupuesto-de-egresos/" TargetMode="External"/><Relationship Id="rId191" Type="http://schemas.openxmlformats.org/officeDocument/2006/relationships/hyperlink" Target="https://acapulco.gob.mx/transparencia/finanzas-publicas-y-presupuestos/informacion-presupuestaria/informes/estado-analitico-del-ejercicio-del-presupuesto-de-egresos/" TargetMode="External"/><Relationship Id="rId205" Type="http://schemas.openxmlformats.org/officeDocument/2006/relationships/hyperlink" Target="https://acapulco.gob.mx/transparencia/finanzas-publicas-y-presupuestos/informacion-presupuestaria/informes/estado-analitico-del-ejercicio-del-presupuesto-de-egresos/" TargetMode="External"/><Relationship Id="rId226" Type="http://schemas.openxmlformats.org/officeDocument/2006/relationships/hyperlink" Target="https://acapulco.gob.mx/transparencia/finanzas-publicas-y-presupuestos/informacion-presupuestaria/informes/estado-analitico-del-ejercicio-del-presupuesto-de-egresos/" TargetMode="External"/><Relationship Id="rId107" Type="http://schemas.openxmlformats.org/officeDocument/2006/relationships/hyperlink" Target="https://acapulco.gob.mx/transparencia/finanzas-publicas-y-presupuestos/informacion-presupuestaria/informes/estado-analitico-del-ejercicio-del-presupuesto-de-egresos/" TargetMode="External"/><Relationship Id="rId11" Type="http://schemas.openxmlformats.org/officeDocument/2006/relationships/hyperlink" Target="https://acapulco.gob.mx/transparencia/finanzas-publicas-y-presupuestos/informacion-presupuestaria/informes/estado-analitico-del-ejercicio-del-presupuesto-de-egresos/" TargetMode="External"/><Relationship Id="rId32" Type="http://schemas.openxmlformats.org/officeDocument/2006/relationships/hyperlink" Target="https://acapulco.gob.mx/transparencia/finanzas-publicas-y-presupuestos/informacion-presupuestaria/informes/estado-analitico-del-ejercicio-del-presupuesto-de-egresos/" TargetMode="External"/><Relationship Id="rId53" Type="http://schemas.openxmlformats.org/officeDocument/2006/relationships/hyperlink" Target="https://acapulco.gob.mx/transparencia/finanzas-publicas-y-presupuestos/informacion-presupuestaria/informes/estado-analitico-del-ejercicio-del-presupuesto-de-egresos/" TargetMode="External"/><Relationship Id="rId74" Type="http://schemas.openxmlformats.org/officeDocument/2006/relationships/hyperlink" Target="https://acapulco.gob.mx/transparencia/finanzas-publicas-y-presupuestos/informacion-presupuestaria/informes/estado-analitico-del-ejercicio-del-presupuesto-de-egresos/" TargetMode="External"/><Relationship Id="rId128" Type="http://schemas.openxmlformats.org/officeDocument/2006/relationships/hyperlink" Target="https://acapulco.gob.mx/transparencia/finanzas-publicas-y-presupuestos/informacion-presupuestaria/informes/estado-analitico-del-ejercicio-del-presupuesto-de-egresos/" TargetMode="External"/><Relationship Id="rId149" Type="http://schemas.openxmlformats.org/officeDocument/2006/relationships/hyperlink" Target="https://acapulco.gob.mx/transparencia/finanzas-publicas-y-presupuestos/informacion-presupuestaria/informes/estado-analitico-del-ejercicio-del-presupuesto-de-egresos/" TargetMode="External"/><Relationship Id="rId5" Type="http://schemas.openxmlformats.org/officeDocument/2006/relationships/hyperlink" Target="https://acapulco.gob.mx/transparencia/finanzas-publicas-y-presupuestos/informacion-presupuestaria/informes/estado-analitico-del-ejercicio-del-presupuesto-de-egresos/" TargetMode="External"/><Relationship Id="rId95" Type="http://schemas.openxmlformats.org/officeDocument/2006/relationships/hyperlink" Target="https://acapulco.gob.mx/transparencia/finanzas-publicas-y-presupuestos/informacion-presupuestaria/informes/estado-analitico-del-ejercicio-del-presupuesto-de-egresos/" TargetMode="External"/><Relationship Id="rId160" Type="http://schemas.openxmlformats.org/officeDocument/2006/relationships/hyperlink" Target="https://acapulco.gob.mx/transparencia/finanzas-publicas-y-presupuestos/informacion-presupuestaria/informes/estado-analitico-del-ejercicio-del-presupuesto-de-egresos/" TargetMode="External"/><Relationship Id="rId181" Type="http://schemas.openxmlformats.org/officeDocument/2006/relationships/hyperlink" Target="https://acapulco.gob.mx/transparencia/finanzas-publicas-y-presupuestos/informacion-presupuestaria/informes/estado-analitico-del-ejercicio-del-presupuesto-de-egresos/" TargetMode="External"/><Relationship Id="rId216" Type="http://schemas.openxmlformats.org/officeDocument/2006/relationships/hyperlink" Target="https://acapulco.gob.mx/transparencia/finanzas-publicas-y-presupuestos/informacion-presupuestaria/informes/estado-analitico-del-ejercicio-del-presupuesto-de-egresos/" TargetMode="External"/><Relationship Id="rId237" Type="http://schemas.openxmlformats.org/officeDocument/2006/relationships/hyperlink" Target="https://acapulco.gob.mx/transparencia/finanzas-publicas-y-presupuestos/informacion-presupuestaria/informes/estado-analitico-del-ejercicio-del-presupuesto-de-egresos/" TargetMode="External"/><Relationship Id="rId22" Type="http://schemas.openxmlformats.org/officeDocument/2006/relationships/hyperlink" Target="https://acapulco.gob.mx/transparencia/finanzas-publicas-y-presupuestos/informacion-presupuestaria/informes/estado-analitico-del-ejercicio-del-presupuesto-de-egresos/" TargetMode="External"/><Relationship Id="rId43" Type="http://schemas.openxmlformats.org/officeDocument/2006/relationships/hyperlink" Target="https://acapulco.gob.mx/transparencia/finanzas-publicas-y-presupuestos/informacion-presupuestaria/informes/estado-analitico-del-ejercicio-del-presupuesto-de-egresos/" TargetMode="External"/><Relationship Id="rId64" Type="http://schemas.openxmlformats.org/officeDocument/2006/relationships/hyperlink" Target="https://acapulco.gob.mx/transparencia/finanzas-publicas-y-presupuestos/informacion-presupuestaria/informes/estado-analitico-del-ejercicio-del-presupuesto-de-egresos/" TargetMode="External"/><Relationship Id="rId118" Type="http://schemas.openxmlformats.org/officeDocument/2006/relationships/hyperlink" Target="https://acapulco.gob.mx/transparencia/finanzas-publicas-y-presupuestos/informacion-presupuestaria/informes/estado-analitico-del-ejercicio-del-presupuesto-de-egresos/" TargetMode="External"/><Relationship Id="rId139" Type="http://schemas.openxmlformats.org/officeDocument/2006/relationships/hyperlink" Target="https://acapulco.gob.mx/transparencia/finanzas-publicas-y-presupuestos/informacion-presupuestaria/informes/estado-analitico-del-ejercicio-del-presupuesto-de-egresos/" TargetMode="External"/><Relationship Id="rId85" Type="http://schemas.openxmlformats.org/officeDocument/2006/relationships/hyperlink" Target="https://acapulco.gob.mx/transparencia/finanzas-publicas-y-presupuestos/informacion-presupuestaria/informes/estado-analitico-del-ejercicio-del-presupuesto-de-egresos/" TargetMode="External"/><Relationship Id="rId150" Type="http://schemas.openxmlformats.org/officeDocument/2006/relationships/hyperlink" Target="https://acapulco.gob.mx/transparencia/finanzas-publicas-y-presupuestos/informacion-presupuestaria/informes/estado-analitico-del-ejercicio-del-presupuesto-de-egresos/" TargetMode="External"/><Relationship Id="rId171" Type="http://schemas.openxmlformats.org/officeDocument/2006/relationships/hyperlink" Target="https://acapulco.gob.mx/transparencia/finanzas-publicas-y-presupuestos/informacion-presupuestaria/informes/estado-analitico-del-ejercicio-del-presupuesto-de-egresos/" TargetMode="External"/><Relationship Id="rId192" Type="http://schemas.openxmlformats.org/officeDocument/2006/relationships/hyperlink" Target="https://acapulco.gob.mx/transparencia/finanzas-publicas-y-presupuestos/informacion-presupuestaria/informes/estado-analitico-del-ejercicio-del-presupuesto-de-egresos/" TargetMode="External"/><Relationship Id="rId206" Type="http://schemas.openxmlformats.org/officeDocument/2006/relationships/hyperlink" Target="https://acapulco.gob.mx/transparencia/finanzas-publicas-y-presupuestos/informacion-presupuestaria/informes/estado-analitico-del-ejercicio-del-presupuesto-de-egresos/" TargetMode="External"/><Relationship Id="rId227" Type="http://schemas.openxmlformats.org/officeDocument/2006/relationships/hyperlink" Target="https://acapulco.gob.mx/transparencia/finanzas-publicas-y-presupuestos/informacion-presupuestaria/informes/estado-analitico-del-ejercicio-del-presupuesto-de-egresos/" TargetMode="External"/><Relationship Id="rId12" Type="http://schemas.openxmlformats.org/officeDocument/2006/relationships/hyperlink" Target="https://acapulco.gob.mx/transparencia/finanzas-publicas-y-presupuestos/informacion-presupuestaria/informes/estado-analitico-del-ejercicio-del-presupuesto-de-egresos/" TargetMode="External"/><Relationship Id="rId33" Type="http://schemas.openxmlformats.org/officeDocument/2006/relationships/hyperlink" Target="https://acapulco.gob.mx/transparencia/finanzas-publicas-y-presupuestos/informacion-presupuestaria/informes/estado-analitico-del-ejercicio-del-presupuesto-de-egresos/" TargetMode="External"/><Relationship Id="rId108" Type="http://schemas.openxmlformats.org/officeDocument/2006/relationships/hyperlink" Target="https://acapulco.gob.mx/transparencia/finanzas-publicas-y-presupuestos/informacion-presupuestaria/informes/estado-analitico-del-ejercicio-del-presupuesto-de-egresos/" TargetMode="External"/><Relationship Id="rId129" Type="http://schemas.openxmlformats.org/officeDocument/2006/relationships/hyperlink" Target="https://acapulco.gob.mx/transparencia/finanzas-publicas-y-presupuestos/informacion-presupuestaria/informes/estado-analitico-del-ejercicio-del-presupuesto-de-egresos/" TargetMode="External"/><Relationship Id="rId54" Type="http://schemas.openxmlformats.org/officeDocument/2006/relationships/hyperlink" Target="https://acapulco.gob.mx/transparencia/finanzas-publicas-y-presupuestos/informacion-presupuestaria/informes/estado-analitico-del-ejercicio-del-presupuesto-de-egresos/" TargetMode="External"/><Relationship Id="rId75" Type="http://schemas.openxmlformats.org/officeDocument/2006/relationships/hyperlink" Target="https://acapulco.gob.mx/transparencia/finanzas-publicas-y-presupuestos/informacion-presupuestaria/informes/estado-analitico-del-ejercicio-del-presupuesto-de-egresos/" TargetMode="External"/><Relationship Id="rId96" Type="http://schemas.openxmlformats.org/officeDocument/2006/relationships/hyperlink" Target="https://acapulco.gob.mx/transparencia/finanzas-publicas-y-presupuestos/informacion-presupuestaria/informes/estado-analitico-del-ejercicio-del-presupuesto-de-egresos/" TargetMode="External"/><Relationship Id="rId140" Type="http://schemas.openxmlformats.org/officeDocument/2006/relationships/hyperlink" Target="https://acapulco.gob.mx/transparencia/finanzas-publicas-y-presupuestos/informacion-presupuestaria/informes/estado-analitico-del-ejercicio-del-presupuesto-de-egresos/" TargetMode="External"/><Relationship Id="rId161" Type="http://schemas.openxmlformats.org/officeDocument/2006/relationships/hyperlink" Target="https://acapulco.gob.mx/transparencia/finanzas-publicas-y-presupuestos/informacion-presupuestaria/informes/estado-analitico-del-ejercicio-del-presupuesto-de-egresos/" TargetMode="External"/><Relationship Id="rId182" Type="http://schemas.openxmlformats.org/officeDocument/2006/relationships/hyperlink" Target="https://acapulco.gob.mx/transparencia/finanzas-publicas-y-presupuestos/informacion-presupuestaria/informes/estado-analitico-del-ejercicio-del-presupuesto-de-egresos/" TargetMode="External"/><Relationship Id="rId217" Type="http://schemas.openxmlformats.org/officeDocument/2006/relationships/hyperlink" Target="https://acapulco.gob.mx/transparencia/finanzas-publicas-y-presupuestos/informacion-presupuestaria/informes/estado-analitico-del-ejercicio-del-presupuesto-de-egresos/" TargetMode="External"/><Relationship Id="rId6" Type="http://schemas.openxmlformats.org/officeDocument/2006/relationships/hyperlink" Target="https://acapulco.gob.mx/transparencia/finanzas-publicas-y-presupuestos/informacion-presupuestaria/informes/estado-analitico-del-ejercicio-del-presupuesto-de-egresos/" TargetMode="External"/><Relationship Id="rId238" Type="http://schemas.openxmlformats.org/officeDocument/2006/relationships/hyperlink" Target="https://acapulco.gob.mx/transparencia/finanzas-publicas-y-presupuestos/informacion-presupuestaria/informes/estado-analitico-del-ejercicio-del-presupuesto-de-egresos/" TargetMode="External"/><Relationship Id="rId23" Type="http://schemas.openxmlformats.org/officeDocument/2006/relationships/hyperlink" Target="https://acapulco.gob.mx/transparencia/finanzas-publicas-y-presupuestos/informacion-presupuestaria/informes/estado-analitico-del-ejercicio-del-presupuesto-de-egresos/" TargetMode="External"/><Relationship Id="rId119" Type="http://schemas.openxmlformats.org/officeDocument/2006/relationships/hyperlink" Target="https://acapulco.gob.mx/transparencia/finanzas-publicas-y-presupuestos/informacion-presupuestaria/informes/estado-analitico-del-ejercicio-del-presupuesto-de-egresos/" TargetMode="External"/><Relationship Id="rId44" Type="http://schemas.openxmlformats.org/officeDocument/2006/relationships/hyperlink" Target="https://acapulco.gob.mx/transparencia/finanzas-publicas-y-presupuestos/informacion-presupuestaria/informes/estado-analitico-del-ejercicio-del-presupuesto-de-egresos/" TargetMode="External"/><Relationship Id="rId65" Type="http://schemas.openxmlformats.org/officeDocument/2006/relationships/hyperlink" Target="https://acapulco.gob.mx/transparencia/finanzas-publicas-y-presupuestos/informacion-presupuestaria/informes/estado-analitico-del-ejercicio-del-presupuesto-de-egresos/" TargetMode="External"/><Relationship Id="rId86" Type="http://schemas.openxmlformats.org/officeDocument/2006/relationships/hyperlink" Target="https://acapulco.gob.mx/transparencia/finanzas-publicas-y-presupuestos/informacion-presupuestaria/informes/estado-analitico-del-ejercicio-del-presupuesto-de-egresos/" TargetMode="External"/><Relationship Id="rId130" Type="http://schemas.openxmlformats.org/officeDocument/2006/relationships/hyperlink" Target="https://acapulco.gob.mx/transparencia/finanzas-publicas-y-presupuestos/informacion-presupuestaria/informes/estado-analitico-del-ejercicio-del-presupuesto-de-egresos/" TargetMode="External"/><Relationship Id="rId151" Type="http://schemas.openxmlformats.org/officeDocument/2006/relationships/hyperlink" Target="https://acapulco.gob.mx/transparencia/finanzas-publicas-y-presupuestos/informacion-presupuestaria/informes/estado-analitico-del-ejercicio-del-presupuesto-de-egresos/" TargetMode="External"/><Relationship Id="rId172" Type="http://schemas.openxmlformats.org/officeDocument/2006/relationships/hyperlink" Target="https://acapulco.gob.mx/transparencia/finanzas-publicas-y-presupuestos/informacion-presupuestaria/informes/estado-analitico-del-ejercicio-del-presupuesto-de-egresos/" TargetMode="External"/><Relationship Id="rId193" Type="http://schemas.openxmlformats.org/officeDocument/2006/relationships/hyperlink" Target="https://acapulco.gob.mx/transparencia/finanzas-publicas-y-presupuestos/informacion-presupuestaria/informes/estado-analitico-del-ejercicio-del-presupuesto-de-egresos/" TargetMode="External"/><Relationship Id="rId207" Type="http://schemas.openxmlformats.org/officeDocument/2006/relationships/hyperlink" Target="https://acapulco.gob.mx/transparencia/finanzas-publicas-y-presupuestos/informacion-presupuestaria/informes/estado-analitico-del-ejercicio-del-presupuesto-de-egresos/" TargetMode="External"/><Relationship Id="rId228" Type="http://schemas.openxmlformats.org/officeDocument/2006/relationships/hyperlink" Target="https://acapulco.gob.mx/transparencia/finanzas-publicas-y-presupuestos/informacion-presupuestaria/informes/estado-analitico-del-ejercicio-del-presupuesto-de-egresos/" TargetMode="External"/><Relationship Id="rId13" Type="http://schemas.openxmlformats.org/officeDocument/2006/relationships/hyperlink" Target="https://acapulco.gob.mx/transparencia/finanzas-publicas-y-presupuestos/informacion-presupuestaria/informes/estado-analitico-del-ejercicio-del-presupuesto-de-egresos/" TargetMode="External"/><Relationship Id="rId109" Type="http://schemas.openxmlformats.org/officeDocument/2006/relationships/hyperlink" Target="https://acapulco.gob.mx/transparencia/finanzas-publicas-y-presupuestos/informacion-presupuestaria/informes/estado-analitico-del-ejercicio-del-presupuesto-de-egresos/" TargetMode="External"/><Relationship Id="rId34" Type="http://schemas.openxmlformats.org/officeDocument/2006/relationships/hyperlink" Target="https://acapulco.gob.mx/transparencia/finanzas-publicas-y-presupuestos/informacion-presupuestaria/informes/estado-analitico-del-ejercicio-del-presupuesto-de-egresos/" TargetMode="External"/><Relationship Id="rId55" Type="http://schemas.openxmlformats.org/officeDocument/2006/relationships/hyperlink" Target="https://acapulco.gob.mx/transparencia/finanzas-publicas-y-presupuestos/informacion-presupuestaria/informes/estado-analitico-del-ejercicio-del-presupuesto-de-egresos/" TargetMode="External"/><Relationship Id="rId76" Type="http://schemas.openxmlformats.org/officeDocument/2006/relationships/hyperlink" Target="https://acapulco.gob.mx/transparencia/finanzas-publicas-y-presupuestos/informacion-presupuestaria/informes/estado-analitico-del-ejercicio-del-presupuesto-de-egresos/" TargetMode="External"/><Relationship Id="rId97" Type="http://schemas.openxmlformats.org/officeDocument/2006/relationships/hyperlink" Target="https://acapulco.gob.mx/transparencia/finanzas-publicas-y-presupuestos/informacion-presupuestaria/informes/estado-analitico-del-ejercicio-del-presupuesto-de-egresos/" TargetMode="External"/><Relationship Id="rId120" Type="http://schemas.openxmlformats.org/officeDocument/2006/relationships/hyperlink" Target="https://acapulco.gob.mx/transparencia/finanzas-publicas-y-presupuestos/informacion-presupuestaria/informes/estado-analitico-del-ejercicio-del-presupuesto-de-egresos/" TargetMode="External"/><Relationship Id="rId141" Type="http://schemas.openxmlformats.org/officeDocument/2006/relationships/hyperlink" Target="https://acapulco.gob.mx/transparencia/finanzas-publicas-y-presupuestos/informacion-presupuestaria/informes/estado-analitico-del-ejercicio-del-presupuesto-de-egresos/" TargetMode="External"/><Relationship Id="rId7" Type="http://schemas.openxmlformats.org/officeDocument/2006/relationships/hyperlink" Target="https://acapulco.gob.mx/transparencia/finanzas-publicas-y-presupuestos/informacion-presupuestaria/informes/estado-analitico-del-ejercicio-del-presupuesto-de-egresos/" TargetMode="External"/><Relationship Id="rId162" Type="http://schemas.openxmlformats.org/officeDocument/2006/relationships/hyperlink" Target="https://acapulco.gob.mx/transparencia/finanzas-publicas-y-presupuestos/informacion-presupuestaria/informes/estado-analitico-del-ejercicio-del-presupuesto-de-egresos/" TargetMode="External"/><Relationship Id="rId183" Type="http://schemas.openxmlformats.org/officeDocument/2006/relationships/hyperlink" Target="https://acapulco.gob.mx/transparencia/finanzas-publicas-y-presupuestos/informacion-presupuestaria/informes/estado-analitico-del-ejercicio-del-presupuesto-de-egresos/" TargetMode="External"/><Relationship Id="rId218" Type="http://schemas.openxmlformats.org/officeDocument/2006/relationships/hyperlink" Target="https://acapulco.gob.mx/transparencia/finanzas-publicas-y-presupuestos/informacion-presupuestaria/informes/estado-analitico-del-ejercicio-del-presupuesto-de-egresos/" TargetMode="External"/><Relationship Id="rId239" Type="http://schemas.openxmlformats.org/officeDocument/2006/relationships/hyperlink" Target="https://acapulco.gob.mx/transparencia/finanzas-publicas-y-presupuestos/informacion-presupuestaria/informes/estado-analitico-del-ejercicio-del-presupuesto-de-egresos/" TargetMode="External"/><Relationship Id="rId24" Type="http://schemas.openxmlformats.org/officeDocument/2006/relationships/hyperlink" Target="https://acapulco.gob.mx/transparencia/finanzas-publicas-y-presupuestos/informacion-presupuestaria/informes/estado-analitico-del-ejercicio-del-presupuesto-de-egresos/" TargetMode="External"/><Relationship Id="rId45" Type="http://schemas.openxmlformats.org/officeDocument/2006/relationships/hyperlink" Target="https://acapulco.gob.mx/transparencia/finanzas-publicas-y-presupuestos/informacion-presupuestaria/informes/estado-analitico-del-ejercicio-del-presupuesto-de-egresos/" TargetMode="External"/><Relationship Id="rId66" Type="http://schemas.openxmlformats.org/officeDocument/2006/relationships/hyperlink" Target="https://acapulco.gob.mx/transparencia/finanzas-publicas-y-presupuestos/informacion-presupuestaria/informes/estado-analitico-del-ejercicio-del-presupuesto-de-egresos/" TargetMode="External"/><Relationship Id="rId87" Type="http://schemas.openxmlformats.org/officeDocument/2006/relationships/hyperlink" Target="https://acapulco.gob.mx/transparencia/finanzas-publicas-y-presupuestos/informacion-presupuestaria/informes/estado-analitico-del-ejercicio-del-presupuesto-de-egresos/" TargetMode="External"/><Relationship Id="rId110" Type="http://schemas.openxmlformats.org/officeDocument/2006/relationships/hyperlink" Target="https://acapulco.gob.mx/transparencia/finanzas-publicas-y-presupuestos/informacion-presupuestaria/informes/estado-analitico-del-ejercicio-del-presupuesto-de-egresos/" TargetMode="External"/><Relationship Id="rId131" Type="http://schemas.openxmlformats.org/officeDocument/2006/relationships/hyperlink" Target="https://acapulco.gob.mx/transparencia/finanzas-publicas-y-presupuestos/informacion-presupuestaria/informes/estado-analitico-del-ejercicio-del-presupuesto-de-egresos/" TargetMode="External"/><Relationship Id="rId152" Type="http://schemas.openxmlformats.org/officeDocument/2006/relationships/hyperlink" Target="https://acapulco.gob.mx/transparencia/finanzas-publicas-y-presupuestos/informacion-presupuestaria/informes/estado-analitico-del-ejercicio-del-presupuesto-de-egresos/" TargetMode="External"/><Relationship Id="rId173" Type="http://schemas.openxmlformats.org/officeDocument/2006/relationships/hyperlink" Target="https://acapulco.gob.mx/transparencia/finanzas-publicas-y-presupuestos/informacion-presupuestaria/informes/estado-analitico-del-ejercicio-del-presupuesto-de-egresos/" TargetMode="External"/><Relationship Id="rId194" Type="http://schemas.openxmlformats.org/officeDocument/2006/relationships/hyperlink" Target="https://acapulco.gob.mx/transparencia/finanzas-publicas-y-presupuestos/informacion-presupuestaria/informes/estado-analitico-del-ejercicio-del-presupuesto-de-egresos/" TargetMode="External"/><Relationship Id="rId208" Type="http://schemas.openxmlformats.org/officeDocument/2006/relationships/hyperlink" Target="https://acapulco.gob.mx/transparencia/finanzas-publicas-y-presupuestos/informacion-presupuestaria/informes/estado-analitico-del-ejercicio-del-presupuesto-de-egresos/" TargetMode="External"/><Relationship Id="rId229" Type="http://schemas.openxmlformats.org/officeDocument/2006/relationships/hyperlink" Target="https://acapulco.gob.mx/transparencia/finanzas-publicas-y-presupuestos/informacion-presupuestaria/informes/estado-analitico-del-ejercicio-del-presupuesto-de-egresos/" TargetMode="External"/><Relationship Id="rId240" Type="http://schemas.openxmlformats.org/officeDocument/2006/relationships/vmlDrawing" Target="../drawings/vmlDrawing1.vml"/><Relationship Id="rId14" Type="http://schemas.openxmlformats.org/officeDocument/2006/relationships/hyperlink" Target="https://acapulco.gob.mx/transparencia/finanzas-publicas-y-presupuestos/informacion-presupuestaria/informes/estado-analitico-del-ejercicio-del-presupuesto-de-egresos/" TargetMode="External"/><Relationship Id="rId35" Type="http://schemas.openxmlformats.org/officeDocument/2006/relationships/hyperlink" Target="https://acapulco.gob.mx/transparencia/finanzas-publicas-y-presupuestos/informacion-presupuestaria/informes/estado-analitico-del-ejercicio-del-presupuesto-de-egresos/" TargetMode="External"/><Relationship Id="rId56" Type="http://schemas.openxmlformats.org/officeDocument/2006/relationships/hyperlink" Target="https://acapulco.gob.mx/transparencia/finanzas-publicas-y-presupuestos/informacion-presupuestaria/informes/estado-analitico-del-ejercicio-del-presupuesto-de-egresos/" TargetMode="External"/><Relationship Id="rId77" Type="http://schemas.openxmlformats.org/officeDocument/2006/relationships/hyperlink" Target="https://acapulco.gob.mx/transparencia/finanzas-publicas-y-presupuestos/informacion-presupuestaria/informes/estado-analitico-del-ejercicio-del-presupuesto-de-egresos/" TargetMode="External"/><Relationship Id="rId100" Type="http://schemas.openxmlformats.org/officeDocument/2006/relationships/hyperlink" Target="https://acapulco.gob.mx/transparencia/finanzas-publicas-y-presupuestos/informacion-presupuestaria/informes/estado-analitico-del-ejercicio-del-presupuesto-de-egresos/" TargetMode="External"/><Relationship Id="rId8" Type="http://schemas.openxmlformats.org/officeDocument/2006/relationships/hyperlink" Target="https://acapulco.gob.mx/transparencia/finanzas-publicas-y-presupuestos/informacion-presupuestaria/informes/estado-analitico-del-ejercicio-del-presupuesto-de-egresos/" TargetMode="External"/><Relationship Id="rId98" Type="http://schemas.openxmlformats.org/officeDocument/2006/relationships/hyperlink" Target="https://acapulco.gob.mx/transparencia/finanzas-publicas-y-presupuestos/informacion-presupuestaria/informes/estado-analitico-del-ejercicio-del-presupuesto-de-egresos/" TargetMode="External"/><Relationship Id="rId121" Type="http://schemas.openxmlformats.org/officeDocument/2006/relationships/hyperlink" Target="https://acapulco.gob.mx/transparencia/finanzas-publicas-y-presupuestos/informacion-presupuestaria/informes/estado-analitico-del-ejercicio-del-presupuesto-de-egresos/" TargetMode="External"/><Relationship Id="rId142" Type="http://schemas.openxmlformats.org/officeDocument/2006/relationships/hyperlink" Target="https://acapulco.gob.mx/transparencia/finanzas-publicas-y-presupuestos/informacion-presupuestaria/informes/estado-analitico-del-ejercicio-del-presupuesto-de-egresos/" TargetMode="External"/><Relationship Id="rId163" Type="http://schemas.openxmlformats.org/officeDocument/2006/relationships/hyperlink" Target="https://acapulco.gob.mx/transparencia/finanzas-publicas-y-presupuestos/informacion-presupuestaria/informes/estado-analitico-del-ejercicio-del-presupuesto-de-egresos/" TargetMode="External"/><Relationship Id="rId184" Type="http://schemas.openxmlformats.org/officeDocument/2006/relationships/hyperlink" Target="https://acapulco.gob.mx/transparencia/finanzas-publicas-y-presupuestos/informacion-presupuestaria/informes/estado-analitico-del-ejercicio-del-presupuesto-de-egresos/" TargetMode="External"/><Relationship Id="rId219" Type="http://schemas.openxmlformats.org/officeDocument/2006/relationships/hyperlink" Target="https://acapulco.gob.mx/transparencia/finanzas-publicas-y-presupuestos/informacion-presupuestaria/informes/estado-analitico-del-ejercicio-del-presupuesto-de-egresos/" TargetMode="External"/><Relationship Id="rId230" Type="http://schemas.openxmlformats.org/officeDocument/2006/relationships/hyperlink" Target="https://acapulco.gob.mx/transparencia/finanzas-publicas-y-presupuestos/informacion-presupuestaria/informes/estado-analitico-del-ejercicio-del-presupuesto-de-egresos/" TargetMode="External"/><Relationship Id="rId25" Type="http://schemas.openxmlformats.org/officeDocument/2006/relationships/hyperlink" Target="https://acapulco.gob.mx/transparencia/finanzas-publicas-y-presupuestos/informacion-presupuestaria/informes/estado-analitico-del-ejercicio-del-presupuesto-de-egresos/" TargetMode="External"/><Relationship Id="rId46" Type="http://schemas.openxmlformats.org/officeDocument/2006/relationships/hyperlink" Target="https://acapulco.gob.mx/transparencia/finanzas-publicas-y-presupuestos/informacion-presupuestaria/informes/estado-analitico-del-ejercicio-del-presupuesto-de-egresos/" TargetMode="External"/><Relationship Id="rId67" Type="http://schemas.openxmlformats.org/officeDocument/2006/relationships/hyperlink" Target="https://acapulco.gob.mx/transparencia/finanzas-publicas-y-presupuestos/informacion-presupuestaria/informes/estado-analitico-del-ejercicio-del-presupuesto-de-egresos/" TargetMode="External"/><Relationship Id="rId88" Type="http://schemas.openxmlformats.org/officeDocument/2006/relationships/hyperlink" Target="https://acapulco.gob.mx/transparencia/finanzas-publicas-y-presupuestos/informacion-presupuestaria/informes/estado-analitico-del-ejercicio-del-presupuesto-de-egresos/" TargetMode="External"/><Relationship Id="rId111" Type="http://schemas.openxmlformats.org/officeDocument/2006/relationships/hyperlink" Target="https://acapulco.gob.mx/transparencia/finanzas-publicas-y-presupuestos/informacion-presupuestaria/informes/estado-analitico-del-ejercicio-del-presupuesto-de-egresos/" TargetMode="External"/><Relationship Id="rId132" Type="http://schemas.openxmlformats.org/officeDocument/2006/relationships/hyperlink" Target="https://acapulco.gob.mx/transparencia/finanzas-publicas-y-presupuestos/informacion-presupuestaria/informes/estado-analitico-del-ejercicio-del-presupuesto-de-egresos/" TargetMode="External"/><Relationship Id="rId153" Type="http://schemas.openxmlformats.org/officeDocument/2006/relationships/hyperlink" Target="https://acapulco.gob.mx/transparencia/finanzas-publicas-y-presupuestos/informacion-presupuestaria/informes/estado-analitico-del-ejercicio-del-presupuesto-de-egresos/" TargetMode="External"/><Relationship Id="rId174" Type="http://schemas.openxmlformats.org/officeDocument/2006/relationships/hyperlink" Target="https://acapulco.gob.mx/transparencia/finanzas-publicas-y-presupuestos/informacion-presupuestaria/informes/estado-analitico-del-ejercicio-del-presupuesto-de-egresos/" TargetMode="External"/><Relationship Id="rId195" Type="http://schemas.openxmlformats.org/officeDocument/2006/relationships/hyperlink" Target="https://acapulco.gob.mx/transparencia/finanzas-publicas-y-presupuestos/informacion-presupuestaria/informes/estado-analitico-del-ejercicio-del-presupuesto-de-egresos/" TargetMode="External"/><Relationship Id="rId209" Type="http://schemas.openxmlformats.org/officeDocument/2006/relationships/hyperlink" Target="https://acapulco.gob.mx/transparencia/finanzas-publicas-y-presupuestos/informacion-presupuestaria/informes/estado-analitico-del-ejercicio-del-presupuesto-de-egresos/" TargetMode="External"/><Relationship Id="rId220" Type="http://schemas.openxmlformats.org/officeDocument/2006/relationships/hyperlink" Target="https://acapulco.gob.mx/transparencia/finanzas-publicas-y-presupuestos/informacion-presupuestaria/informes/estado-analitico-del-ejercicio-del-presupuesto-de-egresos/" TargetMode="External"/><Relationship Id="rId241" Type="http://schemas.openxmlformats.org/officeDocument/2006/relationships/comments" Target="../comments1.xml"/><Relationship Id="rId15" Type="http://schemas.openxmlformats.org/officeDocument/2006/relationships/hyperlink" Target="https://acapulco.gob.mx/transparencia/finanzas-publicas-y-presupuestos/informacion-presupuestaria/informes/estado-analitico-del-ejercicio-del-presupuesto-de-egresos/" TargetMode="External"/><Relationship Id="rId36" Type="http://schemas.openxmlformats.org/officeDocument/2006/relationships/hyperlink" Target="https://acapulco.gob.mx/transparencia/finanzas-publicas-y-presupuestos/informacion-presupuestaria/informes/estado-analitico-del-ejercicio-del-presupuesto-de-egresos/" TargetMode="External"/><Relationship Id="rId57" Type="http://schemas.openxmlformats.org/officeDocument/2006/relationships/hyperlink" Target="https://acapulco.gob.mx/transparencia/finanzas-publicas-y-presupuestos/informacion-presupuestaria/informes/estado-analitico-del-ejercicio-del-presupuesto-de-egresos/" TargetMode="External"/><Relationship Id="rId106" Type="http://schemas.openxmlformats.org/officeDocument/2006/relationships/hyperlink" Target="https://acapulco.gob.mx/transparencia/finanzas-publicas-y-presupuestos/informacion-presupuestaria/informes/estado-analitico-del-ejercicio-del-presupuesto-de-egresos/" TargetMode="External"/><Relationship Id="rId127" Type="http://schemas.openxmlformats.org/officeDocument/2006/relationships/hyperlink" Target="https://acapulco.gob.mx/transparencia/finanzas-publicas-y-presupuestos/informacion-presupuestaria/informes/estado-analitico-del-ejercicio-del-presupuesto-de-egresos/" TargetMode="External"/><Relationship Id="rId10" Type="http://schemas.openxmlformats.org/officeDocument/2006/relationships/hyperlink" Target="https://acapulco.gob.mx/transparencia/finanzas-publicas-y-presupuestos/informacion-presupuestaria/informes/estado-analitico-del-ejercicio-del-presupuesto-de-egresos/" TargetMode="External"/><Relationship Id="rId31" Type="http://schemas.openxmlformats.org/officeDocument/2006/relationships/hyperlink" Target="https://acapulco.gob.mx/transparencia/finanzas-publicas-y-presupuestos/informacion-presupuestaria/informes/estado-analitico-del-ejercicio-del-presupuesto-de-egresos/" TargetMode="External"/><Relationship Id="rId52" Type="http://schemas.openxmlformats.org/officeDocument/2006/relationships/hyperlink" Target="https://acapulco.gob.mx/transparencia/finanzas-publicas-y-presupuestos/informacion-presupuestaria/informes/estado-analitico-del-ejercicio-del-presupuesto-de-egresos/" TargetMode="External"/><Relationship Id="rId73" Type="http://schemas.openxmlformats.org/officeDocument/2006/relationships/hyperlink" Target="https://acapulco.gob.mx/transparencia/finanzas-publicas-y-presupuestos/informacion-presupuestaria/informes/estado-analitico-del-ejercicio-del-presupuesto-de-egresos/" TargetMode="External"/><Relationship Id="rId78" Type="http://schemas.openxmlformats.org/officeDocument/2006/relationships/hyperlink" Target="https://acapulco.gob.mx/transparencia/finanzas-publicas-y-presupuestos/informacion-presupuestaria/informes/estado-analitico-del-ejercicio-del-presupuesto-de-egresos/" TargetMode="External"/><Relationship Id="rId94" Type="http://schemas.openxmlformats.org/officeDocument/2006/relationships/hyperlink" Target="https://acapulco.gob.mx/transparencia/finanzas-publicas-y-presupuestos/informacion-presupuestaria/informes/estado-analitico-del-ejercicio-del-presupuesto-de-egresos/" TargetMode="External"/><Relationship Id="rId99" Type="http://schemas.openxmlformats.org/officeDocument/2006/relationships/hyperlink" Target="https://acapulco.gob.mx/transparencia/finanzas-publicas-y-presupuestos/informacion-presupuestaria/informes/estado-analitico-del-ejercicio-del-presupuesto-de-egresos/" TargetMode="External"/><Relationship Id="rId101" Type="http://schemas.openxmlformats.org/officeDocument/2006/relationships/hyperlink" Target="https://acapulco.gob.mx/transparencia/finanzas-publicas-y-presupuestos/informacion-presupuestaria/informes/estado-analitico-del-ejercicio-del-presupuesto-de-egresos/" TargetMode="External"/><Relationship Id="rId122" Type="http://schemas.openxmlformats.org/officeDocument/2006/relationships/hyperlink" Target="https://acapulco.gob.mx/transparencia/finanzas-publicas-y-presupuestos/informacion-presupuestaria/informes/estado-analitico-del-ejercicio-del-presupuesto-de-egresos/" TargetMode="External"/><Relationship Id="rId143" Type="http://schemas.openxmlformats.org/officeDocument/2006/relationships/hyperlink" Target="https://acapulco.gob.mx/transparencia/finanzas-publicas-y-presupuestos/informacion-presupuestaria/informes/estado-analitico-del-ejercicio-del-presupuesto-de-egresos/" TargetMode="External"/><Relationship Id="rId148" Type="http://schemas.openxmlformats.org/officeDocument/2006/relationships/hyperlink" Target="https://acapulco.gob.mx/transparencia/finanzas-publicas-y-presupuestos/informacion-presupuestaria/informes/estado-analitico-del-ejercicio-del-presupuesto-de-egresos/" TargetMode="External"/><Relationship Id="rId164" Type="http://schemas.openxmlformats.org/officeDocument/2006/relationships/hyperlink" Target="https://acapulco.gob.mx/transparencia/finanzas-publicas-y-presupuestos/informacion-presupuestaria/informes/estado-analitico-del-ejercicio-del-presupuesto-de-egresos/" TargetMode="External"/><Relationship Id="rId169" Type="http://schemas.openxmlformats.org/officeDocument/2006/relationships/hyperlink" Target="https://acapulco.gob.mx/transparencia/finanzas-publicas-y-presupuestos/informacion-presupuestaria/informes/estado-analitico-del-ejercicio-del-presupuesto-de-egresos/" TargetMode="External"/><Relationship Id="rId185" Type="http://schemas.openxmlformats.org/officeDocument/2006/relationships/hyperlink" Target="https://acapulco.gob.mx/transparencia/finanzas-publicas-y-presupuestos/informacion-presupuestaria/informes/estado-analitico-del-ejercicio-del-presupuesto-de-egresos/" TargetMode="External"/><Relationship Id="rId4" Type="http://schemas.openxmlformats.org/officeDocument/2006/relationships/hyperlink" Target="https://acapulco.gob.mx/transparencia/finanzas-publicas-y-presupuestos/informacion-presupuestaria/informes/estado-analitico-del-ejercicio-del-presupuesto-de-egresos/" TargetMode="External"/><Relationship Id="rId9" Type="http://schemas.openxmlformats.org/officeDocument/2006/relationships/hyperlink" Target="https://acapulco.gob.mx/transparencia/finanzas-publicas-y-presupuestos/informacion-presupuestaria/informes/estado-analitico-del-ejercicio-del-presupuesto-de-egresos/" TargetMode="External"/><Relationship Id="rId180" Type="http://schemas.openxmlformats.org/officeDocument/2006/relationships/hyperlink" Target="https://acapulco.gob.mx/transparencia/finanzas-publicas-y-presupuestos/informacion-presupuestaria/informes/estado-analitico-del-ejercicio-del-presupuesto-de-egresos/" TargetMode="External"/><Relationship Id="rId210" Type="http://schemas.openxmlformats.org/officeDocument/2006/relationships/hyperlink" Target="https://acapulco.gob.mx/transparencia/finanzas-publicas-y-presupuestos/informacion-presupuestaria/informes/estado-analitico-del-ejercicio-del-presupuesto-de-egresos/" TargetMode="External"/><Relationship Id="rId215" Type="http://schemas.openxmlformats.org/officeDocument/2006/relationships/hyperlink" Target="https://acapulco.gob.mx/transparencia/finanzas-publicas-y-presupuestos/informacion-presupuestaria/informes/estado-analitico-del-ejercicio-del-presupuesto-de-egresos/" TargetMode="External"/><Relationship Id="rId236" Type="http://schemas.openxmlformats.org/officeDocument/2006/relationships/hyperlink" Target="https://acapulco.gob.mx/transparencia/finanzas-publicas-y-presupuestos/informacion-presupuestaria/informes/estado-analitico-del-ejercicio-del-presupuesto-de-egresos/" TargetMode="External"/><Relationship Id="rId26" Type="http://schemas.openxmlformats.org/officeDocument/2006/relationships/hyperlink" Target="https://acapulco.gob.mx/transparencia/finanzas-publicas-y-presupuestos/informacion-presupuestaria/informes/estado-analitico-del-ejercicio-del-presupuesto-de-egresos/" TargetMode="External"/><Relationship Id="rId231" Type="http://schemas.openxmlformats.org/officeDocument/2006/relationships/hyperlink" Target="https://acapulco.gob.mx/transparencia/finanzas-publicas-y-presupuestos/informacion-presupuestaria/informes/estado-analitico-del-ejercicio-del-presupuesto-de-egresos/" TargetMode="External"/><Relationship Id="rId47" Type="http://schemas.openxmlformats.org/officeDocument/2006/relationships/hyperlink" Target="https://acapulco.gob.mx/transparencia/finanzas-publicas-y-presupuestos/informacion-presupuestaria/informes/estado-analitico-del-ejercicio-del-presupuesto-de-egresos/" TargetMode="External"/><Relationship Id="rId68" Type="http://schemas.openxmlformats.org/officeDocument/2006/relationships/hyperlink" Target="https://acapulco.gob.mx/transparencia/finanzas-publicas-y-presupuestos/informacion-presupuestaria/informes/estado-analitico-del-ejercicio-del-presupuesto-de-egresos/" TargetMode="External"/><Relationship Id="rId89" Type="http://schemas.openxmlformats.org/officeDocument/2006/relationships/hyperlink" Target="https://acapulco.gob.mx/transparencia/finanzas-publicas-y-presupuestos/informacion-presupuestaria/informes/estado-analitico-del-ejercicio-del-presupuesto-de-egresos/" TargetMode="External"/><Relationship Id="rId112" Type="http://schemas.openxmlformats.org/officeDocument/2006/relationships/hyperlink" Target="https://acapulco.gob.mx/transparencia/finanzas-publicas-y-presupuestos/informacion-presupuestaria/informes/estado-analitico-del-ejercicio-del-presupuesto-de-egresos/" TargetMode="External"/><Relationship Id="rId133" Type="http://schemas.openxmlformats.org/officeDocument/2006/relationships/hyperlink" Target="https://acapulco.gob.mx/transparencia/finanzas-publicas-y-presupuestos/informacion-presupuestaria/informes/estado-analitico-del-ejercicio-del-presupuesto-de-egresos/" TargetMode="External"/><Relationship Id="rId154" Type="http://schemas.openxmlformats.org/officeDocument/2006/relationships/hyperlink" Target="https://acapulco.gob.mx/transparencia/finanzas-publicas-y-presupuestos/informacion-presupuestaria/informes/estado-analitico-del-ejercicio-del-presupuesto-de-egresos/" TargetMode="External"/><Relationship Id="rId175" Type="http://schemas.openxmlformats.org/officeDocument/2006/relationships/hyperlink" Target="https://acapulco.gob.mx/transparencia/finanzas-publicas-y-presupuestos/informacion-presupuestaria/informes/estado-analitico-del-ejercicio-del-presupuesto-de-egresos/" TargetMode="External"/><Relationship Id="rId196" Type="http://schemas.openxmlformats.org/officeDocument/2006/relationships/hyperlink" Target="https://acapulco.gob.mx/transparencia/finanzas-publicas-y-presupuestos/informacion-presupuestaria/informes/estado-analitico-del-ejercicio-del-presupuesto-de-egresos/" TargetMode="External"/><Relationship Id="rId200" Type="http://schemas.openxmlformats.org/officeDocument/2006/relationships/hyperlink" Target="https://acapulco.gob.mx/transparencia/finanzas-publicas-y-presupuestos/informacion-presupuestaria/informes/estado-analitico-del-ejercicio-del-presupuesto-de-egresos/" TargetMode="External"/><Relationship Id="rId16" Type="http://schemas.openxmlformats.org/officeDocument/2006/relationships/hyperlink" Target="https://acapulco.gob.mx/transparencia/finanzas-publicas-y-presupuestos/informacion-presupuestaria/informes/estado-analitico-del-ejercicio-del-presupuesto-de-egresos/" TargetMode="External"/><Relationship Id="rId221" Type="http://schemas.openxmlformats.org/officeDocument/2006/relationships/hyperlink" Target="https://acapulco.gob.mx/transparencia/finanzas-publicas-y-presupuestos/informacion-presupuestaria/informes/estado-analitico-del-ejercicio-del-presupuesto-de-egresos/" TargetMode="External"/><Relationship Id="rId37" Type="http://schemas.openxmlformats.org/officeDocument/2006/relationships/hyperlink" Target="https://acapulco.gob.mx/transparencia/finanzas-publicas-y-presupuestos/informacion-presupuestaria/informes/estado-analitico-del-ejercicio-del-presupuesto-de-egresos/" TargetMode="External"/><Relationship Id="rId58" Type="http://schemas.openxmlformats.org/officeDocument/2006/relationships/hyperlink" Target="https://acapulco.gob.mx/transparencia/finanzas-publicas-y-presupuestos/informacion-presupuestaria/informes/estado-analitico-del-ejercicio-del-presupuesto-de-egresos/" TargetMode="External"/><Relationship Id="rId79" Type="http://schemas.openxmlformats.org/officeDocument/2006/relationships/hyperlink" Target="https://acapulco.gob.mx/transparencia/finanzas-publicas-y-presupuestos/informacion-presupuestaria/informes/estado-analitico-del-ejercicio-del-presupuesto-de-egresos/" TargetMode="External"/><Relationship Id="rId102" Type="http://schemas.openxmlformats.org/officeDocument/2006/relationships/hyperlink" Target="https://acapulco.gob.mx/transparencia/finanzas-publicas-y-presupuestos/informacion-presupuestaria/informes/estado-analitico-del-ejercicio-del-presupuesto-de-egresos/" TargetMode="External"/><Relationship Id="rId123" Type="http://schemas.openxmlformats.org/officeDocument/2006/relationships/hyperlink" Target="https://acapulco.gob.mx/transparencia/finanzas-publicas-y-presupuestos/informacion-presupuestaria/informes/estado-analitico-del-ejercicio-del-presupuesto-de-egresos/" TargetMode="External"/><Relationship Id="rId144" Type="http://schemas.openxmlformats.org/officeDocument/2006/relationships/hyperlink" Target="https://acapulco.gob.mx/transparencia/finanzas-publicas-y-presupuestos/informacion-presupuestaria/informes/estado-analitico-del-ejercicio-del-presupuesto-de-egresos/" TargetMode="External"/><Relationship Id="rId90" Type="http://schemas.openxmlformats.org/officeDocument/2006/relationships/hyperlink" Target="https://acapulco.gob.mx/transparencia/finanzas-publicas-y-presupuestos/informacion-presupuestaria/informes/estado-analitico-del-ejercicio-del-presupuesto-de-egresos/" TargetMode="External"/><Relationship Id="rId165" Type="http://schemas.openxmlformats.org/officeDocument/2006/relationships/hyperlink" Target="https://acapulco.gob.mx/transparencia/finanzas-publicas-y-presupuestos/informacion-presupuestaria/informes/estado-analitico-del-ejercicio-del-presupuesto-de-egresos/" TargetMode="External"/><Relationship Id="rId186" Type="http://schemas.openxmlformats.org/officeDocument/2006/relationships/hyperlink" Target="https://acapulco.gob.mx/transparencia/finanzas-publicas-y-presupuestos/informacion-presupuestaria/informes/estado-analitico-del-ejercicio-del-presupuesto-de-egresos/" TargetMode="External"/><Relationship Id="rId211" Type="http://schemas.openxmlformats.org/officeDocument/2006/relationships/hyperlink" Target="https://acapulco.gob.mx/transparencia/finanzas-publicas-y-presupuestos/informacion-presupuestaria/informes/estado-analitico-del-ejercicio-del-presupuesto-de-egresos/" TargetMode="External"/><Relationship Id="rId232" Type="http://schemas.openxmlformats.org/officeDocument/2006/relationships/hyperlink" Target="https://acapulco.gob.mx/transparencia/finanzas-publicas-y-presupuestos/informacion-presupuestaria/informes/estado-analitico-del-ejercicio-del-presupuesto-de-egresos/" TargetMode="External"/><Relationship Id="rId27" Type="http://schemas.openxmlformats.org/officeDocument/2006/relationships/hyperlink" Target="https://acapulco.gob.mx/transparencia/finanzas-publicas-y-presupuestos/informacion-presupuestaria/informes/estado-analitico-del-ejercicio-del-presupuesto-de-egresos/" TargetMode="External"/><Relationship Id="rId48" Type="http://schemas.openxmlformats.org/officeDocument/2006/relationships/hyperlink" Target="https://acapulco.gob.mx/transparencia/finanzas-publicas-y-presupuestos/informacion-presupuestaria/informes/estado-analitico-del-ejercicio-del-presupuesto-de-egresos/" TargetMode="External"/><Relationship Id="rId69" Type="http://schemas.openxmlformats.org/officeDocument/2006/relationships/hyperlink" Target="https://acapulco.gob.mx/transparencia/finanzas-publicas-y-presupuestos/informacion-presupuestaria/informes/estado-analitico-del-ejercicio-del-presupuesto-de-egresos/" TargetMode="External"/><Relationship Id="rId113" Type="http://schemas.openxmlformats.org/officeDocument/2006/relationships/hyperlink" Target="https://acapulco.gob.mx/transparencia/finanzas-publicas-y-presupuestos/informacion-presupuestaria/informes/estado-analitico-del-ejercicio-del-presupuesto-de-egresos/" TargetMode="External"/><Relationship Id="rId134" Type="http://schemas.openxmlformats.org/officeDocument/2006/relationships/hyperlink" Target="https://acapulco.gob.mx/transparencia/finanzas-publicas-y-presupuestos/informacion-presupuestaria/informes/estado-analitico-del-ejercicio-del-presupuesto-de-egresos/" TargetMode="External"/><Relationship Id="rId80" Type="http://schemas.openxmlformats.org/officeDocument/2006/relationships/hyperlink" Target="https://acapulco.gob.mx/transparencia/finanzas-publicas-y-presupuestos/informacion-presupuestaria/informes/estado-analitico-del-ejercicio-del-presupuesto-de-egresos/" TargetMode="External"/><Relationship Id="rId155" Type="http://schemas.openxmlformats.org/officeDocument/2006/relationships/hyperlink" Target="https://acapulco.gob.mx/transparencia/finanzas-publicas-y-presupuestos/informacion-presupuestaria/informes/estado-analitico-del-ejercicio-del-presupuesto-de-egresos/" TargetMode="External"/><Relationship Id="rId176" Type="http://schemas.openxmlformats.org/officeDocument/2006/relationships/hyperlink" Target="https://acapulco.gob.mx/transparencia/finanzas-publicas-y-presupuestos/informacion-presupuestaria/informes/estado-analitico-del-ejercicio-del-presupuesto-de-egresos/" TargetMode="External"/><Relationship Id="rId197" Type="http://schemas.openxmlformats.org/officeDocument/2006/relationships/hyperlink" Target="https://acapulco.gob.mx/transparencia/finanzas-publicas-y-presupuestos/informacion-presupuestaria/informes/estado-analitico-del-ejercicio-del-presupuesto-de-egresos/" TargetMode="External"/><Relationship Id="rId201" Type="http://schemas.openxmlformats.org/officeDocument/2006/relationships/hyperlink" Target="https://acapulco.gob.mx/transparencia/finanzas-publicas-y-presupuestos/informacion-presupuestaria/informes/estado-analitico-del-ejercicio-del-presupuesto-de-egresos/" TargetMode="External"/><Relationship Id="rId222" Type="http://schemas.openxmlformats.org/officeDocument/2006/relationships/hyperlink" Target="https://acapulco.gob.mx/transparencia/finanzas-publicas-y-presupuestos/informacion-presupuestaria/informes/estado-analitico-del-ejercicio-del-presupuesto-de-egresos/" TargetMode="External"/><Relationship Id="rId17" Type="http://schemas.openxmlformats.org/officeDocument/2006/relationships/hyperlink" Target="https://acapulco.gob.mx/transparencia/finanzas-publicas-y-presupuestos/informacion-presupuestaria/informes/estado-analitico-del-ejercicio-del-presupuesto-de-egresos/" TargetMode="External"/><Relationship Id="rId38" Type="http://schemas.openxmlformats.org/officeDocument/2006/relationships/hyperlink" Target="https://acapulco.gob.mx/transparencia/finanzas-publicas-y-presupuestos/informacion-presupuestaria/informes/estado-analitico-del-ejercicio-del-presupuesto-de-egresos/" TargetMode="External"/><Relationship Id="rId59" Type="http://schemas.openxmlformats.org/officeDocument/2006/relationships/hyperlink" Target="https://acapulco.gob.mx/transparencia/finanzas-publicas-y-presupuestos/informacion-presupuestaria/informes/estado-analitico-del-ejercicio-del-presupuesto-de-egresos/" TargetMode="External"/><Relationship Id="rId103" Type="http://schemas.openxmlformats.org/officeDocument/2006/relationships/hyperlink" Target="https://acapulco.gob.mx/transparencia/finanzas-publicas-y-presupuestos/informacion-presupuestaria/informes/estado-analitico-del-ejercicio-del-presupuesto-de-egresos/" TargetMode="External"/><Relationship Id="rId124" Type="http://schemas.openxmlformats.org/officeDocument/2006/relationships/hyperlink" Target="https://acapulco.gob.mx/transparencia/finanzas-publicas-y-presupuestos/informacion-presupuestaria/informes/estado-analitico-del-ejercicio-del-presupuesto-de-egresos/" TargetMode="External"/><Relationship Id="rId70" Type="http://schemas.openxmlformats.org/officeDocument/2006/relationships/hyperlink" Target="https://acapulco.gob.mx/transparencia/finanzas-publicas-y-presupuestos/informacion-presupuestaria/informes/estado-analitico-del-ejercicio-del-presupuesto-de-egresos/" TargetMode="External"/><Relationship Id="rId91" Type="http://schemas.openxmlformats.org/officeDocument/2006/relationships/hyperlink" Target="https://acapulco.gob.mx/transparencia/finanzas-publicas-y-presupuestos/informacion-presupuestaria/informes/estado-analitico-del-ejercicio-del-presupuesto-de-egresos/" TargetMode="External"/><Relationship Id="rId145" Type="http://schemas.openxmlformats.org/officeDocument/2006/relationships/hyperlink" Target="https://acapulco.gob.mx/transparencia/finanzas-publicas-y-presupuestos/informacion-presupuestaria/informes/estado-analitico-del-ejercicio-del-presupuesto-de-egresos/" TargetMode="External"/><Relationship Id="rId166" Type="http://schemas.openxmlformats.org/officeDocument/2006/relationships/hyperlink" Target="https://acapulco.gob.mx/transparencia/finanzas-publicas-y-presupuestos/informacion-presupuestaria/informes/estado-analitico-del-ejercicio-del-presupuesto-de-egresos/" TargetMode="External"/><Relationship Id="rId187" Type="http://schemas.openxmlformats.org/officeDocument/2006/relationships/hyperlink" Target="https://acapulco.gob.mx/transparencia/finanzas-publicas-y-presupuestos/informacion-presupuestaria/informes/estado-analitico-del-ejercicio-del-presupuesto-de-egresos/" TargetMode="External"/><Relationship Id="rId1" Type="http://schemas.openxmlformats.org/officeDocument/2006/relationships/hyperlink" Target="https://acapulco.gob.mx/transparencia/finanzas-publicas-y-presupuestos/informacion-presupuestaria/informes/estado-analitico-del-ejercicio-del-presupuesto-de-egresos/" TargetMode="External"/><Relationship Id="rId212" Type="http://schemas.openxmlformats.org/officeDocument/2006/relationships/hyperlink" Target="https://acapulco.gob.mx/transparencia/finanzas-publicas-y-presupuestos/informacion-presupuestaria/informes/estado-analitico-del-ejercicio-del-presupuesto-de-egresos/" TargetMode="External"/><Relationship Id="rId233" Type="http://schemas.openxmlformats.org/officeDocument/2006/relationships/hyperlink" Target="https://acapulco.gob.mx/transparencia/finanzas-publicas-y-presupuestos/informacion-presupuestaria/informes/estado-analitico-del-ejercicio-del-presupuesto-de-egresos/" TargetMode="External"/><Relationship Id="rId28" Type="http://schemas.openxmlformats.org/officeDocument/2006/relationships/hyperlink" Target="https://acapulco.gob.mx/transparencia/finanzas-publicas-y-presupuestos/informacion-presupuestaria/informes/estado-analitico-del-ejercicio-del-presupuesto-de-egresos/" TargetMode="External"/><Relationship Id="rId49" Type="http://schemas.openxmlformats.org/officeDocument/2006/relationships/hyperlink" Target="https://acapulco.gob.mx/transparencia/finanzas-publicas-y-presupuestos/informacion-presupuestaria/informes/estado-analitico-del-ejercicio-del-presupuesto-de-egresos/" TargetMode="External"/><Relationship Id="rId114" Type="http://schemas.openxmlformats.org/officeDocument/2006/relationships/hyperlink" Target="https://acapulco.gob.mx/transparencia/finanzas-publicas-y-presupuestos/informacion-presupuestaria/informes/estado-analitico-del-ejercicio-del-presupuesto-de-egresos/" TargetMode="External"/><Relationship Id="rId60" Type="http://schemas.openxmlformats.org/officeDocument/2006/relationships/hyperlink" Target="https://acapulco.gob.mx/transparencia/finanzas-publicas-y-presupuestos/informacion-presupuestaria/informes/estado-analitico-del-ejercicio-del-presupuesto-de-egresos/" TargetMode="External"/><Relationship Id="rId81" Type="http://schemas.openxmlformats.org/officeDocument/2006/relationships/hyperlink" Target="https://acapulco.gob.mx/transparencia/finanzas-publicas-y-presupuestos/informacion-presupuestaria/informes/estado-analitico-del-ejercicio-del-presupuesto-de-egresos/" TargetMode="External"/><Relationship Id="rId135" Type="http://schemas.openxmlformats.org/officeDocument/2006/relationships/hyperlink" Target="https://acapulco.gob.mx/transparencia/finanzas-publicas-y-presupuestos/informacion-presupuestaria/informes/estado-analitico-del-ejercicio-del-presupuesto-de-egresos/" TargetMode="External"/><Relationship Id="rId156" Type="http://schemas.openxmlformats.org/officeDocument/2006/relationships/hyperlink" Target="https://acapulco.gob.mx/transparencia/finanzas-publicas-y-presupuestos/informacion-presupuestaria/informes/estado-analitico-del-ejercicio-del-presupuesto-de-egresos/" TargetMode="External"/><Relationship Id="rId177" Type="http://schemas.openxmlformats.org/officeDocument/2006/relationships/hyperlink" Target="https://acapulco.gob.mx/transparencia/finanzas-publicas-y-presupuestos/informacion-presupuestaria/informes/estado-analitico-del-ejercicio-del-presupuesto-de-egresos/" TargetMode="External"/><Relationship Id="rId198" Type="http://schemas.openxmlformats.org/officeDocument/2006/relationships/hyperlink" Target="https://acapulco.gob.mx/transparencia/finanzas-publicas-y-presupuestos/informacion-presupuestaria/informes/estado-analitico-del-ejercicio-del-presupuesto-de-egresos/" TargetMode="External"/><Relationship Id="rId202" Type="http://schemas.openxmlformats.org/officeDocument/2006/relationships/hyperlink" Target="https://acapulco.gob.mx/transparencia/finanzas-publicas-y-presupuestos/informacion-presupuestaria/informes/estado-analitico-del-ejercicio-del-presupuesto-de-egresos/" TargetMode="External"/><Relationship Id="rId223" Type="http://schemas.openxmlformats.org/officeDocument/2006/relationships/hyperlink" Target="https://acapulco.gob.mx/transparencia/finanzas-publicas-y-presupuestos/informacion-presupuestaria/informes/estado-analitico-del-ejercicio-del-presupuesto-de-egresos/" TargetMode="External"/><Relationship Id="rId18" Type="http://schemas.openxmlformats.org/officeDocument/2006/relationships/hyperlink" Target="https://acapulco.gob.mx/transparencia/finanzas-publicas-y-presupuestos/informacion-presupuestaria/informes/estado-analitico-del-ejercicio-del-presupuesto-de-egresos/" TargetMode="External"/><Relationship Id="rId39" Type="http://schemas.openxmlformats.org/officeDocument/2006/relationships/hyperlink" Target="https://acapulco.gob.mx/transparencia/finanzas-publicas-y-presupuestos/informacion-presupuestaria/informes/estado-analitico-del-ejercicio-del-presupuesto-de-egresos/" TargetMode="External"/><Relationship Id="rId50" Type="http://schemas.openxmlformats.org/officeDocument/2006/relationships/hyperlink" Target="https://acapulco.gob.mx/transparencia/finanzas-publicas-y-presupuestos/informacion-presupuestaria/informes/estado-analitico-del-ejercicio-del-presupuesto-de-egresos/" TargetMode="External"/><Relationship Id="rId104" Type="http://schemas.openxmlformats.org/officeDocument/2006/relationships/hyperlink" Target="https://acapulco.gob.mx/transparencia/finanzas-publicas-y-presupuestos/informacion-presupuestaria/informes/estado-analitico-del-ejercicio-del-presupuesto-de-egresos/" TargetMode="External"/><Relationship Id="rId125" Type="http://schemas.openxmlformats.org/officeDocument/2006/relationships/hyperlink" Target="https://acapulco.gob.mx/transparencia/finanzas-publicas-y-presupuestos/informacion-presupuestaria/informes/estado-analitico-del-ejercicio-del-presupuesto-de-egresos/" TargetMode="External"/><Relationship Id="rId146" Type="http://schemas.openxmlformats.org/officeDocument/2006/relationships/hyperlink" Target="https://acapulco.gob.mx/transparencia/finanzas-publicas-y-presupuestos/informacion-presupuestaria/informes/estado-analitico-del-ejercicio-del-presupuesto-de-egresos/" TargetMode="External"/><Relationship Id="rId167" Type="http://schemas.openxmlformats.org/officeDocument/2006/relationships/hyperlink" Target="https://acapulco.gob.mx/transparencia/finanzas-publicas-y-presupuestos/informacion-presupuestaria/informes/estado-analitico-del-ejercicio-del-presupuesto-de-egresos/" TargetMode="External"/><Relationship Id="rId188" Type="http://schemas.openxmlformats.org/officeDocument/2006/relationships/hyperlink" Target="https://acapulco.gob.mx/transparencia/finanzas-publicas-y-presupuestos/informacion-presupuestaria/informes/estado-analitico-del-ejercicio-del-presupuesto-de-egresos/" TargetMode="External"/><Relationship Id="rId71" Type="http://schemas.openxmlformats.org/officeDocument/2006/relationships/hyperlink" Target="https://acapulco.gob.mx/transparencia/finanzas-publicas-y-presupuestos/informacion-presupuestaria/informes/estado-analitico-del-ejercicio-del-presupuesto-de-egresos/" TargetMode="External"/><Relationship Id="rId92" Type="http://schemas.openxmlformats.org/officeDocument/2006/relationships/hyperlink" Target="https://acapulco.gob.mx/transparencia/finanzas-publicas-y-presupuestos/informacion-presupuestaria/informes/estado-analitico-del-ejercicio-del-presupuesto-de-egresos/" TargetMode="External"/><Relationship Id="rId213" Type="http://schemas.openxmlformats.org/officeDocument/2006/relationships/hyperlink" Target="https://acapulco.gob.mx/transparencia/finanzas-publicas-y-presupuestos/informacion-presupuestaria/informes/estado-analitico-del-ejercicio-del-presupuesto-de-egresos/" TargetMode="External"/><Relationship Id="rId234" Type="http://schemas.openxmlformats.org/officeDocument/2006/relationships/hyperlink" Target="https://acapulco.gob.mx/transparencia/finanzas-publicas-y-presupuestos/informacion-presupuestaria/informes/estado-analitico-del-ejercicio-del-presupuesto-de-egresos/" TargetMode="External"/><Relationship Id="rId2" Type="http://schemas.openxmlformats.org/officeDocument/2006/relationships/hyperlink" Target="https://acapulco.gob.mx/transparencia/finanzas-publicas-y-presupuestos/informacion-presupuestaria/informes/estado-analitico-del-ejercicio-del-presupuesto-de-egresos/" TargetMode="External"/><Relationship Id="rId29" Type="http://schemas.openxmlformats.org/officeDocument/2006/relationships/hyperlink" Target="https://acapulco.gob.mx/transparencia/finanzas-publicas-y-presupuestos/informacion-presupuestaria/informes/estado-analitico-del-ejercicio-del-presupuesto-de-egresos/" TargetMode="External"/><Relationship Id="rId40" Type="http://schemas.openxmlformats.org/officeDocument/2006/relationships/hyperlink" Target="https://acapulco.gob.mx/transparencia/finanzas-publicas-y-presupuestos/informacion-presupuestaria/informes/estado-analitico-del-ejercicio-del-presupuesto-de-egresos/" TargetMode="External"/><Relationship Id="rId115" Type="http://schemas.openxmlformats.org/officeDocument/2006/relationships/hyperlink" Target="https://acapulco.gob.mx/transparencia/finanzas-publicas-y-presupuestos/informacion-presupuestaria/informes/estado-analitico-del-ejercicio-del-presupuesto-de-egresos/" TargetMode="External"/><Relationship Id="rId136" Type="http://schemas.openxmlformats.org/officeDocument/2006/relationships/hyperlink" Target="https://acapulco.gob.mx/transparencia/finanzas-publicas-y-presupuestos/informacion-presupuestaria/informes/estado-analitico-del-ejercicio-del-presupuesto-de-egresos/" TargetMode="External"/><Relationship Id="rId157" Type="http://schemas.openxmlformats.org/officeDocument/2006/relationships/hyperlink" Target="https://acapulco.gob.mx/transparencia/finanzas-publicas-y-presupuestos/informacion-presupuestaria/informes/estado-analitico-del-ejercicio-del-presupuesto-de-egresos/" TargetMode="External"/><Relationship Id="rId178" Type="http://schemas.openxmlformats.org/officeDocument/2006/relationships/hyperlink" Target="https://acapulco.gob.mx/transparencia/finanzas-publicas-y-presupuestos/informacion-presupuestaria/informes/estado-analitico-del-ejercicio-del-presupuesto-de-egresos/" TargetMode="External"/><Relationship Id="rId61" Type="http://schemas.openxmlformats.org/officeDocument/2006/relationships/hyperlink" Target="https://acapulco.gob.mx/transparencia/finanzas-publicas-y-presupuestos/informacion-presupuestaria/informes/estado-analitico-del-ejercicio-del-presupuesto-de-egresos/" TargetMode="External"/><Relationship Id="rId82" Type="http://schemas.openxmlformats.org/officeDocument/2006/relationships/hyperlink" Target="https://acapulco.gob.mx/transparencia/finanzas-publicas-y-presupuestos/informacion-presupuestaria/informes/estado-analitico-del-ejercicio-del-presupuesto-de-egresos/" TargetMode="External"/><Relationship Id="rId199" Type="http://schemas.openxmlformats.org/officeDocument/2006/relationships/hyperlink" Target="https://acapulco.gob.mx/transparencia/finanzas-publicas-y-presupuestos/informacion-presupuestaria/informes/estado-analitico-del-ejercicio-del-presupuesto-de-egresos/" TargetMode="External"/><Relationship Id="rId203" Type="http://schemas.openxmlformats.org/officeDocument/2006/relationships/hyperlink" Target="https://acapulco.gob.mx/transparencia/finanzas-publicas-y-presupuestos/informacion-presupuestaria/informes/estado-analitico-del-ejercicio-del-presupuesto-de-egresos/" TargetMode="External"/><Relationship Id="rId19" Type="http://schemas.openxmlformats.org/officeDocument/2006/relationships/hyperlink" Target="https://acapulco.gob.mx/transparencia/finanzas-publicas-y-presupuestos/informacion-presupuestaria/informes/estado-analitico-del-ejercicio-del-presupuesto-de-egresos/" TargetMode="External"/><Relationship Id="rId224" Type="http://schemas.openxmlformats.org/officeDocument/2006/relationships/hyperlink" Target="https://acapulco.gob.mx/transparencia/finanzas-publicas-y-presupuestos/informacion-presupuestaria/informes/estado-analitico-del-ejercicio-del-presupuesto-de-egresos/" TargetMode="External"/><Relationship Id="rId30" Type="http://schemas.openxmlformats.org/officeDocument/2006/relationships/hyperlink" Target="https://acapulco.gob.mx/transparencia/finanzas-publicas-y-presupuestos/informacion-presupuestaria/informes/estado-analitico-del-ejercicio-del-presupuesto-de-egresos/" TargetMode="External"/><Relationship Id="rId105" Type="http://schemas.openxmlformats.org/officeDocument/2006/relationships/hyperlink" Target="https://acapulco.gob.mx/transparencia/finanzas-publicas-y-presupuestos/informacion-presupuestaria/informes/estado-analitico-del-ejercicio-del-presupuesto-de-egresos/" TargetMode="External"/><Relationship Id="rId126" Type="http://schemas.openxmlformats.org/officeDocument/2006/relationships/hyperlink" Target="https://acapulco.gob.mx/transparencia/finanzas-publicas-y-presupuestos/informacion-presupuestaria/informes/estado-analitico-del-ejercicio-del-presupuesto-de-egresos/" TargetMode="External"/><Relationship Id="rId147" Type="http://schemas.openxmlformats.org/officeDocument/2006/relationships/hyperlink" Target="https://acapulco.gob.mx/transparencia/finanzas-publicas-y-presupuestos/informacion-presupuestaria/informes/estado-analitico-del-ejercicio-del-presupuesto-de-egresos/" TargetMode="External"/><Relationship Id="rId168" Type="http://schemas.openxmlformats.org/officeDocument/2006/relationships/hyperlink" Target="https://acapulco.gob.mx/transparencia/finanzas-publicas-y-presupuestos/informacion-presupuestaria/informes/estado-analitico-del-ejercicio-del-presupuesto-de-egresos/" TargetMode="External"/><Relationship Id="rId51" Type="http://schemas.openxmlformats.org/officeDocument/2006/relationships/hyperlink" Target="https://acapulco.gob.mx/transparencia/finanzas-publicas-y-presupuestos/informacion-presupuestaria/informes/estado-analitico-del-ejercicio-del-presupuesto-de-egresos/" TargetMode="External"/><Relationship Id="rId72" Type="http://schemas.openxmlformats.org/officeDocument/2006/relationships/hyperlink" Target="https://acapulco.gob.mx/transparencia/finanzas-publicas-y-presupuestos/informacion-presupuestaria/informes/estado-analitico-del-ejercicio-del-presupuesto-de-egresos/" TargetMode="External"/><Relationship Id="rId93" Type="http://schemas.openxmlformats.org/officeDocument/2006/relationships/hyperlink" Target="https://acapulco.gob.mx/transparencia/finanzas-publicas-y-presupuestos/informacion-presupuestaria/informes/estado-analitico-del-ejercicio-del-presupuesto-de-egresos/" TargetMode="External"/><Relationship Id="rId189" Type="http://schemas.openxmlformats.org/officeDocument/2006/relationships/hyperlink" Target="https://acapulco.gob.mx/transparencia/finanzas-publicas-y-presupuestos/informacion-presupuestaria/informes/estado-analitico-del-ejercicio-del-presupuesto-de-egresos/" TargetMode="External"/><Relationship Id="rId3" Type="http://schemas.openxmlformats.org/officeDocument/2006/relationships/hyperlink" Target="https://acapulco.gob.mx/transparencia/finanzas-publicas-y-presupuestos/informacion-presupuestaria/informes/estado-analitico-del-ejercicio-del-presupuesto-de-egresos/" TargetMode="External"/><Relationship Id="rId214" Type="http://schemas.openxmlformats.org/officeDocument/2006/relationships/hyperlink" Target="https://acapulco.gob.mx/transparencia/finanzas-publicas-y-presupuestos/informacion-presupuestaria/informes/estado-analitico-del-ejercicio-del-presupuesto-de-egresos/" TargetMode="External"/><Relationship Id="rId235" Type="http://schemas.openxmlformats.org/officeDocument/2006/relationships/hyperlink" Target="https://acapulco.gob.mx/transparencia/finanzas-publicas-y-presupuestos/informacion-presupuestaria/informes/estado-analitico-del-ejercicio-del-presupuesto-de-egresos/" TargetMode="External"/><Relationship Id="rId116" Type="http://schemas.openxmlformats.org/officeDocument/2006/relationships/hyperlink" Target="https://acapulco.gob.mx/transparencia/finanzas-publicas-y-presupuestos/informacion-presupuestaria/informes/estado-analitico-del-ejercicio-del-presupuesto-de-egresos/" TargetMode="External"/><Relationship Id="rId137" Type="http://schemas.openxmlformats.org/officeDocument/2006/relationships/hyperlink" Target="https://acapulco.gob.mx/transparencia/finanzas-publicas-y-presupuestos/informacion-presupuestaria/informes/estado-analitico-del-ejercicio-del-presupuesto-de-egresos/" TargetMode="External"/><Relationship Id="rId158" Type="http://schemas.openxmlformats.org/officeDocument/2006/relationships/hyperlink" Target="https://acapulco.gob.mx/transparencia/finanzas-publicas-y-presupuestos/informacion-presupuestaria/informes/estado-analitico-del-ejercicio-del-presupuesto-de-egresos/" TargetMode="External"/><Relationship Id="rId20" Type="http://schemas.openxmlformats.org/officeDocument/2006/relationships/hyperlink" Target="https://acapulco.gob.mx/transparencia/finanzas-publicas-y-presupuestos/informacion-presupuestaria/informes/estado-analitico-del-ejercicio-del-presupuesto-de-egresos/" TargetMode="External"/><Relationship Id="rId41" Type="http://schemas.openxmlformats.org/officeDocument/2006/relationships/hyperlink" Target="https://acapulco.gob.mx/transparencia/finanzas-publicas-y-presupuestos/informacion-presupuestaria/informes/estado-analitico-del-ejercicio-del-presupuesto-de-egresos/" TargetMode="External"/><Relationship Id="rId62" Type="http://schemas.openxmlformats.org/officeDocument/2006/relationships/hyperlink" Target="https://acapulco.gob.mx/transparencia/finanzas-publicas-y-presupuestos/informacion-presupuestaria/informes/estado-analitico-del-ejercicio-del-presupuesto-de-egresos/" TargetMode="External"/><Relationship Id="rId83" Type="http://schemas.openxmlformats.org/officeDocument/2006/relationships/hyperlink" Target="https://acapulco.gob.mx/transparencia/finanzas-publicas-y-presupuestos/informacion-presupuestaria/informes/estado-analitico-del-ejercicio-del-presupuesto-de-egresos/" TargetMode="External"/><Relationship Id="rId179" Type="http://schemas.openxmlformats.org/officeDocument/2006/relationships/hyperlink" Target="https://acapulco.gob.mx/transparencia/finanzas-publicas-y-presupuestos/informacion-presupuestaria/informes/estado-analitico-del-ejercicio-del-presupuesto-de-egresos/" TargetMode="External"/><Relationship Id="rId190" Type="http://schemas.openxmlformats.org/officeDocument/2006/relationships/hyperlink" Target="https://acapulco.gob.mx/transparencia/finanzas-publicas-y-presupuestos/informacion-presupuestaria/informes/estado-analitico-del-ejercicio-del-presupuesto-de-egresos/" TargetMode="External"/><Relationship Id="rId204" Type="http://schemas.openxmlformats.org/officeDocument/2006/relationships/hyperlink" Target="https://acapulco.gob.mx/transparencia/finanzas-publicas-y-presupuestos/informacion-presupuestaria/informes/estado-analitico-del-ejercicio-del-presupuesto-de-egresos/" TargetMode="External"/><Relationship Id="rId225" Type="http://schemas.openxmlformats.org/officeDocument/2006/relationships/hyperlink" Target="https://acapulco.gob.mx/transparencia/finanzas-publicas-y-presupuestos/informacion-presupuestaria/informes/estado-analitico-del-ejercicio-del-presupuesto-de-egreso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46"/>
  <sheetViews>
    <sheetView tabSelected="1" topLeftCell="N237" workbookViewId="0">
      <selection activeCell="N247" sqref="A247:XFD69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style="9" bestFit="1" customWidth="1"/>
    <col min="9" max="9" width="42.7109375" style="9" bestFit="1" customWidth="1"/>
    <col min="10" max="10" width="45.7109375" style="9" bestFit="1" customWidth="1"/>
    <col min="11" max="11" width="42.85546875" style="9" bestFit="1" customWidth="1"/>
    <col min="12" max="12" width="40.140625" style="9" bestFit="1" customWidth="1"/>
    <col min="13" max="13" width="39.7109375" style="9"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15" t="s">
        <v>1</v>
      </c>
      <c r="B2" s="16"/>
      <c r="C2" s="16"/>
      <c r="D2" s="15" t="s">
        <v>2</v>
      </c>
      <c r="E2" s="16"/>
      <c r="F2" s="16"/>
      <c r="G2" s="15" t="s">
        <v>3</v>
      </c>
      <c r="H2" s="16"/>
      <c r="I2" s="16"/>
    </row>
    <row r="3" spans="1:19" x14ac:dyDescent="0.25">
      <c r="A3" s="17" t="s">
        <v>4</v>
      </c>
      <c r="B3" s="16"/>
      <c r="C3" s="16"/>
      <c r="D3" s="17" t="s">
        <v>5</v>
      </c>
      <c r="E3" s="16"/>
      <c r="F3" s="16"/>
      <c r="G3" s="17" t="s">
        <v>6</v>
      </c>
      <c r="H3" s="16"/>
      <c r="I3" s="16"/>
    </row>
    <row r="4" spans="1:19" hidden="1" x14ac:dyDescent="0.25">
      <c r="A4" t="s">
        <v>7</v>
      </c>
      <c r="B4" t="s">
        <v>8</v>
      </c>
      <c r="C4" t="s">
        <v>8</v>
      </c>
      <c r="D4" t="s">
        <v>9</v>
      </c>
      <c r="E4" t="s">
        <v>9</v>
      </c>
      <c r="F4" t="s">
        <v>9</v>
      </c>
      <c r="G4" t="s">
        <v>9</v>
      </c>
      <c r="H4" s="9" t="s">
        <v>10</v>
      </c>
      <c r="I4" s="9" t="s">
        <v>10</v>
      </c>
      <c r="J4" s="9" t="s">
        <v>10</v>
      </c>
      <c r="K4" s="9" t="s">
        <v>10</v>
      </c>
      <c r="L4" s="9" t="s">
        <v>10</v>
      </c>
      <c r="M4" s="9" t="s">
        <v>10</v>
      </c>
      <c r="N4" t="s">
        <v>9</v>
      </c>
      <c r="O4" t="s">
        <v>11</v>
      </c>
      <c r="P4" t="s">
        <v>9</v>
      </c>
      <c r="Q4" t="s">
        <v>8</v>
      </c>
      <c r="R4" t="s">
        <v>12</v>
      </c>
      <c r="S4" t="s">
        <v>13</v>
      </c>
    </row>
    <row r="5" spans="1:19" hidden="1" x14ac:dyDescent="0.25">
      <c r="A5" t="s">
        <v>14</v>
      </c>
      <c r="B5" t="s">
        <v>15</v>
      </c>
      <c r="C5" t="s">
        <v>16</v>
      </c>
      <c r="D5" t="s">
        <v>17</v>
      </c>
      <c r="E5" t="s">
        <v>18</v>
      </c>
      <c r="F5" t="s">
        <v>19</v>
      </c>
      <c r="G5" t="s">
        <v>20</v>
      </c>
      <c r="H5" s="9" t="s">
        <v>21</v>
      </c>
      <c r="I5" s="9" t="s">
        <v>22</v>
      </c>
      <c r="J5" s="9" t="s">
        <v>23</v>
      </c>
      <c r="K5" s="9" t="s">
        <v>24</v>
      </c>
      <c r="L5" s="9" t="s">
        <v>25</v>
      </c>
      <c r="M5" s="9" t="s">
        <v>26</v>
      </c>
      <c r="N5" t="s">
        <v>27</v>
      </c>
      <c r="O5" t="s">
        <v>28</v>
      </c>
      <c r="P5" t="s">
        <v>29</v>
      </c>
      <c r="Q5" t="s">
        <v>30</v>
      </c>
      <c r="R5" t="s">
        <v>31</v>
      </c>
      <c r="S5" t="s">
        <v>32</v>
      </c>
    </row>
    <row r="6" spans="1:19" x14ac:dyDescent="0.25">
      <c r="A6" s="15" t="s">
        <v>33</v>
      </c>
      <c r="B6" s="16"/>
      <c r="C6" s="16"/>
      <c r="D6" s="16"/>
      <c r="E6" s="16"/>
      <c r="F6" s="16"/>
      <c r="G6" s="16"/>
      <c r="H6" s="16"/>
      <c r="I6" s="16"/>
      <c r="J6" s="16"/>
      <c r="K6" s="16"/>
      <c r="L6" s="16"/>
      <c r="M6" s="16"/>
      <c r="N6" s="16"/>
      <c r="O6" s="16"/>
      <c r="P6" s="16"/>
      <c r="Q6" s="16"/>
      <c r="R6" s="16"/>
      <c r="S6" s="16"/>
    </row>
    <row r="7" spans="1:19" ht="26.25" x14ac:dyDescent="0.25">
      <c r="A7" s="1" t="s">
        <v>34</v>
      </c>
      <c r="B7" s="1" t="s">
        <v>35</v>
      </c>
      <c r="C7" s="1" t="s">
        <v>36</v>
      </c>
      <c r="D7" s="1" t="s">
        <v>37</v>
      </c>
      <c r="E7" s="1" t="s">
        <v>38</v>
      </c>
      <c r="F7" s="1" t="s">
        <v>39</v>
      </c>
      <c r="G7" s="1" t="s">
        <v>40</v>
      </c>
      <c r="H7" s="10" t="s">
        <v>41</v>
      </c>
      <c r="I7" s="10" t="s">
        <v>42</v>
      </c>
      <c r="J7" s="10" t="s">
        <v>43</v>
      </c>
      <c r="K7" s="10" t="s">
        <v>44</v>
      </c>
      <c r="L7" s="10" t="s">
        <v>45</v>
      </c>
      <c r="M7" s="10" t="s">
        <v>46</v>
      </c>
      <c r="N7" s="1" t="s">
        <v>47</v>
      </c>
      <c r="O7" s="1" t="s">
        <v>48</v>
      </c>
      <c r="P7" s="1" t="s">
        <v>49</v>
      </c>
      <c r="Q7" s="1" t="s">
        <v>50</v>
      </c>
      <c r="R7" s="1" t="s">
        <v>51</v>
      </c>
      <c r="S7" s="1" t="s">
        <v>52</v>
      </c>
    </row>
    <row r="8" spans="1:19" x14ac:dyDescent="0.25">
      <c r="A8">
        <v>2021</v>
      </c>
      <c r="B8" s="3">
        <v>44287</v>
      </c>
      <c r="C8" s="3">
        <v>44377</v>
      </c>
      <c r="D8" t="str">
        <f>CONCATENATE(MID(F8,1,1),"000")</f>
        <v>1000</v>
      </c>
      <c r="E8" t="str">
        <f>CONCATENATE(MID(F8,1,2),"00")</f>
        <v>1100</v>
      </c>
      <c r="F8" s="4">
        <v>1131</v>
      </c>
      <c r="G8" s="7" t="s">
        <v>54</v>
      </c>
      <c r="H8" s="11">
        <v>566694457.88000023</v>
      </c>
      <c r="I8" s="11">
        <v>566723590.88000023</v>
      </c>
      <c r="J8" s="9">
        <v>25837422.859999985</v>
      </c>
      <c r="K8" s="11">
        <v>35720.11</v>
      </c>
      <c r="L8" s="11">
        <v>0</v>
      </c>
      <c r="M8" s="11">
        <v>0</v>
      </c>
      <c r="N8" t="s">
        <v>289</v>
      </c>
      <c r="O8" s="13" t="s">
        <v>53</v>
      </c>
      <c r="P8" t="s">
        <v>290</v>
      </c>
      <c r="Q8" s="3">
        <v>44396</v>
      </c>
      <c r="R8" s="3">
        <v>44396</v>
      </c>
      <c r="S8" t="s">
        <v>289</v>
      </c>
    </row>
    <row r="9" spans="1:19" x14ac:dyDescent="0.25">
      <c r="A9">
        <v>2021</v>
      </c>
      <c r="B9" s="3">
        <v>44287</v>
      </c>
      <c r="C9" s="3">
        <v>44377</v>
      </c>
      <c r="D9" t="str">
        <f t="shared" ref="D9:D72" si="0">CONCATENATE(MID(F9,1,1),"000")</f>
        <v>1000</v>
      </c>
      <c r="E9" t="str">
        <f t="shared" ref="E9:E72" si="1">CONCATENATE(MID(F9,1,2),"00")</f>
        <v>1200</v>
      </c>
      <c r="F9" s="4">
        <v>1211</v>
      </c>
      <c r="G9" s="7" t="s">
        <v>55</v>
      </c>
      <c r="H9" s="11">
        <v>0</v>
      </c>
      <c r="I9" s="11">
        <v>0</v>
      </c>
      <c r="J9" s="9">
        <v>0</v>
      </c>
      <c r="K9" s="11">
        <v>0</v>
      </c>
      <c r="L9" s="11">
        <v>0</v>
      </c>
      <c r="M9" s="11">
        <v>0</v>
      </c>
      <c r="N9" t="s">
        <v>289</v>
      </c>
      <c r="O9" s="13" t="s">
        <v>53</v>
      </c>
      <c r="P9" s="2" t="s">
        <v>290</v>
      </c>
      <c r="Q9" s="3">
        <v>44396</v>
      </c>
      <c r="R9" s="3">
        <v>44396</v>
      </c>
      <c r="S9" s="2" t="s">
        <v>289</v>
      </c>
    </row>
    <row r="10" spans="1:19" x14ac:dyDescent="0.25">
      <c r="A10">
        <v>2021</v>
      </c>
      <c r="B10" s="3">
        <v>44287</v>
      </c>
      <c r="C10" s="3">
        <v>44377</v>
      </c>
      <c r="D10" t="str">
        <f t="shared" si="0"/>
        <v>1000</v>
      </c>
      <c r="E10" t="str">
        <f t="shared" si="1"/>
        <v>1200</v>
      </c>
      <c r="F10" s="4">
        <v>1221</v>
      </c>
      <c r="G10" s="7" t="s">
        <v>56</v>
      </c>
      <c r="H10" s="11">
        <v>223886133.53999999</v>
      </c>
      <c r="I10" s="11">
        <v>226762822.53999999</v>
      </c>
      <c r="J10" s="9">
        <v>40355220.280000009</v>
      </c>
      <c r="K10" s="11">
        <v>13824085.539999999</v>
      </c>
      <c r="L10" s="11">
        <v>3895217.7</v>
      </c>
      <c r="M10" s="11">
        <v>3895217.7</v>
      </c>
      <c r="N10" s="14" t="s">
        <v>289</v>
      </c>
      <c r="O10" s="13" t="s">
        <v>53</v>
      </c>
      <c r="P10" s="2" t="s">
        <v>290</v>
      </c>
      <c r="Q10" s="3">
        <v>44396</v>
      </c>
      <c r="R10" s="3">
        <v>44396</v>
      </c>
      <c r="S10" s="2" t="s">
        <v>289</v>
      </c>
    </row>
    <row r="11" spans="1:19" ht="30" x14ac:dyDescent="0.25">
      <c r="A11">
        <v>2021</v>
      </c>
      <c r="B11" s="3">
        <v>44287</v>
      </c>
      <c r="C11" s="3">
        <v>44377</v>
      </c>
      <c r="D11" t="str">
        <f t="shared" si="0"/>
        <v>1000</v>
      </c>
      <c r="E11" t="str">
        <f t="shared" si="1"/>
        <v>1300</v>
      </c>
      <c r="F11" s="4">
        <v>1311</v>
      </c>
      <c r="G11" s="7" t="s">
        <v>57</v>
      </c>
      <c r="H11" s="11">
        <v>141389350.62000003</v>
      </c>
      <c r="I11" s="11">
        <v>145173129.62000003</v>
      </c>
      <c r="J11" s="9">
        <v>5963778.9099999992</v>
      </c>
      <c r="K11" s="11">
        <v>0</v>
      </c>
      <c r="L11" s="11">
        <v>0</v>
      </c>
      <c r="M11" s="11">
        <v>0</v>
      </c>
      <c r="N11" s="14" t="s">
        <v>289</v>
      </c>
      <c r="O11" s="13" t="s">
        <v>53</v>
      </c>
      <c r="P11" s="2" t="s">
        <v>290</v>
      </c>
      <c r="Q11" s="3">
        <v>44396</v>
      </c>
      <c r="R11" s="3">
        <v>44396</v>
      </c>
      <c r="S11" s="2" t="s">
        <v>289</v>
      </c>
    </row>
    <row r="12" spans="1:19" x14ac:dyDescent="0.25">
      <c r="A12">
        <v>2021</v>
      </c>
      <c r="B12" s="3">
        <v>44287</v>
      </c>
      <c r="C12" s="3">
        <v>44377</v>
      </c>
      <c r="D12" t="str">
        <f t="shared" si="0"/>
        <v>1000</v>
      </c>
      <c r="E12" t="str">
        <f t="shared" si="1"/>
        <v>1300</v>
      </c>
      <c r="F12" s="4">
        <v>1321</v>
      </c>
      <c r="G12" s="7" t="s">
        <v>58</v>
      </c>
      <c r="H12" s="11">
        <v>44430077.690000005</v>
      </c>
      <c r="I12" s="11">
        <v>44779667.690000005</v>
      </c>
      <c r="J12" s="9">
        <v>84324.14</v>
      </c>
      <c r="K12" s="11">
        <v>8929.0499999999993</v>
      </c>
      <c r="L12" s="11">
        <v>0</v>
      </c>
      <c r="M12" s="11">
        <v>0</v>
      </c>
      <c r="N12" s="14" t="s">
        <v>289</v>
      </c>
      <c r="O12" s="13" t="s">
        <v>53</v>
      </c>
      <c r="P12" s="2" t="s">
        <v>290</v>
      </c>
      <c r="Q12" s="3">
        <v>44396</v>
      </c>
      <c r="R12" s="3">
        <v>44396</v>
      </c>
      <c r="S12" s="2" t="s">
        <v>289</v>
      </c>
    </row>
    <row r="13" spans="1:19" x14ac:dyDescent="0.25">
      <c r="A13">
        <v>2021</v>
      </c>
      <c r="B13" s="3">
        <v>44287</v>
      </c>
      <c r="C13" s="3">
        <v>44377</v>
      </c>
      <c r="D13" t="str">
        <f t="shared" si="0"/>
        <v>1000</v>
      </c>
      <c r="E13" t="str">
        <f t="shared" si="1"/>
        <v>1300</v>
      </c>
      <c r="F13" s="4">
        <v>1322</v>
      </c>
      <c r="G13" s="7" t="s">
        <v>59</v>
      </c>
      <c r="H13" s="11">
        <v>184726443.38</v>
      </c>
      <c r="I13" s="11">
        <v>173721950.51999998</v>
      </c>
      <c r="J13" s="9">
        <v>110725.65999999999</v>
      </c>
      <c r="K13" s="11">
        <v>103525.9</v>
      </c>
      <c r="L13" s="11">
        <v>0</v>
      </c>
      <c r="M13" s="11">
        <v>0</v>
      </c>
      <c r="N13" s="14" t="s">
        <v>289</v>
      </c>
      <c r="O13" s="13" t="s">
        <v>53</v>
      </c>
      <c r="P13" s="2" t="s">
        <v>290</v>
      </c>
      <c r="Q13" s="3">
        <v>44396</v>
      </c>
      <c r="R13" s="3">
        <v>44396</v>
      </c>
      <c r="S13" s="2" t="s">
        <v>289</v>
      </c>
    </row>
    <row r="14" spans="1:19" x14ac:dyDescent="0.25">
      <c r="A14">
        <v>2021</v>
      </c>
      <c r="B14" s="3">
        <v>44287</v>
      </c>
      <c r="C14" s="3">
        <v>44377</v>
      </c>
      <c r="D14" t="str">
        <f t="shared" si="0"/>
        <v>1000</v>
      </c>
      <c r="E14" t="str">
        <f t="shared" si="1"/>
        <v>1300</v>
      </c>
      <c r="F14" s="4">
        <v>1323</v>
      </c>
      <c r="G14" s="7" t="s">
        <v>60</v>
      </c>
      <c r="H14" s="11">
        <v>18507367.359999999</v>
      </c>
      <c r="I14" s="11">
        <v>18087831.359999999</v>
      </c>
      <c r="J14" s="9">
        <v>20154.59</v>
      </c>
      <c r="K14" s="11">
        <v>0</v>
      </c>
      <c r="L14" s="11">
        <v>0</v>
      </c>
      <c r="M14" s="11">
        <v>0</v>
      </c>
      <c r="N14" s="14" t="s">
        <v>289</v>
      </c>
      <c r="O14" s="13" t="s">
        <v>53</v>
      </c>
      <c r="P14" s="2" t="s">
        <v>290</v>
      </c>
      <c r="Q14" s="3">
        <v>44396</v>
      </c>
      <c r="R14" s="3">
        <v>44396</v>
      </c>
      <c r="S14" s="2" t="s">
        <v>289</v>
      </c>
    </row>
    <row r="15" spans="1:19" ht="30" x14ac:dyDescent="0.25">
      <c r="A15">
        <v>2021</v>
      </c>
      <c r="B15" s="3">
        <v>44287</v>
      </c>
      <c r="C15" s="3">
        <v>44377</v>
      </c>
      <c r="D15" t="str">
        <f t="shared" si="0"/>
        <v>1000</v>
      </c>
      <c r="E15" t="str">
        <f t="shared" si="1"/>
        <v>1300</v>
      </c>
      <c r="F15" s="4">
        <v>1331</v>
      </c>
      <c r="G15" s="7" t="s">
        <v>61</v>
      </c>
      <c r="H15" s="11">
        <v>0</v>
      </c>
      <c r="I15" s="11">
        <v>0</v>
      </c>
      <c r="J15" s="9">
        <v>0</v>
      </c>
      <c r="K15" s="11">
        <v>0</v>
      </c>
      <c r="L15" s="11">
        <v>0</v>
      </c>
      <c r="M15" s="11">
        <v>0</v>
      </c>
      <c r="N15" s="14" t="s">
        <v>289</v>
      </c>
      <c r="O15" s="13" t="s">
        <v>53</v>
      </c>
      <c r="P15" s="2" t="s">
        <v>290</v>
      </c>
      <c r="Q15" s="3">
        <v>44396</v>
      </c>
      <c r="R15" s="3">
        <v>44396</v>
      </c>
      <c r="S15" s="2" t="s">
        <v>289</v>
      </c>
    </row>
    <row r="16" spans="1:19" x14ac:dyDescent="0.25">
      <c r="A16">
        <v>2021</v>
      </c>
      <c r="B16" s="3">
        <v>44287</v>
      </c>
      <c r="C16" s="3">
        <v>44377</v>
      </c>
      <c r="D16" t="str">
        <f t="shared" si="0"/>
        <v>1000</v>
      </c>
      <c r="E16" t="str">
        <f t="shared" si="1"/>
        <v>1300</v>
      </c>
      <c r="F16" s="4">
        <v>1341</v>
      </c>
      <c r="G16" s="7" t="s">
        <v>62</v>
      </c>
      <c r="H16" s="11">
        <v>10808799.960000001</v>
      </c>
      <c r="I16" s="11">
        <v>14933851.960000001</v>
      </c>
      <c r="J16" s="9">
        <v>2813759.0700000003</v>
      </c>
      <c r="K16" s="11">
        <v>2106478.5099999998</v>
      </c>
      <c r="L16" s="11">
        <v>1866478.51</v>
      </c>
      <c r="M16" s="11">
        <v>1866478.51</v>
      </c>
      <c r="N16" s="14" t="s">
        <v>289</v>
      </c>
      <c r="O16" s="13" t="s">
        <v>53</v>
      </c>
      <c r="P16" s="2" t="s">
        <v>290</v>
      </c>
      <c r="Q16" s="3">
        <v>44396</v>
      </c>
      <c r="R16" s="3">
        <v>44396</v>
      </c>
      <c r="S16" s="2" t="s">
        <v>289</v>
      </c>
    </row>
    <row r="17" spans="1:19" x14ac:dyDescent="0.25">
      <c r="A17">
        <v>2021</v>
      </c>
      <c r="B17" s="3">
        <v>44287</v>
      </c>
      <c r="C17" s="3">
        <v>44377</v>
      </c>
      <c r="D17" t="str">
        <f t="shared" si="0"/>
        <v>1000</v>
      </c>
      <c r="E17" t="str">
        <f t="shared" si="1"/>
        <v>1300</v>
      </c>
      <c r="F17" s="4">
        <v>1343</v>
      </c>
      <c r="G17" s="7" t="s">
        <v>63</v>
      </c>
      <c r="H17" s="11">
        <v>360000</v>
      </c>
      <c r="I17" s="11">
        <v>369100</v>
      </c>
      <c r="J17" s="9">
        <v>14500</v>
      </c>
      <c r="K17" s="11">
        <v>0</v>
      </c>
      <c r="L17" s="11">
        <v>0</v>
      </c>
      <c r="M17" s="11">
        <v>0</v>
      </c>
      <c r="N17" s="14" t="s">
        <v>289</v>
      </c>
      <c r="O17" s="13" t="s">
        <v>53</v>
      </c>
      <c r="P17" s="2" t="s">
        <v>290</v>
      </c>
      <c r="Q17" s="3">
        <v>44396</v>
      </c>
      <c r="R17" s="3">
        <v>44396</v>
      </c>
      <c r="S17" s="2" t="s">
        <v>289</v>
      </c>
    </row>
    <row r="18" spans="1:19" x14ac:dyDescent="0.25">
      <c r="A18">
        <v>2021</v>
      </c>
      <c r="B18" s="3">
        <v>44287</v>
      </c>
      <c r="C18" s="3">
        <v>44377</v>
      </c>
      <c r="D18" t="str">
        <f t="shared" si="0"/>
        <v>1000</v>
      </c>
      <c r="E18" t="str">
        <f t="shared" si="1"/>
        <v>1300</v>
      </c>
      <c r="F18" s="4">
        <v>1371</v>
      </c>
      <c r="G18" s="7" t="s">
        <v>64</v>
      </c>
      <c r="H18" s="11">
        <v>0</v>
      </c>
      <c r="I18" s="11">
        <v>0</v>
      </c>
      <c r="J18" s="9">
        <v>0</v>
      </c>
      <c r="K18" s="11">
        <v>0</v>
      </c>
      <c r="L18" s="11">
        <v>0</v>
      </c>
      <c r="M18" s="11">
        <v>0</v>
      </c>
      <c r="N18" s="14" t="s">
        <v>289</v>
      </c>
      <c r="O18" s="13" t="s">
        <v>53</v>
      </c>
      <c r="P18" s="2" t="s">
        <v>290</v>
      </c>
      <c r="Q18" s="3">
        <v>44396</v>
      </c>
      <c r="R18" s="3">
        <v>44396</v>
      </c>
      <c r="S18" s="2" t="s">
        <v>289</v>
      </c>
    </row>
    <row r="19" spans="1:19" x14ac:dyDescent="0.25">
      <c r="A19">
        <v>2021</v>
      </c>
      <c r="B19" s="3">
        <v>44287</v>
      </c>
      <c r="C19" s="3">
        <v>44377</v>
      </c>
      <c r="D19" t="str">
        <f t="shared" si="0"/>
        <v>1000</v>
      </c>
      <c r="E19" t="str">
        <f t="shared" si="1"/>
        <v>1400</v>
      </c>
      <c r="F19" s="4">
        <v>1411</v>
      </c>
      <c r="G19" s="7" t="s">
        <v>65</v>
      </c>
      <c r="H19" s="11">
        <v>26180472.120000001</v>
      </c>
      <c r="I19" s="11">
        <v>26180472.120000001</v>
      </c>
      <c r="J19" s="9">
        <v>8512058.3599999994</v>
      </c>
      <c r="K19" s="11">
        <v>0</v>
      </c>
      <c r="L19" s="11">
        <v>0</v>
      </c>
      <c r="M19" s="11">
        <v>0</v>
      </c>
      <c r="N19" s="14" t="s">
        <v>289</v>
      </c>
      <c r="O19" s="13" t="s">
        <v>53</v>
      </c>
      <c r="P19" s="2" t="s">
        <v>290</v>
      </c>
      <c r="Q19" s="3">
        <v>44396</v>
      </c>
      <c r="R19" s="3">
        <v>44396</v>
      </c>
      <c r="S19" s="2" t="s">
        <v>289</v>
      </c>
    </row>
    <row r="20" spans="1:19" x14ac:dyDescent="0.25">
      <c r="A20">
        <v>2021</v>
      </c>
      <c r="B20" s="3">
        <v>44287</v>
      </c>
      <c r="C20" s="3">
        <v>44377</v>
      </c>
      <c r="D20" t="str">
        <f t="shared" si="0"/>
        <v>1000</v>
      </c>
      <c r="E20" t="str">
        <f t="shared" si="1"/>
        <v>1400</v>
      </c>
      <c r="F20" s="4">
        <v>1412</v>
      </c>
      <c r="G20" s="7" t="s">
        <v>66</v>
      </c>
      <c r="H20" s="11">
        <v>55019000</v>
      </c>
      <c r="I20" s="11">
        <v>55019000</v>
      </c>
      <c r="J20" s="9">
        <v>18304600</v>
      </c>
      <c r="K20" s="11">
        <v>28842175</v>
      </c>
      <c r="L20" s="11">
        <v>22538625</v>
      </c>
      <c r="M20" s="11">
        <v>22538625</v>
      </c>
      <c r="N20" s="14" t="s">
        <v>289</v>
      </c>
      <c r="O20" s="13" t="s">
        <v>53</v>
      </c>
      <c r="P20" s="2" t="s">
        <v>290</v>
      </c>
      <c r="Q20" s="3">
        <v>44396</v>
      </c>
      <c r="R20" s="3">
        <v>44396</v>
      </c>
      <c r="S20" s="2" t="s">
        <v>289</v>
      </c>
    </row>
    <row r="21" spans="1:19" x14ac:dyDescent="0.25">
      <c r="A21">
        <v>2021</v>
      </c>
      <c r="B21" s="3">
        <v>44287</v>
      </c>
      <c r="C21" s="3">
        <v>44377</v>
      </c>
      <c r="D21" t="str">
        <f t="shared" si="0"/>
        <v>1000</v>
      </c>
      <c r="E21" t="str">
        <f t="shared" si="1"/>
        <v>1400</v>
      </c>
      <c r="F21" s="4">
        <v>1413</v>
      </c>
      <c r="G21" s="7" t="s">
        <v>67</v>
      </c>
      <c r="H21" s="11">
        <v>54999999.969999999</v>
      </c>
      <c r="I21" s="11">
        <v>64110962.57</v>
      </c>
      <c r="J21" s="9">
        <v>25129942.32</v>
      </c>
      <c r="K21" s="11">
        <v>31746841.84</v>
      </c>
      <c r="L21" s="11">
        <v>31746841.84</v>
      </c>
      <c r="M21" s="11">
        <v>31746841.84</v>
      </c>
      <c r="N21" s="14" t="s">
        <v>289</v>
      </c>
      <c r="O21" s="13" t="s">
        <v>53</v>
      </c>
      <c r="P21" s="2" t="s">
        <v>290</v>
      </c>
      <c r="Q21" s="3">
        <v>44396</v>
      </c>
      <c r="R21" s="3">
        <v>44396</v>
      </c>
      <c r="S21" s="2" t="s">
        <v>289</v>
      </c>
    </row>
    <row r="22" spans="1:19" x14ac:dyDescent="0.25">
      <c r="A22">
        <v>2021</v>
      </c>
      <c r="B22" s="3">
        <v>44287</v>
      </c>
      <c r="C22" s="3">
        <v>44377</v>
      </c>
      <c r="D22" t="str">
        <f t="shared" si="0"/>
        <v>1000</v>
      </c>
      <c r="E22" t="str">
        <f t="shared" si="1"/>
        <v>1400</v>
      </c>
      <c r="F22" s="4">
        <v>1421</v>
      </c>
      <c r="G22" s="7" t="s">
        <v>68</v>
      </c>
      <c r="H22" s="11">
        <v>14500000</v>
      </c>
      <c r="I22" s="11">
        <v>14507755.289999999</v>
      </c>
      <c r="J22" s="9">
        <v>5006071.75</v>
      </c>
      <c r="K22" s="11">
        <v>5006071.75</v>
      </c>
      <c r="L22" s="11">
        <v>0</v>
      </c>
      <c r="M22" s="11">
        <v>0</v>
      </c>
      <c r="N22" s="14" t="s">
        <v>289</v>
      </c>
      <c r="O22" s="13" t="s">
        <v>53</v>
      </c>
      <c r="P22" s="2" t="s">
        <v>290</v>
      </c>
      <c r="Q22" s="3">
        <v>44396</v>
      </c>
      <c r="R22" s="3">
        <v>44396</v>
      </c>
      <c r="S22" s="2" t="s">
        <v>289</v>
      </c>
    </row>
    <row r="23" spans="1:19" x14ac:dyDescent="0.25">
      <c r="A23">
        <v>2021</v>
      </c>
      <c r="B23" s="3">
        <v>44287</v>
      </c>
      <c r="C23" s="3">
        <v>44377</v>
      </c>
      <c r="D23" t="str">
        <f t="shared" si="0"/>
        <v>1000</v>
      </c>
      <c r="E23" t="str">
        <f t="shared" si="1"/>
        <v>1400</v>
      </c>
      <c r="F23" s="4">
        <v>1441</v>
      </c>
      <c r="G23" s="7" t="s">
        <v>69</v>
      </c>
      <c r="H23" s="11">
        <v>30000000</v>
      </c>
      <c r="I23" s="11">
        <v>30000000</v>
      </c>
      <c r="J23" s="9">
        <v>0</v>
      </c>
      <c r="K23" s="11">
        <v>0</v>
      </c>
      <c r="L23" s="11">
        <v>0</v>
      </c>
      <c r="M23" s="11">
        <v>0</v>
      </c>
      <c r="N23" s="14" t="s">
        <v>289</v>
      </c>
      <c r="O23" s="13" t="s">
        <v>53</v>
      </c>
      <c r="P23" s="2" t="s">
        <v>290</v>
      </c>
      <c r="Q23" s="3">
        <v>44396</v>
      </c>
      <c r="R23" s="3">
        <v>44396</v>
      </c>
      <c r="S23" s="2" t="s">
        <v>289</v>
      </c>
    </row>
    <row r="24" spans="1:19" ht="30" x14ac:dyDescent="0.25">
      <c r="A24">
        <v>2021</v>
      </c>
      <c r="B24" s="3">
        <v>44287</v>
      </c>
      <c r="C24" s="3">
        <v>44377</v>
      </c>
      <c r="D24" t="str">
        <f t="shared" si="0"/>
        <v>1000</v>
      </c>
      <c r="E24" t="str">
        <f t="shared" si="1"/>
        <v>1500</v>
      </c>
      <c r="F24" s="4">
        <v>1511</v>
      </c>
      <c r="G24" s="7" t="s">
        <v>70</v>
      </c>
      <c r="H24" s="11">
        <v>0</v>
      </c>
      <c r="I24" s="11">
        <v>0</v>
      </c>
      <c r="J24" s="9">
        <v>0</v>
      </c>
      <c r="K24" s="11">
        <v>0</v>
      </c>
      <c r="L24" s="11">
        <v>0</v>
      </c>
      <c r="M24" s="11">
        <v>0</v>
      </c>
      <c r="N24" s="14" t="s">
        <v>289</v>
      </c>
      <c r="O24" s="13" t="s">
        <v>53</v>
      </c>
      <c r="P24" s="2" t="s">
        <v>290</v>
      </c>
      <c r="Q24" s="3">
        <v>44396</v>
      </c>
      <c r="R24" s="3">
        <v>44396</v>
      </c>
      <c r="S24" s="2" t="s">
        <v>289</v>
      </c>
    </row>
    <row r="25" spans="1:19" x14ac:dyDescent="0.25">
      <c r="A25">
        <v>2021</v>
      </c>
      <c r="B25" s="3">
        <v>44287</v>
      </c>
      <c r="C25" s="3">
        <v>44377</v>
      </c>
      <c r="D25" t="str">
        <f t="shared" si="0"/>
        <v>1000</v>
      </c>
      <c r="E25" t="str">
        <f t="shared" si="1"/>
        <v>1500</v>
      </c>
      <c r="F25" s="4">
        <v>1521</v>
      </c>
      <c r="G25" s="7" t="s">
        <v>71</v>
      </c>
      <c r="H25" s="11">
        <v>3999999.96</v>
      </c>
      <c r="I25" s="11">
        <v>5166667.96</v>
      </c>
      <c r="J25" s="9">
        <v>3138811.14</v>
      </c>
      <c r="K25" s="11">
        <v>3138811.14</v>
      </c>
      <c r="L25" s="11">
        <v>0</v>
      </c>
      <c r="M25" s="11">
        <v>0</v>
      </c>
      <c r="N25" s="14" t="s">
        <v>289</v>
      </c>
      <c r="O25" s="13" t="s">
        <v>53</v>
      </c>
      <c r="P25" s="2" t="s">
        <v>290</v>
      </c>
      <c r="Q25" s="3">
        <v>44396</v>
      </c>
      <c r="R25" s="3">
        <v>44396</v>
      </c>
      <c r="S25" s="2" t="s">
        <v>289</v>
      </c>
    </row>
    <row r="26" spans="1:19" x14ac:dyDescent="0.25">
      <c r="A26">
        <v>2021</v>
      </c>
      <c r="B26" s="3">
        <v>44287</v>
      </c>
      <c r="C26" s="3">
        <v>44377</v>
      </c>
      <c r="D26" t="str">
        <f t="shared" si="0"/>
        <v>1000</v>
      </c>
      <c r="E26" t="str">
        <f t="shared" si="1"/>
        <v>1500</v>
      </c>
      <c r="F26" s="4">
        <v>1522</v>
      </c>
      <c r="G26" s="7" t="s">
        <v>72</v>
      </c>
      <c r="H26" s="11">
        <v>14000000</v>
      </c>
      <c r="I26" s="11">
        <v>14000000</v>
      </c>
      <c r="J26" s="9">
        <v>2420000</v>
      </c>
      <c r="K26" s="11">
        <v>0</v>
      </c>
      <c r="L26" s="11">
        <v>0</v>
      </c>
      <c r="M26" s="11">
        <v>0</v>
      </c>
      <c r="N26" s="14" t="s">
        <v>289</v>
      </c>
      <c r="O26" s="13" t="s">
        <v>53</v>
      </c>
      <c r="P26" s="2" t="s">
        <v>290</v>
      </c>
      <c r="Q26" s="3">
        <v>44396</v>
      </c>
      <c r="R26" s="3">
        <v>44396</v>
      </c>
      <c r="S26" s="2" t="s">
        <v>289</v>
      </c>
    </row>
    <row r="27" spans="1:19" x14ac:dyDescent="0.25">
      <c r="A27">
        <v>2021</v>
      </c>
      <c r="B27" s="3">
        <v>44287</v>
      </c>
      <c r="C27" s="3">
        <v>44377</v>
      </c>
      <c r="D27" t="str">
        <f t="shared" si="0"/>
        <v>1000</v>
      </c>
      <c r="E27" t="str">
        <f t="shared" si="1"/>
        <v>1500</v>
      </c>
      <c r="F27" s="4">
        <v>1531</v>
      </c>
      <c r="G27" s="7" t="s">
        <v>73</v>
      </c>
      <c r="H27" s="11">
        <v>110051.52</v>
      </c>
      <c r="I27" s="11">
        <v>114637.52</v>
      </c>
      <c r="J27" s="9">
        <v>4585.4799999999996</v>
      </c>
      <c r="K27" s="11">
        <v>0</v>
      </c>
      <c r="L27" s="11">
        <v>0</v>
      </c>
      <c r="M27" s="11">
        <v>0</v>
      </c>
      <c r="N27" s="14" t="s">
        <v>289</v>
      </c>
      <c r="O27" s="13" t="s">
        <v>53</v>
      </c>
      <c r="P27" s="2" t="s">
        <v>290</v>
      </c>
      <c r="Q27" s="3">
        <v>44396</v>
      </c>
      <c r="R27" s="3">
        <v>44396</v>
      </c>
      <c r="S27" s="2" t="s">
        <v>289</v>
      </c>
    </row>
    <row r="28" spans="1:19" x14ac:dyDescent="0.25">
      <c r="A28">
        <v>2021</v>
      </c>
      <c r="B28" s="3">
        <v>44287</v>
      </c>
      <c r="C28" s="3">
        <v>44377</v>
      </c>
      <c r="D28" t="str">
        <f t="shared" si="0"/>
        <v>1000</v>
      </c>
      <c r="E28" t="str">
        <f t="shared" si="1"/>
        <v>1500</v>
      </c>
      <c r="F28" s="4">
        <v>1541</v>
      </c>
      <c r="G28" s="7" t="s">
        <v>74</v>
      </c>
      <c r="H28" s="11">
        <v>23251266.639999997</v>
      </c>
      <c r="I28" s="11">
        <v>23306384.639999997</v>
      </c>
      <c r="J28" s="9">
        <v>277932.99</v>
      </c>
      <c r="K28" s="11">
        <v>0</v>
      </c>
      <c r="L28" s="11">
        <v>0</v>
      </c>
      <c r="M28" s="11">
        <v>0</v>
      </c>
      <c r="N28" s="14" t="s">
        <v>289</v>
      </c>
      <c r="O28" s="13" t="s">
        <v>53</v>
      </c>
      <c r="P28" s="2" t="s">
        <v>290</v>
      </c>
      <c r="Q28" s="3">
        <v>44396</v>
      </c>
      <c r="R28" s="3">
        <v>44396</v>
      </c>
      <c r="S28" s="2" t="s">
        <v>289</v>
      </c>
    </row>
    <row r="29" spans="1:19" x14ac:dyDescent="0.25">
      <c r="A29">
        <v>2021</v>
      </c>
      <c r="B29" s="3">
        <v>44287</v>
      </c>
      <c r="C29" s="3">
        <v>44377</v>
      </c>
      <c r="D29" t="str">
        <f t="shared" si="0"/>
        <v>1000</v>
      </c>
      <c r="E29" t="str">
        <f t="shared" si="1"/>
        <v>1500</v>
      </c>
      <c r="F29" s="4">
        <v>1542</v>
      </c>
      <c r="G29" s="7" t="s">
        <v>75</v>
      </c>
      <c r="H29" s="11">
        <v>245980310.33999991</v>
      </c>
      <c r="I29" s="11">
        <v>250508254.33999991</v>
      </c>
      <c r="J29" s="9">
        <v>10310785.990000006</v>
      </c>
      <c r="K29" s="11">
        <v>0</v>
      </c>
      <c r="L29" s="11">
        <v>0</v>
      </c>
      <c r="M29" s="11">
        <v>0</v>
      </c>
      <c r="N29" s="14" t="s">
        <v>289</v>
      </c>
      <c r="O29" s="13" t="s">
        <v>53</v>
      </c>
      <c r="P29" s="2" t="s">
        <v>290</v>
      </c>
      <c r="Q29" s="3">
        <v>44396</v>
      </c>
      <c r="R29" s="3">
        <v>44396</v>
      </c>
      <c r="S29" s="2" t="s">
        <v>289</v>
      </c>
    </row>
    <row r="30" spans="1:19" x14ac:dyDescent="0.25">
      <c r="A30">
        <v>2021</v>
      </c>
      <c r="B30" s="3">
        <v>44287</v>
      </c>
      <c r="C30" s="3">
        <v>44377</v>
      </c>
      <c r="D30" t="str">
        <f t="shared" si="0"/>
        <v>1000</v>
      </c>
      <c r="E30" t="str">
        <f t="shared" si="1"/>
        <v>1500</v>
      </c>
      <c r="F30" s="4">
        <v>1543</v>
      </c>
      <c r="G30" s="7" t="s">
        <v>76</v>
      </c>
      <c r="H30" s="11">
        <v>62134951.849999987</v>
      </c>
      <c r="I30" s="11">
        <v>62527568.849999987</v>
      </c>
      <c r="J30" s="9">
        <v>2182882.1099999994</v>
      </c>
      <c r="K30" s="11">
        <v>0</v>
      </c>
      <c r="L30" s="11">
        <v>0</v>
      </c>
      <c r="M30" s="11">
        <v>0</v>
      </c>
      <c r="N30" s="14" t="s">
        <v>289</v>
      </c>
      <c r="O30" s="13" t="s">
        <v>53</v>
      </c>
      <c r="P30" s="2" t="s">
        <v>290</v>
      </c>
      <c r="Q30" s="3">
        <v>44396</v>
      </c>
      <c r="R30" s="3">
        <v>44396</v>
      </c>
      <c r="S30" s="2" t="s">
        <v>289</v>
      </c>
    </row>
    <row r="31" spans="1:19" x14ac:dyDescent="0.25">
      <c r="A31">
        <v>2021</v>
      </c>
      <c r="B31" s="3">
        <v>44287</v>
      </c>
      <c r="C31" s="3">
        <v>44377</v>
      </c>
      <c r="D31" t="str">
        <f t="shared" si="0"/>
        <v>1000</v>
      </c>
      <c r="E31" t="str">
        <f t="shared" si="1"/>
        <v>1500</v>
      </c>
      <c r="F31" s="4">
        <v>1544</v>
      </c>
      <c r="G31" s="7" t="s">
        <v>77</v>
      </c>
      <c r="H31" s="11">
        <v>66988826.300000042</v>
      </c>
      <c r="I31" s="11">
        <v>67576174.300000042</v>
      </c>
      <c r="J31" s="9">
        <v>2580454.5099999993</v>
      </c>
      <c r="K31" s="11">
        <v>0</v>
      </c>
      <c r="L31" s="11">
        <v>0</v>
      </c>
      <c r="M31" s="11">
        <v>0</v>
      </c>
      <c r="N31" s="14" t="s">
        <v>289</v>
      </c>
      <c r="O31" s="13" t="s">
        <v>53</v>
      </c>
      <c r="P31" s="2" t="s">
        <v>290</v>
      </c>
      <c r="Q31" s="3">
        <v>44396</v>
      </c>
      <c r="R31" s="3">
        <v>44396</v>
      </c>
      <c r="S31" s="2" t="s">
        <v>289</v>
      </c>
    </row>
    <row r="32" spans="1:19" x14ac:dyDescent="0.25">
      <c r="A32">
        <v>2021</v>
      </c>
      <c r="B32" s="3">
        <v>44287</v>
      </c>
      <c r="C32" s="3">
        <v>44377</v>
      </c>
      <c r="D32" t="str">
        <f t="shared" si="0"/>
        <v>1000</v>
      </c>
      <c r="E32" t="str">
        <f t="shared" si="1"/>
        <v>1500</v>
      </c>
      <c r="F32" s="4">
        <v>1545</v>
      </c>
      <c r="G32" s="7" t="s">
        <v>78</v>
      </c>
      <c r="H32" s="11">
        <v>55649127.000000052</v>
      </c>
      <c r="I32" s="11">
        <v>56127232.000000052</v>
      </c>
      <c r="J32" s="9">
        <v>2105654.5100000002</v>
      </c>
      <c r="K32" s="11">
        <v>0</v>
      </c>
      <c r="L32" s="11">
        <v>0</v>
      </c>
      <c r="M32" s="11">
        <v>0</v>
      </c>
      <c r="N32" s="14" t="s">
        <v>289</v>
      </c>
      <c r="O32" s="13" t="s">
        <v>53</v>
      </c>
      <c r="P32" s="2" t="s">
        <v>290</v>
      </c>
      <c r="Q32" s="3">
        <v>44396</v>
      </c>
      <c r="R32" s="3">
        <v>44396</v>
      </c>
      <c r="S32" s="2" t="s">
        <v>289</v>
      </c>
    </row>
    <row r="33" spans="1:19" x14ac:dyDescent="0.25">
      <c r="A33">
        <v>2021</v>
      </c>
      <c r="B33" s="3">
        <v>44287</v>
      </c>
      <c r="C33" s="3">
        <v>44377</v>
      </c>
      <c r="D33" t="str">
        <f t="shared" si="0"/>
        <v>1000</v>
      </c>
      <c r="E33" t="str">
        <f t="shared" si="1"/>
        <v>1500</v>
      </c>
      <c r="F33" s="4">
        <v>1546</v>
      </c>
      <c r="G33" s="7" t="s">
        <v>79</v>
      </c>
      <c r="H33" s="11">
        <v>72666052.800000027</v>
      </c>
      <c r="I33" s="11">
        <v>73261100.800000027</v>
      </c>
      <c r="J33" s="9">
        <v>3021852.0699999994</v>
      </c>
      <c r="K33" s="11">
        <v>0</v>
      </c>
      <c r="L33" s="11">
        <v>0</v>
      </c>
      <c r="M33" s="11">
        <v>0</v>
      </c>
      <c r="N33" s="14" t="s">
        <v>289</v>
      </c>
      <c r="O33" s="13" t="s">
        <v>53</v>
      </c>
      <c r="P33" s="2" t="s">
        <v>290</v>
      </c>
      <c r="Q33" s="3">
        <v>44396</v>
      </c>
      <c r="R33" s="3">
        <v>44396</v>
      </c>
      <c r="S33" s="2" t="s">
        <v>289</v>
      </c>
    </row>
    <row r="34" spans="1:19" ht="30" x14ac:dyDescent="0.25">
      <c r="A34">
        <v>2021</v>
      </c>
      <c r="B34" s="3">
        <v>44287</v>
      </c>
      <c r="C34" s="3">
        <v>44377</v>
      </c>
      <c r="D34" t="str">
        <f t="shared" si="0"/>
        <v>1000</v>
      </c>
      <c r="E34" t="str">
        <f t="shared" si="1"/>
        <v>1500</v>
      </c>
      <c r="F34" s="4">
        <v>1591</v>
      </c>
      <c r="G34" s="7" t="s">
        <v>80</v>
      </c>
      <c r="H34" s="11">
        <v>0</v>
      </c>
      <c r="I34" s="11">
        <v>1080000</v>
      </c>
      <c r="J34" s="9">
        <v>210000</v>
      </c>
      <c r="K34" s="11">
        <v>30000</v>
      </c>
      <c r="L34" s="11">
        <v>0</v>
      </c>
      <c r="M34" s="11">
        <v>0</v>
      </c>
      <c r="N34" s="14" t="s">
        <v>289</v>
      </c>
      <c r="O34" s="13" t="s">
        <v>53</v>
      </c>
      <c r="P34" s="2" t="s">
        <v>290</v>
      </c>
      <c r="Q34" s="3">
        <v>44396</v>
      </c>
      <c r="R34" s="3">
        <v>44396</v>
      </c>
      <c r="S34" s="2" t="s">
        <v>289</v>
      </c>
    </row>
    <row r="35" spans="1:19" x14ac:dyDescent="0.25">
      <c r="A35">
        <v>2021</v>
      </c>
      <c r="B35" s="3">
        <v>44287</v>
      </c>
      <c r="C35" s="3">
        <v>44377</v>
      </c>
      <c r="D35" t="str">
        <f t="shared" si="0"/>
        <v>1000</v>
      </c>
      <c r="E35" t="str">
        <f t="shared" si="1"/>
        <v>1500</v>
      </c>
      <c r="F35" s="4">
        <v>1592</v>
      </c>
      <c r="G35" s="7" t="s">
        <v>81</v>
      </c>
      <c r="H35" s="11">
        <v>18182633.52</v>
      </c>
      <c r="I35" s="11">
        <v>18489598.52</v>
      </c>
      <c r="J35" s="9">
        <v>1031465.2599999999</v>
      </c>
      <c r="K35" s="11">
        <v>0</v>
      </c>
      <c r="L35" s="11">
        <v>0</v>
      </c>
      <c r="M35" s="11">
        <v>0</v>
      </c>
      <c r="N35" s="14" t="s">
        <v>289</v>
      </c>
      <c r="O35" s="13" t="s">
        <v>53</v>
      </c>
      <c r="P35" s="2" t="s">
        <v>290</v>
      </c>
      <c r="Q35" s="3">
        <v>44396</v>
      </c>
      <c r="R35" s="3">
        <v>44396</v>
      </c>
      <c r="S35" s="2" t="s">
        <v>289</v>
      </c>
    </row>
    <row r="36" spans="1:19" x14ac:dyDescent="0.25">
      <c r="A36">
        <v>2021</v>
      </c>
      <c r="B36" s="3">
        <v>44287</v>
      </c>
      <c r="C36" s="3">
        <v>44377</v>
      </c>
      <c r="D36" t="str">
        <f t="shared" si="0"/>
        <v>1000</v>
      </c>
      <c r="E36" t="str">
        <f t="shared" si="1"/>
        <v>1500</v>
      </c>
      <c r="F36" s="4">
        <v>1593</v>
      </c>
      <c r="G36" s="7" t="s">
        <v>82</v>
      </c>
      <c r="H36" s="11">
        <v>0</v>
      </c>
      <c r="I36" s="11">
        <v>0</v>
      </c>
      <c r="J36" s="9">
        <v>0</v>
      </c>
      <c r="K36" s="11">
        <v>0</v>
      </c>
      <c r="L36" s="11">
        <v>0</v>
      </c>
      <c r="M36" s="11">
        <v>0</v>
      </c>
      <c r="N36" s="14" t="s">
        <v>289</v>
      </c>
      <c r="O36" s="13" t="s">
        <v>53</v>
      </c>
      <c r="P36" s="2" t="s">
        <v>290</v>
      </c>
      <c r="Q36" s="3">
        <v>44396</v>
      </c>
      <c r="R36" s="3">
        <v>44396</v>
      </c>
      <c r="S36" s="2" t="s">
        <v>289</v>
      </c>
    </row>
    <row r="37" spans="1:19" ht="30" x14ac:dyDescent="0.25">
      <c r="A37">
        <v>2021</v>
      </c>
      <c r="B37" s="3">
        <v>44287</v>
      </c>
      <c r="C37" s="3">
        <v>44377</v>
      </c>
      <c r="D37" t="str">
        <f t="shared" si="0"/>
        <v>1000</v>
      </c>
      <c r="E37" t="str">
        <f t="shared" si="1"/>
        <v>1600</v>
      </c>
      <c r="F37" s="4">
        <v>1611</v>
      </c>
      <c r="G37" s="7" t="s">
        <v>83</v>
      </c>
      <c r="H37" s="11">
        <v>16368682.359999999</v>
      </c>
      <c r="I37" s="11">
        <v>16368682.359999999</v>
      </c>
      <c r="J37" s="9">
        <v>0</v>
      </c>
      <c r="K37" s="11">
        <v>0</v>
      </c>
      <c r="L37" s="11">
        <v>0</v>
      </c>
      <c r="M37" s="11">
        <v>0</v>
      </c>
      <c r="N37" s="14" t="s">
        <v>289</v>
      </c>
      <c r="O37" s="13" t="s">
        <v>53</v>
      </c>
      <c r="P37" s="2" t="s">
        <v>290</v>
      </c>
      <c r="Q37" s="3">
        <v>44396</v>
      </c>
      <c r="R37" s="3">
        <v>44396</v>
      </c>
      <c r="S37" s="2" t="s">
        <v>289</v>
      </c>
    </row>
    <row r="38" spans="1:19" x14ac:dyDescent="0.25">
      <c r="A38">
        <v>2021</v>
      </c>
      <c r="B38" s="3">
        <v>44287</v>
      </c>
      <c r="C38" s="3">
        <v>44377</v>
      </c>
      <c r="D38" t="str">
        <f t="shared" si="0"/>
        <v>1000</v>
      </c>
      <c r="E38" t="str">
        <f t="shared" si="1"/>
        <v>1600</v>
      </c>
      <c r="F38" s="4">
        <v>1612</v>
      </c>
      <c r="G38" s="7" t="s">
        <v>84</v>
      </c>
      <c r="H38" s="11">
        <v>83549829.719999999</v>
      </c>
      <c r="I38" s="11">
        <v>64682367.719999999</v>
      </c>
      <c r="J38" s="9">
        <v>0</v>
      </c>
      <c r="K38" s="11">
        <v>0</v>
      </c>
      <c r="L38" s="11">
        <v>0</v>
      </c>
      <c r="M38" s="11">
        <v>0</v>
      </c>
      <c r="N38" s="14" t="s">
        <v>289</v>
      </c>
      <c r="O38" s="13" t="s">
        <v>53</v>
      </c>
      <c r="P38" s="2" t="s">
        <v>290</v>
      </c>
      <c r="Q38" s="3">
        <v>44396</v>
      </c>
      <c r="R38" s="3">
        <v>44396</v>
      </c>
      <c r="S38" s="2" t="s">
        <v>289</v>
      </c>
    </row>
    <row r="39" spans="1:19" ht="30" x14ac:dyDescent="0.25">
      <c r="A39">
        <v>2021</v>
      </c>
      <c r="B39" s="3">
        <v>44287</v>
      </c>
      <c r="C39" s="3">
        <v>44377</v>
      </c>
      <c r="D39" t="str">
        <f t="shared" si="0"/>
        <v>1000</v>
      </c>
      <c r="E39" t="str">
        <f t="shared" si="1"/>
        <v>1600</v>
      </c>
      <c r="F39" s="4">
        <v>1613</v>
      </c>
      <c r="G39" s="7" t="s">
        <v>85</v>
      </c>
      <c r="H39" s="11">
        <v>0</v>
      </c>
      <c r="I39" s="11">
        <v>0</v>
      </c>
      <c r="J39" s="9">
        <v>0</v>
      </c>
      <c r="K39" s="11">
        <v>0</v>
      </c>
      <c r="L39" s="11">
        <v>0</v>
      </c>
      <c r="M39" s="11">
        <v>0</v>
      </c>
      <c r="N39" s="14" t="s">
        <v>289</v>
      </c>
      <c r="O39" s="13" t="s">
        <v>53</v>
      </c>
      <c r="P39" s="2" t="s">
        <v>290</v>
      </c>
      <c r="Q39" s="3">
        <v>44396</v>
      </c>
      <c r="R39" s="3">
        <v>44396</v>
      </c>
      <c r="S39" s="2" t="s">
        <v>289</v>
      </c>
    </row>
    <row r="40" spans="1:19" x14ac:dyDescent="0.25">
      <c r="A40">
        <v>2021</v>
      </c>
      <c r="B40" s="3">
        <v>44287</v>
      </c>
      <c r="C40" s="3">
        <v>44377</v>
      </c>
      <c r="D40" t="str">
        <f t="shared" si="0"/>
        <v>1000</v>
      </c>
      <c r="E40" t="str">
        <f t="shared" si="1"/>
        <v>1700</v>
      </c>
      <c r="F40" s="4">
        <v>1711</v>
      </c>
      <c r="G40" s="7" t="s">
        <v>86</v>
      </c>
      <c r="H40" s="11">
        <v>0</v>
      </c>
      <c r="I40" s="11">
        <v>75520</v>
      </c>
      <c r="J40" s="9">
        <v>25519.759999999998</v>
      </c>
      <c r="K40" s="11">
        <v>0</v>
      </c>
      <c r="L40" s="11">
        <v>0</v>
      </c>
      <c r="M40" s="11">
        <v>0</v>
      </c>
      <c r="N40" s="14" t="s">
        <v>289</v>
      </c>
      <c r="O40" s="13" t="s">
        <v>53</v>
      </c>
      <c r="P40" s="2" t="s">
        <v>290</v>
      </c>
      <c r="Q40" s="3">
        <v>44396</v>
      </c>
      <c r="R40" s="3">
        <v>44396</v>
      </c>
      <c r="S40" s="2" t="s">
        <v>289</v>
      </c>
    </row>
    <row r="41" spans="1:19" ht="30" x14ac:dyDescent="0.25">
      <c r="A41">
        <v>2021</v>
      </c>
      <c r="B41" s="3">
        <v>44287</v>
      </c>
      <c r="C41" s="3">
        <v>44377</v>
      </c>
      <c r="D41" t="str">
        <f t="shared" si="0"/>
        <v>2000</v>
      </c>
      <c r="E41" t="str">
        <f t="shared" si="1"/>
        <v>2100</v>
      </c>
      <c r="F41" s="4">
        <v>2111</v>
      </c>
      <c r="G41" s="7" t="s">
        <v>87</v>
      </c>
      <c r="H41" s="11">
        <v>9018068.3000000007</v>
      </c>
      <c r="I41" s="11">
        <v>9815764.8300000001</v>
      </c>
      <c r="J41" s="9">
        <v>2772024.1300000013</v>
      </c>
      <c r="K41" s="11">
        <v>1165880.6300000001</v>
      </c>
      <c r="L41" s="11">
        <v>91879.84</v>
      </c>
      <c r="M41" s="11">
        <v>91879.84</v>
      </c>
      <c r="N41" s="14" t="s">
        <v>289</v>
      </c>
      <c r="O41" s="13" t="s">
        <v>53</v>
      </c>
      <c r="P41" s="2" t="s">
        <v>290</v>
      </c>
      <c r="Q41" s="3">
        <v>44396</v>
      </c>
      <c r="R41" s="3">
        <v>44396</v>
      </c>
      <c r="S41" s="2" t="s">
        <v>289</v>
      </c>
    </row>
    <row r="42" spans="1:19" ht="30" x14ac:dyDescent="0.25">
      <c r="A42">
        <v>2021</v>
      </c>
      <c r="B42" s="3">
        <v>44287</v>
      </c>
      <c r="C42" s="3">
        <v>44377</v>
      </c>
      <c r="D42" t="str">
        <f t="shared" si="0"/>
        <v>2000</v>
      </c>
      <c r="E42" t="str">
        <f t="shared" si="1"/>
        <v>2100</v>
      </c>
      <c r="F42" s="4">
        <v>2121</v>
      </c>
      <c r="G42" s="7" t="s">
        <v>88</v>
      </c>
      <c r="H42" s="11">
        <v>549744</v>
      </c>
      <c r="I42" s="11">
        <v>308181.69</v>
      </c>
      <c r="J42" s="9">
        <v>21198</v>
      </c>
      <c r="K42" s="11">
        <v>0</v>
      </c>
      <c r="L42" s="11">
        <v>0</v>
      </c>
      <c r="M42" s="11">
        <v>0</v>
      </c>
      <c r="N42" s="14" t="s">
        <v>289</v>
      </c>
      <c r="O42" s="13" t="s">
        <v>53</v>
      </c>
      <c r="P42" s="2" t="s">
        <v>290</v>
      </c>
      <c r="Q42" s="3">
        <v>44396</v>
      </c>
      <c r="R42" s="3">
        <v>44396</v>
      </c>
      <c r="S42" s="2" t="s">
        <v>289</v>
      </c>
    </row>
    <row r="43" spans="1:19" x14ac:dyDescent="0.25">
      <c r="A43">
        <v>2021</v>
      </c>
      <c r="B43" s="3">
        <v>44287</v>
      </c>
      <c r="C43" s="3">
        <v>44377</v>
      </c>
      <c r="D43" t="str">
        <f t="shared" si="0"/>
        <v>2000</v>
      </c>
      <c r="E43" t="str">
        <f t="shared" si="1"/>
        <v>2100</v>
      </c>
      <c r="F43" s="4">
        <v>2131</v>
      </c>
      <c r="G43" s="7" t="s">
        <v>89</v>
      </c>
      <c r="H43" s="11">
        <v>6000</v>
      </c>
      <c r="I43" s="11">
        <v>6000</v>
      </c>
      <c r="J43" s="9">
        <v>0</v>
      </c>
      <c r="K43" s="11">
        <v>0</v>
      </c>
      <c r="L43" s="11">
        <v>0</v>
      </c>
      <c r="M43" s="11">
        <v>0</v>
      </c>
      <c r="N43" s="14" t="s">
        <v>289</v>
      </c>
      <c r="O43" s="13" t="s">
        <v>53</v>
      </c>
      <c r="P43" s="2" t="s">
        <v>290</v>
      </c>
      <c r="Q43" s="3">
        <v>44396</v>
      </c>
      <c r="R43" s="3">
        <v>44396</v>
      </c>
      <c r="S43" s="2" t="s">
        <v>289</v>
      </c>
    </row>
    <row r="44" spans="1:19" ht="45" x14ac:dyDescent="0.25">
      <c r="A44">
        <v>2021</v>
      </c>
      <c r="B44" s="3">
        <v>44287</v>
      </c>
      <c r="C44" s="3">
        <v>44377</v>
      </c>
      <c r="D44" t="str">
        <f t="shared" si="0"/>
        <v>2000</v>
      </c>
      <c r="E44" t="str">
        <f t="shared" si="1"/>
        <v>2100</v>
      </c>
      <c r="F44" s="4">
        <v>2141</v>
      </c>
      <c r="G44" s="7" t="s">
        <v>90</v>
      </c>
      <c r="H44" s="11">
        <v>8172085.0800000001</v>
      </c>
      <c r="I44" s="11">
        <v>9020947.1600000001</v>
      </c>
      <c r="J44" s="9">
        <v>2500682.15</v>
      </c>
      <c r="K44" s="11">
        <v>1571820.9200000002</v>
      </c>
      <c r="L44" s="11">
        <v>161671.31999999998</v>
      </c>
      <c r="M44" s="11">
        <v>161671.31999999998</v>
      </c>
      <c r="N44" s="14" t="s">
        <v>289</v>
      </c>
      <c r="O44" s="13" t="s">
        <v>53</v>
      </c>
      <c r="P44" s="2" t="s">
        <v>290</v>
      </c>
      <c r="Q44" s="3">
        <v>44396</v>
      </c>
      <c r="R44" s="3">
        <v>44396</v>
      </c>
      <c r="S44" s="2" t="s">
        <v>289</v>
      </c>
    </row>
    <row r="45" spans="1:19" ht="30" x14ac:dyDescent="0.25">
      <c r="A45">
        <v>2021</v>
      </c>
      <c r="B45" s="3">
        <v>44287</v>
      </c>
      <c r="C45" s="3">
        <v>44377</v>
      </c>
      <c r="D45" t="str">
        <f t="shared" si="0"/>
        <v>2000</v>
      </c>
      <c r="E45" t="str">
        <f t="shared" si="1"/>
        <v>2100</v>
      </c>
      <c r="F45" s="4">
        <v>2151</v>
      </c>
      <c r="G45" s="7" t="s">
        <v>91</v>
      </c>
      <c r="H45" s="11">
        <v>992312.16000000015</v>
      </c>
      <c r="I45" s="11">
        <v>1217738.48</v>
      </c>
      <c r="J45" s="9">
        <v>172412.99</v>
      </c>
      <c r="K45" s="11">
        <v>16575.990000000002</v>
      </c>
      <c r="L45" s="11">
        <v>0</v>
      </c>
      <c r="M45" s="11">
        <v>0</v>
      </c>
      <c r="N45" s="14" t="s">
        <v>289</v>
      </c>
      <c r="O45" s="13" t="s">
        <v>53</v>
      </c>
      <c r="P45" s="2" t="s">
        <v>290</v>
      </c>
      <c r="Q45" s="3">
        <v>44396</v>
      </c>
      <c r="R45" s="3">
        <v>44396</v>
      </c>
      <c r="S45" s="2" t="s">
        <v>289</v>
      </c>
    </row>
    <row r="46" spans="1:19" x14ac:dyDescent="0.25">
      <c r="A46">
        <v>2021</v>
      </c>
      <c r="B46" s="3">
        <v>44287</v>
      </c>
      <c r="C46" s="3">
        <v>44377</v>
      </c>
      <c r="D46" t="str">
        <f t="shared" si="0"/>
        <v>2000</v>
      </c>
      <c r="E46" t="str">
        <f t="shared" si="1"/>
        <v>2100</v>
      </c>
      <c r="F46" s="4">
        <v>2161</v>
      </c>
      <c r="G46" s="7" t="s">
        <v>92</v>
      </c>
      <c r="H46" s="11">
        <v>5939056.0800000001</v>
      </c>
      <c r="I46" s="11">
        <v>7873049.0300000003</v>
      </c>
      <c r="J46" s="9">
        <v>1902074.65</v>
      </c>
      <c r="K46" s="11">
        <v>713535.43999999971</v>
      </c>
      <c r="L46" s="11">
        <v>154382.54</v>
      </c>
      <c r="M46" s="11">
        <v>154382.54</v>
      </c>
      <c r="N46" s="14" t="s">
        <v>289</v>
      </c>
      <c r="O46" s="13" t="s">
        <v>53</v>
      </c>
      <c r="P46" s="2" t="s">
        <v>290</v>
      </c>
      <c r="Q46" s="3">
        <v>44396</v>
      </c>
      <c r="R46" s="3">
        <v>44396</v>
      </c>
      <c r="S46" s="2" t="s">
        <v>289</v>
      </c>
    </row>
    <row r="47" spans="1:19" x14ac:dyDescent="0.25">
      <c r="A47">
        <v>2021</v>
      </c>
      <c r="B47" s="3">
        <v>44287</v>
      </c>
      <c r="C47" s="3">
        <v>44377</v>
      </c>
      <c r="D47" t="str">
        <f t="shared" si="0"/>
        <v>2000</v>
      </c>
      <c r="E47" t="str">
        <f t="shared" si="1"/>
        <v>2100</v>
      </c>
      <c r="F47" s="4">
        <v>2171</v>
      </c>
      <c r="G47" s="7" t="s">
        <v>93</v>
      </c>
      <c r="H47" s="11">
        <v>70000.08</v>
      </c>
      <c r="I47" s="11">
        <v>23164.059999999998</v>
      </c>
      <c r="J47" s="9">
        <v>0</v>
      </c>
      <c r="K47" s="11">
        <v>0</v>
      </c>
      <c r="L47" s="11">
        <v>0</v>
      </c>
      <c r="M47" s="11">
        <v>0</v>
      </c>
      <c r="N47" s="14" t="s">
        <v>289</v>
      </c>
      <c r="O47" s="13" t="s">
        <v>53</v>
      </c>
      <c r="P47" s="2" t="s">
        <v>290</v>
      </c>
      <c r="Q47" s="3">
        <v>44396</v>
      </c>
      <c r="R47" s="3">
        <v>44396</v>
      </c>
      <c r="S47" s="2" t="s">
        <v>289</v>
      </c>
    </row>
    <row r="48" spans="1:19" ht="30" x14ac:dyDescent="0.25">
      <c r="A48">
        <v>2021</v>
      </c>
      <c r="B48" s="3">
        <v>44287</v>
      </c>
      <c r="C48" s="3">
        <v>44377</v>
      </c>
      <c r="D48" t="str">
        <f t="shared" si="0"/>
        <v>2000</v>
      </c>
      <c r="E48" t="str">
        <f t="shared" si="1"/>
        <v>2100</v>
      </c>
      <c r="F48" s="4">
        <v>2181</v>
      </c>
      <c r="G48" s="7" t="s">
        <v>94</v>
      </c>
      <c r="H48" s="11">
        <v>659663.15999999992</v>
      </c>
      <c r="I48" s="11">
        <v>643635.96</v>
      </c>
      <c r="J48" s="9">
        <v>352488.8</v>
      </c>
      <c r="K48" s="11">
        <v>352488.8</v>
      </c>
      <c r="L48" s="11">
        <v>198000</v>
      </c>
      <c r="M48" s="11">
        <v>198000</v>
      </c>
      <c r="N48" s="14" t="s">
        <v>289</v>
      </c>
      <c r="O48" s="13" t="s">
        <v>53</v>
      </c>
      <c r="P48" s="2" t="s">
        <v>290</v>
      </c>
      <c r="Q48" s="3">
        <v>44396</v>
      </c>
      <c r="R48" s="3">
        <v>44396</v>
      </c>
      <c r="S48" s="2" t="s">
        <v>289</v>
      </c>
    </row>
    <row r="49" spans="1:19" ht="30" x14ac:dyDescent="0.25">
      <c r="A49">
        <v>2021</v>
      </c>
      <c r="B49" s="3">
        <v>44287</v>
      </c>
      <c r="C49" s="3">
        <v>44377</v>
      </c>
      <c r="D49" t="str">
        <f t="shared" si="0"/>
        <v>2000</v>
      </c>
      <c r="E49" t="str">
        <f t="shared" si="1"/>
        <v>2200</v>
      </c>
      <c r="F49" s="4">
        <v>2211</v>
      </c>
      <c r="G49" s="7" t="s">
        <v>95</v>
      </c>
      <c r="H49" s="11">
        <v>432000</v>
      </c>
      <c r="I49" s="11">
        <v>1381478.57</v>
      </c>
      <c r="J49" s="9">
        <v>748601.98</v>
      </c>
      <c r="K49" s="11">
        <v>504020.56000000006</v>
      </c>
      <c r="L49" s="11">
        <v>318508.46000000002</v>
      </c>
      <c r="M49" s="11">
        <v>318508.46000000002</v>
      </c>
      <c r="N49" s="14" t="s">
        <v>289</v>
      </c>
      <c r="O49" s="13" t="s">
        <v>53</v>
      </c>
      <c r="P49" s="2" t="s">
        <v>290</v>
      </c>
      <c r="Q49" s="3">
        <v>44396</v>
      </c>
      <c r="R49" s="3">
        <v>44396</v>
      </c>
      <c r="S49" s="2" t="s">
        <v>289</v>
      </c>
    </row>
    <row r="50" spans="1:19" ht="30" x14ac:dyDescent="0.25">
      <c r="A50">
        <v>2021</v>
      </c>
      <c r="B50" s="3">
        <v>44287</v>
      </c>
      <c r="C50" s="3">
        <v>44377</v>
      </c>
      <c r="D50" t="str">
        <f t="shared" si="0"/>
        <v>2000</v>
      </c>
      <c r="E50" t="str">
        <f t="shared" si="1"/>
        <v>2200</v>
      </c>
      <c r="F50" s="5">
        <v>2221</v>
      </c>
      <c r="G50" s="7" t="s">
        <v>96</v>
      </c>
      <c r="H50" s="11">
        <v>0</v>
      </c>
      <c r="I50" s="11">
        <v>500.01</v>
      </c>
      <c r="J50" s="9">
        <v>0</v>
      </c>
      <c r="K50" s="11">
        <v>0</v>
      </c>
      <c r="L50" s="11">
        <v>0</v>
      </c>
      <c r="M50" s="11">
        <v>0</v>
      </c>
      <c r="N50" s="14" t="s">
        <v>289</v>
      </c>
      <c r="O50" s="13" t="s">
        <v>53</v>
      </c>
      <c r="P50" s="2" t="s">
        <v>290</v>
      </c>
      <c r="Q50" s="3">
        <v>44396</v>
      </c>
      <c r="R50" s="3">
        <v>44396</v>
      </c>
      <c r="S50" s="2" t="s">
        <v>289</v>
      </c>
    </row>
    <row r="51" spans="1:19" ht="30" x14ac:dyDescent="0.25">
      <c r="A51">
        <v>2021</v>
      </c>
      <c r="B51" s="3">
        <v>44287</v>
      </c>
      <c r="C51" s="3">
        <v>44377</v>
      </c>
      <c r="D51" t="str">
        <f t="shared" si="0"/>
        <v>2000</v>
      </c>
      <c r="E51" t="str">
        <f t="shared" si="1"/>
        <v>2200</v>
      </c>
      <c r="F51" s="4">
        <v>2231</v>
      </c>
      <c r="G51" s="7" t="s">
        <v>97</v>
      </c>
      <c r="H51" s="11">
        <v>0</v>
      </c>
      <c r="I51" s="11">
        <v>4800</v>
      </c>
      <c r="J51" s="9">
        <v>3896.91</v>
      </c>
      <c r="K51" s="11">
        <v>2396.91</v>
      </c>
      <c r="L51" s="11">
        <v>2396.91</v>
      </c>
      <c r="M51" s="11">
        <v>2396.91</v>
      </c>
      <c r="N51" s="14" t="s">
        <v>289</v>
      </c>
      <c r="O51" s="13" t="s">
        <v>53</v>
      </c>
      <c r="P51" s="2" t="s">
        <v>290</v>
      </c>
      <c r="Q51" s="3">
        <v>44396</v>
      </c>
      <c r="R51" s="3">
        <v>44396</v>
      </c>
      <c r="S51" s="2" t="s">
        <v>289</v>
      </c>
    </row>
    <row r="52" spans="1:19" x14ac:dyDescent="0.25">
      <c r="A52">
        <v>2021</v>
      </c>
      <c r="B52" s="3">
        <v>44287</v>
      </c>
      <c r="C52" s="3">
        <v>44377</v>
      </c>
      <c r="D52" t="str">
        <f t="shared" si="0"/>
        <v>2000</v>
      </c>
      <c r="E52" t="str">
        <f t="shared" si="1"/>
        <v>2300</v>
      </c>
      <c r="F52" s="4">
        <v>2311</v>
      </c>
      <c r="G52" t="s">
        <v>98</v>
      </c>
      <c r="H52" s="11">
        <v>0</v>
      </c>
      <c r="I52" s="11">
        <v>200000</v>
      </c>
      <c r="J52" s="9">
        <v>200000</v>
      </c>
      <c r="K52" s="11">
        <v>200000</v>
      </c>
      <c r="L52" s="11">
        <v>200000</v>
      </c>
      <c r="M52" s="11">
        <v>200000</v>
      </c>
      <c r="N52" s="14" t="s">
        <v>289</v>
      </c>
      <c r="O52" s="13" t="s">
        <v>53</v>
      </c>
      <c r="P52" s="2" t="s">
        <v>290</v>
      </c>
      <c r="Q52" s="3">
        <v>44396</v>
      </c>
      <c r="R52" s="3">
        <v>44396</v>
      </c>
      <c r="S52" s="2" t="s">
        <v>289</v>
      </c>
    </row>
    <row r="53" spans="1:19" x14ac:dyDescent="0.25">
      <c r="A53">
        <v>2021</v>
      </c>
      <c r="B53" s="3">
        <v>44287</v>
      </c>
      <c r="C53" s="3">
        <v>44377</v>
      </c>
      <c r="D53" t="str">
        <f t="shared" si="0"/>
        <v>2000</v>
      </c>
      <c r="E53" t="str">
        <f t="shared" si="1"/>
        <v>2300</v>
      </c>
      <c r="F53" s="4">
        <v>2321</v>
      </c>
      <c r="G53" t="s">
        <v>99</v>
      </c>
      <c r="H53" s="11">
        <v>0</v>
      </c>
      <c r="I53" s="11">
        <v>0</v>
      </c>
      <c r="J53" s="9">
        <v>0</v>
      </c>
      <c r="K53" s="11">
        <v>0</v>
      </c>
      <c r="L53" s="11">
        <v>0</v>
      </c>
      <c r="M53" s="11">
        <v>0</v>
      </c>
      <c r="N53" s="14" t="s">
        <v>289</v>
      </c>
      <c r="O53" s="13" t="s">
        <v>53</v>
      </c>
      <c r="P53" s="2" t="s">
        <v>290</v>
      </c>
      <c r="Q53" s="3">
        <v>44396</v>
      </c>
      <c r="R53" s="3">
        <v>44396</v>
      </c>
      <c r="S53" s="2" t="s">
        <v>289</v>
      </c>
    </row>
    <row r="54" spans="1:19" ht="45" x14ac:dyDescent="0.25">
      <c r="A54">
        <v>2021</v>
      </c>
      <c r="B54" s="3">
        <v>44287</v>
      </c>
      <c r="C54" s="3">
        <v>44377</v>
      </c>
      <c r="D54" t="str">
        <f t="shared" si="0"/>
        <v>2000</v>
      </c>
      <c r="E54" t="str">
        <f t="shared" si="1"/>
        <v>2300</v>
      </c>
      <c r="F54" s="4">
        <v>2341</v>
      </c>
      <c r="G54" s="7" t="s">
        <v>100</v>
      </c>
      <c r="H54" s="11">
        <v>0</v>
      </c>
      <c r="I54" s="11">
        <v>0</v>
      </c>
      <c r="J54" s="9">
        <v>0</v>
      </c>
      <c r="K54" s="11">
        <v>0</v>
      </c>
      <c r="L54" s="11">
        <v>0</v>
      </c>
      <c r="M54" s="11">
        <v>0</v>
      </c>
      <c r="N54" s="14" t="s">
        <v>289</v>
      </c>
      <c r="O54" s="13" t="s">
        <v>53</v>
      </c>
      <c r="P54" s="2" t="s">
        <v>290</v>
      </c>
      <c r="Q54" s="3">
        <v>44396</v>
      </c>
      <c r="R54" s="3">
        <v>44396</v>
      </c>
      <c r="S54" s="2" t="s">
        <v>289</v>
      </c>
    </row>
    <row r="55" spans="1:19" ht="30" x14ac:dyDescent="0.25">
      <c r="A55">
        <v>2021</v>
      </c>
      <c r="B55" s="3">
        <v>44287</v>
      </c>
      <c r="C55" s="3">
        <v>44377</v>
      </c>
      <c r="D55" t="str">
        <f t="shared" si="0"/>
        <v>2000</v>
      </c>
      <c r="E55" t="str">
        <f t="shared" si="1"/>
        <v>2300</v>
      </c>
      <c r="F55" s="4">
        <v>2351</v>
      </c>
      <c r="G55" s="7" t="s">
        <v>101</v>
      </c>
      <c r="H55" s="11">
        <v>42000</v>
      </c>
      <c r="I55" s="11">
        <v>184393.47999999998</v>
      </c>
      <c r="J55" s="9">
        <v>31018.07</v>
      </c>
      <c r="K55" s="11">
        <v>27018.07</v>
      </c>
      <c r="L55" s="11">
        <v>24708</v>
      </c>
      <c r="M55" s="11">
        <v>24708</v>
      </c>
      <c r="N55" s="14" t="s">
        <v>289</v>
      </c>
      <c r="O55" s="13" t="s">
        <v>53</v>
      </c>
      <c r="P55" s="2" t="s">
        <v>290</v>
      </c>
      <c r="Q55" s="3">
        <v>44396</v>
      </c>
      <c r="R55" s="3">
        <v>44396</v>
      </c>
      <c r="S55" s="2" t="s">
        <v>289</v>
      </c>
    </row>
    <row r="56" spans="1:19" ht="30" x14ac:dyDescent="0.25">
      <c r="A56">
        <v>2021</v>
      </c>
      <c r="B56" s="3">
        <v>44287</v>
      </c>
      <c r="C56" s="3">
        <v>44377</v>
      </c>
      <c r="D56" t="str">
        <f t="shared" si="0"/>
        <v>2000</v>
      </c>
      <c r="E56" t="str">
        <f t="shared" si="1"/>
        <v>2300</v>
      </c>
      <c r="F56" s="4">
        <v>2361</v>
      </c>
      <c r="G56" s="7" t="s">
        <v>102</v>
      </c>
      <c r="H56" s="11">
        <v>0</v>
      </c>
      <c r="I56" s="11">
        <v>907.3</v>
      </c>
      <c r="J56" s="9">
        <v>686.25</v>
      </c>
      <c r="K56" s="11">
        <v>686.25</v>
      </c>
      <c r="L56" s="11">
        <v>686.25</v>
      </c>
      <c r="M56" s="11">
        <v>686.25</v>
      </c>
      <c r="N56" s="14" t="s">
        <v>289</v>
      </c>
      <c r="O56" s="13" t="s">
        <v>53</v>
      </c>
      <c r="P56" s="2" t="s">
        <v>290</v>
      </c>
      <c r="Q56" s="3">
        <v>44396</v>
      </c>
      <c r="R56" s="3">
        <v>44396</v>
      </c>
      <c r="S56" s="2" t="s">
        <v>289</v>
      </c>
    </row>
    <row r="57" spans="1:19" ht="30" x14ac:dyDescent="0.25">
      <c r="A57">
        <v>2021</v>
      </c>
      <c r="B57" s="3">
        <v>44287</v>
      </c>
      <c r="C57" s="3">
        <v>44377</v>
      </c>
      <c r="D57" t="str">
        <f t="shared" si="0"/>
        <v>2000</v>
      </c>
      <c r="E57" t="str">
        <f t="shared" si="1"/>
        <v>2300</v>
      </c>
      <c r="F57" s="4">
        <v>2371</v>
      </c>
      <c r="G57" s="7" t="s">
        <v>103</v>
      </c>
      <c r="H57" s="11">
        <v>0</v>
      </c>
      <c r="I57" s="11">
        <v>6000</v>
      </c>
      <c r="J57" s="9">
        <v>5278</v>
      </c>
      <c r="K57" s="11">
        <v>5278</v>
      </c>
      <c r="L57" s="11">
        <v>5278</v>
      </c>
      <c r="M57" s="11">
        <v>5278</v>
      </c>
      <c r="N57" s="14" t="s">
        <v>289</v>
      </c>
      <c r="O57" s="13" t="s">
        <v>53</v>
      </c>
      <c r="P57" s="2" t="s">
        <v>290</v>
      </c>
      <c r="Q57" s="3">
        <v>44396</v>
      </c>
      <c r="R57" s="3">
        <v>44396</v>
      </c>
      <c r="S57" s="2" t="s">
        <v>289</v>
      </c>
    </row>
    <row r="58" spans="1:19" x14ac:dyDescent="0.25">
      <c r="A58">
        <v>2021</v>
      </c>
      <c r="B58" s="3">
        <v>44287</v>
      </c>
      <c r="C58" s="3">
        <v>44377</v>
      </c>
      <c r="D58" t="str">
        <f t="shared" si="0"/>
        <v>2000</v>
      </c>
      <c r="E58" t="str">
        <f t="shared" si="1"/>
        <v>2300</v>
      </c>
      <c r="F58" s="4">
        <v>2391</v>
      </c>
      <c r="G58" t="s">
        <v>104</v>
      </c>
      <c r="H58" s="11">
        <v>0</v>
      </c>
      <c r="I58" s="11">
        <v>0</v>
      </c>
      <c r="J58" s="9">
        <v>0</v>
      </c>
      <c r="K58" s="11">
        <v>0</v>
      </c>
      <c r="L58" s="11">
        <v>0</v>
      </c>
      <c r="M58" s="11">
        <v>0</v>
      </c>
      <c r="N58" s="14" t="s">
        <v>289</v>
      </c>
      <c r="O58" s="13" t="s">
        <v>53</v>
      </c>
      <c r="P58" s="2" t="s">
        <v>290</v>
      </c>
      <c r="Q58" s="3">
        <v>44396</v>
      </c>
      <c r="R58" s="3">
        <v>44396</v>
      </c>
      <c r="S58" s="2" t="s">
        <v>289</v>
      </c>
    </row>
    <row r="59" spans="1:19" x14ac:dyDescent="0.25">
      <c r="A59">
        <v>2021</v>
      </c>
      <c r="B59" s="3">
        <v>44287</v>
      </c>
      <c r="C59" s="3">
        <v>44377</v>
      </c>
      <c r="D59" t="str">
        <f t="shared" si="0"/>
        <v>2000</v>
      </c>
      <c r="E59" t="str">
        <f t="shared" si="1"/>
        <v>2400</v>
      </c>
      <c r="F59" s="4">
        <v>2411</v>
      </c>
      <c r="G59" s="7" t="s">
        <v>105</v>
      </c>
      <c r="H59" s="11">
        <v>556400.04</v>
      </c>
      <c r="I59" s="11">
        <v>539100.05000000005</v>
      </c>
      <c r="J59" s="9">
        <v>0</v>
      </c>
      <c r="K59" s="11">
        <v>0</v>
      </c>
      <c r="L59" s="11">
        <v>0</v>
      </c>
      <c r="M59" s="11">
        <v>0</v>
      </c>
      <c r="N59" s="14" t="s">
        <v>289</v>
      </c>
      <c r="O59" s="13" t="s">
        <v>53</v>
      </c>
      <c r="P59" s="2" t="s">
        <v>290</v>
      </c>
      <c r="Q59" s="3">
        <v>44396</v>
      </c>
      <c r="R59" s="3">
        <v>44396</v>
      </c>
      <c r="S59" s="2" t="s">
        <v>289</v>
      </c>
    </row>
    <row r="60" spans="1:19" x14ac:dyDescent="0.25">
      <c r="A60">
        <v>2021</v>
      </c>
      <c r="B60" s="3">
        <v>44287</v>
      </c>
      <c r="C60" s="3">
        <v>44377</v>
      </c>
      <c r="D60" t="str">
        <f t="shared" si="0"/>
        <v>2000</v>
      </c>
      <c r="E60" t="str">
        <f t="shared" si="1"/>
        <v>2400</v>
      </c>
      <c r="F60" s="4">
        <v>2421</v>
      </c>
      <c r="G60" s="7" t="s">
        <v>106</v>
      </c>
      <c r="H60" s="11">
        <v>1704099.8399999999</v>
      </c>
      <c r="I60" s="11">
        <v>1727204.8399999999</v>
      </c>
      <c r="J60" s="9">
        <v>60500.320000000007</v>
      </c>
      <c r="K60" s="11">
        <v>59300.320000000007</v>
      </c>
      <c r="L60" s="11">
        <v>300.27999999999997</v>
      </c>
      <c r="M60" s="11">
        <v>300.27999999999997</v>
      </c>
      <c r="N60" s="14" t="s">
        <v>289</v>
      </c>
      <c r="O60" s="13" t="s">
        <v>53</v>
      </c>
      <c r="P60" s="2" t="s">
        <v>290</v>
      </c>
      <c r="Q60" s="3">
        <v>44396</v>
      </c>
      <c r="R60" s="3">
        <v>44396</v>
      </c>
      <c r="S60" s="2" t="s">
        <v>289</v>
      </c>
    </row>
    <row r="61" spans="1:19" x14ac:dyDescent="0.25">
      <c r="A61">
        <v>2021</v>
      </c>
      <c r="B61" s="3">
        <v>44287</v>
      </c>
      <c r="C61" s="3">
        <v>44377</v>
      </c>
      <c r="D61" t="str">
        <f t="shared" si="0"/>
        <v>2000</v>
      </c>
      <c r="E61" t="str">
        <f t="shared" si="1"/>
        <v>2400</v>
      </c>
      <c r="F61" s="4">
        <v>2431</v>
      </c>
      <c r="G61" s="7" t="s">
        <v>107</v>
      </c>
      <c r="H61" s="11">
        <v>808000.08</v>
      </c>
      <c r="I61" s="11">
        <v>631606.73</v>
      </c>
      <c r="J61" s="9">
        <v>0</v>
      </c>
      <c r="K61" s="11">
        <v>0</v>
      </c>
      <c r="L61" s="11">
        <v>0</v>
      </c>
      <c r="M61" s="11">
        <v>0</v>
      </c>
      <c r="N61" s="14" t="s">
        <v>289</v>
      </c>
      <c r="O61" s="13" t="s">
        <v>53</v>
      </c>
      <c r="P61" s="2" t="s">
        <v>290</v>
      </c>
      <c r="Q61" s="3">
        <v>44396</v>
      </c>
      <c r="R61" s="3">
        <v>44396</v>
      </c>
      <c r="S61" s="2" t="s">
        <v>289</v>
      </c>
    </row>
    <row r="62" spans="1:19" x14ac:dyDescent="0.25">
      <c r="A62">
        <v>2021</v>
      </c>
      <c r="B62" s="3">
        <v>44287</v>
      </c>
      <c r="C62" s="3">
        <v>44377</v>
      </c>
      <c r="D62" t="str">
        <f t="shared" si="0"/>
        <v>2000</v>
      </c>
      <c r="E62" t="str">
        <f t="shared" si="1"/>
        <v>2400</v>
      </c>
      <c r="F62" s="4">
        <v>2441</v>
      </c>
      <c r="G62" s="7" t="s">
        <v>108</v>
      </c>
      <c r="H62" s="11">
        <v>103000.07999999999</v>
      </c>
      <c r="I62" s="11">
        <v>88900.079999999987</v>
      </c>
      <c r="J62" s="9">
        <v>598.4</v>
      </c>
      <c r="K62" s="11">
        <v>598.4</v>
      </c>
      <c r="L62" s="11">
        <v>0</v>
      </c>
      <c r="M62" s="11">
        <v>0</v>
      </c>
      <c r="N62" s="14" t="s">
        <v>289</v>
      </c>
      <c r="O62" s="13" t="s">
        <v>53</v>
      </c>
      <c r="P62" s="2" t="s">
        <v>290</v>
      </c>
      <c r="Q62" s="3">
        <v>44396</v>
      </c>
      <c r="R62" s="3">
        <v>44396</v>
      </c>
      <c r="S62" s="2" t="s">
        <v>289</v>
      </c>
    </row>
    <row r="63" spans="1:19" x14ac:dyDescent="0.25">
      <c r="A63">
        <v>2021</v>
      </c>
      <c r="B63" s="3">
        <v>44287</v>
      </c>
      <c r="C63" s="3">
        <v>44377</v>
      </c>
      <c r="D63" t="str">
        <f t="shared" si="0"/>
        <v>2000</v>
      </c>
      <c r="E63" t="str">
        <f t="shared" si="1"/>
        <v>2400</v>
      </c>
      <c r="F63" s="4">
        <v>2451</v>
      </c>
      <c r="G63" s="7" t="s">
        <v>109</v>
      </c>
      <c r="H63" s="11">
        <v>0</v>
      </c>
      <c r="I63" s="11">
        <v>0</v>
      </c>
      <c r="J63" s="9">
        <v>0</v>
      </c>
      <c r="K63" s="11">
        <v>0</v>
      </c>
      <c r="L63" s="11">
        <v>0</v>
      </c>
      <c r="M63" s="11">
        <v>0</v>
      </c>
      <c r="N63" s="14" t="s">
        <v>289</v>
      </c>
      <c r="O63" s="13" t="s">
        <v>53</v>
      </c>
      <c r="P63" s="2" t="s">
        <v>290</v>
      </c>
      <c r="Q63" s="3">
        <v>44396</v>
      </c>
      <c r="R63" s="3">
        <v>44396</v>
      </c>
      <c r="S63" s="2" t="s">
        <v>289</v>
      </c>
    </row>
    <row r="64" spans="1:19" x14ac:dyDescent="0.25">
      <c r="A64">
        <v>2021</v>
      </c>
      <c r="B64" s="3">
        <v>44287</v>
      </c>
      <c r="C64" s="3">
        <v>44377</v>
      </c>
      <c r="D64" t="str">
        <f t="shared" si="0"/>
        <v>2000</v>
      </c>
      <c r="E64" t="str">
        <f t="shared" si="1"/>
        <v>2400</v>
      </c>
      <c r="F64" s="4">
        <v>2461</v>
      </c>
      <c r="G64" s="7" t="s">
        <v>110</v>
      </c>
      <c r="H64" s="11">
        <v>17292569.760000002</v>
      </c>
      <c r="I64" s="11">
        <v>6341155.2800000012</v>
      </c>
      <c r="J64" s="9">
        <v>3121254.9400000004</v>
      </c>
      <c r="K64" s="11">
        <v>3047222.0900000003</v>
      </c>
      <c r="L64" s="11">
        <v>51869.93</v>
      </c>
      <c r="M64" s="11">
        <v>51869.93</v>
      </c>
      <c r="N64" s="14" t="s">
        <v>289</v>
      </c>
      <c r="O64" s="13" t="s">
        <v>53</v>
      </c>
      <c r="P64" s="2" t="s">
        <v>290</v>
      </c>
      <c r="Q64" s="3">
        <v>44396</v>
      </c>
      <c r="R64" s="3">
        <v>44396</v>
      </c>
      <c r="S64" s="2" t="s">
        <v>289</v>
      </c>
    </row>
    <row r="65" spans="1:19" ht="30" x14ac:dyDescent="0.25">
      <c r="A65">
        <v>2021</v>
      </c>
      <c r="B65" s="3">
        <v>44287</v>
      </c>
      <c r="C65" s="3">
        <v>44377</v>
      </c>
      <c r="D65" t="str">
        <f t="shared" si="0"/>
        <v>2000</v>
      </c>
      <c r="E65" t="str">
        <f t="shared" si="1"/>
        <v>2400</v>
      </c>
      <c r="F65" s="4">
        <v>2471</v>
      </c>
      <c r="G65" s="7" t="s">
        <v>111</v>
      </c>
      <c r="H65" s="11">
        <v>3249999.96</v>
      </c>
      <c r="I65" s="11">
        <v>2871550.29</v>
      </c>
      <c r="J65" s="9">
        <v>1105557.3899999999</v>
      </c>
      <c r="K65" s="11">
        <v>910557.3899999999</v>
      </c>
      <c r="L65" s="11">
        <v>66.7</v>
      </c>
      <c r="M65" s="11">
        <v>66.7</v>
      </c>
      <c r="N65" s="14" t="s">
        <v>289</v>
      </c>
      <c r="O65" s="13" t="s">
        <v>53</v>
      </c>
      <c r="P65" s="2" t="s">
        <v>290</v>
      </c>
      <c r="Q65" s="3">
        <v>44396</v>
      </c>
      <c r="R65" s="3">
        <v>44396</v>
      </c>
      <c r="S65" s="2" t="s">
        <v>289</v>
      </c>
    </row>
    <row r="66" spans="1:19" x14ac:dyDescent="0.25">
      <c r="A66">
        <v>2021</v>
      </c>
      <c r="B66" s="3">
        <v>44287</v>
      </c>
      <c r="C66" s="3">
        <v>44377</v>
      </c>
      <c r="D66" t="str">
        <f t="shared" si="0"/>
        <v>2000</v>
      </c>
      <c r="E66" t="str">
        <f t="shared" si="1"/>
        <v>2400</v>
      </c>
      <c r="F66" s="4">
        <v>2481</v>
      </c>
      <c r="G66" s="7" t="s">
        <v>112</v>
      </c>
      <c r="H66" s="11">
        <v>104570.04000000001</v>
      </c>
      <c r="I66" s="11">
        <v>89591.94</v>
      </c>
      <c r="J66" s="9">
        <v>2021.9</v>
      </c>
      <c r="K66" s="11">
        <v>21.9</v>
      </c>
      <c r="L66" s="11">
        <v>21.9</v>
      </c>
      <c r="M66" s="11">
        <v>21.9</v>
      </c>
      <c r="N66" s="14" t="s">
        <v>289</v>
      </c>
      <c r="O66" s="13" t="s">
        <v>53</v>
      </c>
      <c r="P66" s="2" t="s">
        <v>290</v>
      </c>
      <c r="Q66" s="3">
        <v>44396</v>
      </c>
      <c r="R66" s="3">
        <v>44396</v>
      </c>
      <c r="S66" s="2" t="s">
        <v>289</v>
      </c>
    </row>
    <row r="67" spans="1:19" ht="30" x14ac:dyDescent="0.25">
      <c r="A67">
        <v>2021</v>
      </c>
      <c r="B67" s="3">
        <v>44287</v>
      </c>
      <c r="C67" s="3">
        <v>44377</v>
      </c>
      <c r="D67" t="str">
        <f t="shared" si="0"/>
        <v>2000</v>
      </c>
      <c r="E67" t="str">
        <f t="shared" si="1"/>
        <v>2400</v>
      </c>
      <c r="F67" s="4">
        <v>2491</v>
      </c>
      <c r="G67" s="7" t="s">
        <v>113</v>
      </c>
      <c r="H67" s="11">
        <v>1555900.2</v>
      </c>
      <c r="I67" s="11">
        <v>1435367.8499999999</v>
      </c>
      <c r="J67" s="9">
        <v>212753.77000000002</v>
      </c>
      <c r="K67" s="11">
        <v>167497.77000000002</v>
      </c>
      <c r="L67" s="11">
        <v>64727.439999999995</v>
      </c>
      <c r="M67" s="11">
        <v>64727.439999999995</v>
      </c>
      <c r="N67" s="14" t="s">
        <v>289</v>
      </c>
      <c r="O67" s="13" t="s">
        <v>53</v>
      </c>
      <c r="P67" s="2" t="s">
        <v>290</v>
      </c>
      <c r="Q67" s="3">
        <v>44396</v>
      </c>
      <c r="R67" s="3">
        <v>44396</v>
      </c>
      <c r="S67" s="2" t="s">
        <v>289</v>
      </c>
    </row>
    <row r="68" spans="1:19" x14ac:dyDescent="0.25">
      <c r="A68">
        <v>2021</v>
      </c>
      <c r="B68" s="3">
        <v>44287</v>
      </c>
      <c r="C68" s="3">
        <v>44377</v>
      </c>
      <c r="D68" t="str">
        <f t="shared" si="0"/>
        <v>2000</v>
      </c>
      <c r="E68" t="str">
        <f t="shared" si="1"/>
        <v>2400</v>
      </c>
      <c r="F68" s="4">
        <v>2492</v>
      </c>
      <c r="G68" s="7" t="s">
        <v>114</v>
      </c>
      <c r="H68" s="11">
        <v>5503000.2000000002</v>
      </c>
      <c r="I68" s="11">
        <v>6072910.0499999998</v>
      </c>
      <c r="J68" s="9">
        <v>886990.42999999993</v>
      </c>
      <c r="K68" s="11">
        <v>710060.48</v>
      </c>
      <c r="L68" s="11">
        <v>18673.010000000002</v>
      </c>
      <c r="M68" s="11">
        <v>18673.010000000002</v>
      </c>
      <c r="N68" s="14" t="s">
        <v>289</v>
      </c>
      <c r="O68" s="13" t="s">
        <v>53</v>
      </c>
      <c r="P68" s="2" t="s">
        <v>290</v>
      </c>
      <c r="Q68" s="3">
        <v>44396</v>
      </c>
      <c r="R68" s="3">
        <v>44396</v>
      </c>
      <c r="S68" s="2" t="s">
        <v>289</v>
      </c>
    </row>
    <row r="69" spans="1:19" x14ac:dyDescent="0.25">
      <c r="A69">
        <v>2021</v>
      </c>
      <c r="B69" s="3">
        <v>44287</v>
      </c>
      <c r="C69" s="3">
        <v>44377</v>
      </c>
      <c r="D69" t="str">
        <f t="shared" si="0"/>
        <v>2000</v>
      </c>
      <c r="E69" t="str">
        <f t="shared" si="1"/>
        <v>2400</v>
      </c>
      <c r="F69" s="4">
        <v>2493</v>
      </c>
      <c r="G69" s="7" t="s">
        <v>115</v>
      </c>
      <c r="H69" s="11">
        <v>429999.96</v>
      </c>
      <c r="I69" s="11">
        <v>822583.31</v>
      </c>
      <c r="J69" s="9">
        <v>0</v>
      </c>
      <c r="K69" s="11">
        <v>0</v>
      </c>
      <c r="L69" s="11">
        <v>0</v>
      </c>
      <c r="M69" s="11">
        <v>0</v>
      </c>
      <c r="N69" s="14" t="s">
        <v>289</v>
      </c>
      <c r="O69" s="13" t="s">
        <v>53</v>
      </c>
      <c r="P69" s="2" t="s">
        <v>290</v>
      </c>
      <c r="Q69" s="3">
        <v>44396</v>
      </c>
      <c r="R69" s="3">
        <v>44396</v>
      </c>
      <c r="S69" s="2" t="s">
        <v>289</v>
      </c>
    </row>
    <row r="70" spans="1:19" x14ac:dyDescent="0.25">
      <c r="A70">
        <v>2021</v>
      </c>
      <c r="B70" s="3">
        <v>44287</v>
      </c>
      <c r="C70" s="3">
        <v>44377</v>
      </c>
      <c r="D70" t="str">
        <f t="shared" si="0"/>
        <v>2000</v>
      </c>
      <c r="E70" t="str">
        <f t="shared" si="1"/>
        <v>2400</v>
      </c>
      <c r="F70" s="4">
        <v>2494</v>
      </c>
      <c r="G70" s="7" t="s">
        <v>116</v>
      </c>
      <c r="H70" s="11">
        <v>72000</v>
      </c>
      <c r="I70" s="11">
        <v>66000</v>
      </c>
      <c r="J70" s="9">
        <v>3364</v>
      </c>
      <c r="K70" s="11">
        <v>3364</v>
      </c>
      <c r="L70" s="11">
        <v>0</v>
      </c>
      <c r="M70" s="11">
        <v>0</v>
      </c>
      <c r="N70" s="14" t="s">
        <v>289</v>
      </c>
      <c r="O70" s="13" t="s">
        <v>53</v>
      </c>
      <c r="P70" s="2" t="s">
        <v>290</v>
      </c>
      <c r="Q70" s="3">
        <v>44396</v>
      </c>
      <c r="R70" s="3">
        <v>44396</v>
      </c>
      <c r="S70" s="2" t="s">
        <v>289</v>
      </c>
    </row>
    <row r="71" spans="1:19" x14ac:dyDescent="0.25">
      <c r="A71">
        <v>2021</v>
      </c>
      <c r="B71" s="3">
        <v>44287</v>
      </c>
      <c r="C71" s="3">
        <v>44377</v>
      </c>
      <c r="D71" t="str">
        <f t="shared" si="0"/>
        <v>2000</v>
      </c>
      <c r="E71" t="str">
        <f t="shared" si="1"/>
        <v>2500</v>
      </c>
      <c r="F71" s="4">
        <v>2511</v>
      </c>
      <c r="G71" s="7" t="s">
        <v>117</v>
      </c>
      <c r="H71" s="11">
        <v>2002431.96</v>
      </c>
      <c r="I71" s="11">
        <v>971431.63</v>
      </c>
      <c r="J71" s="9">
        <v>2420</v>
      </c>
      <c r="K71" s="11">
        <v>420</v>
      </c>
      <c r="L71" s="11">
        <v>420</v>
      </c>
      <c r="M71" s="11">
        <v>420</v>
      </c>
      <c r="N71" s="14" t="s">
        <v>289</v>
      </c>
      <c r="O71" s="13" t="s">
        <v>53</v>
      </c>
      <c r="P71" s="2" t="s">
        <v>290</v>
      </c>
      <c r="Q71" s="3">
        <v>44396</v>
      </c>
      <c r="R71" s="3">
        <v>44396</v>
      </c>
      <c r="S71" s="2" t="s">
        <v>289</v>
      </c>
    </row>
    <row r="72" spans="1:19" ht="30" x14ac:dyDescent="0.25">
      <c r="A72">
        <v>2021</v>
      </c>
      <c r="B72" s="3">
        <v>44287</v>
      </c>
      <c r="C72" s="3">
        <v>44377</v>
      </c>
      <c r="D72" t="str">
        <f t="shared" si="0"/>
        <v>2000</v>
      </c>
      <c r="E72" t="str">
        <f t="shared" si="1"/>
        <v>2500</v>
      </c>
      <c r="F72" s="4">
        <v>2521</v>
      </c>
      <c r="G72" s="7" t="s">
        <v>118</v>
      </c>
      <c r="H72" s="11">
        <v>4065000</v>
      </c>
      <c r="I72" s="11">
        <v>4039604.8</v>
      </c>
      <c r="J72" s="9">
        <v>2950755.8</v>
      </c>
      <c r="K72" s="11">
        <v>2950755.8</v>
      </c>
      <c r="L72" s="11">
        <v>0</v>
      </c>
      <c r="M72" s="11">
        <v>0</v>
      </c>
      <c r="N72" s="14" t="s">
        <v>289</v>
      </c>
      <c r="O72" s="13" t="s">
        <v>53</v>
      </c>
      <c r="P72" s="2" t="s">
        <v>290</v>
      </c>
      <c r="Q72" s="3">
        <v>44396</v>
      </c>
      <c r="R72" s="3">
        <v>44396</v>
      </c>
      <c r="S72" s="2" t="s">
        <v>289</v>
      </c>
    </row>
    <row r="73" spans="1:19" x14ac:dyDescent="0.25">
      <c r="A73">
        <v>2021</v>
      </c>
      <c r="B73" s="3">
        <v>44287</v>
      </c>
      <c r="C73" s="3">
        <v>44377</v>
      </c>
      <c r="D73" t="str">
        <f t="shared" ref="D73:D136" si="2">CONCATENATE(MID(F73,1,1),"000")</f>
        <v>2000</v>
      </c>
      <c r="E73" t="str">
        <f t="shared" ref="E73:E136" si="3">CONCATENATE(MID(F73,1,2),"00")</f>
        <v>2500</v>
      </c>
      <c r="F73" s="4">
        <v>2531</v>
      </c>
      <c r="G73" s="7" t="s">
        <v>119</v>
      </c>
      <c r="H73" s="11">
        <v>4080000.12</v>
      </c>
      <c r="I73" s="11">
        <v>4223282.18</v>
      </c>
      <c r="J73" s="9">
        <v>1556401.39</v>
      </c>
      <c r="K73" s="11">
        <v>1556401.45</v>
      </c>
      <c r="L73" s="11">
        <v>192425.55</v>
      </c>
      <c r="M73" s="11">
        <v>192425.55</v>
      </c>
      <c r="N73" s="14" t="s">
        <v>289</v>
      </c>
      <c r="O73" s="13" t="s">
        <v>53</v>
      </c>
      <c r="P73" s="2" t="s">
        <v>290</v>
      </c>
      <c r="Q73" s="3">
        <v>44396</v>
      </c>
      <c r="R73" s="3">
        <v>44396</v>
      </c>
      <c r="S73" s="2" t="s">
        <v>289</v>
      </c>
    </row>
    <row r="74" spans="1:19" ht="30" x14ac:dyDescent="0.25">
      <c r="A74">
        <v>2021</v>
      </c>
      <c r="B74" s="3">
        <v>44287</v>
      </c>
      <c r="C74" s="3">
        <v>44377</v>
      </c>
      <c r="D74" t="str">
        <f t="shared" si="2"/>
        <v>2000</v>
      </c>
      <c r="E74" t="str">
        <f t="shared" si="3"/>
        <v>2500</v>
      </c>
      <c r="F74" s="4">
        <v>2541</v>
      </c>
      <c r="G74" s="7" t="s">
        <v>120</v>
      </c>
      <c r="H74" s="11">
        <v>3528144.12</v>
      </c>
      <c r="I74" s="11">
        <v>4499632.3900000006</v>
      </c>
      <c r="J74" s="9">
        <v>2383933.2999999998</v>
      </c>
      <c r="K74" s="11">
        <v>1620045.4800000002</v>
      </c>
      <c r="L74" s="11">
        <v>162436.62</v>
      </c>
      <c r="M74" s="11">
        <v>162436.62</v>
      </c>
      <c r="N74" s="14" t="s">
        <v>289</v>
      </c>
      <c r="O74" s="13" t="s">
        <v>53</v>
      </c>
      <c r="P74" s="2" t="s">
        <v>290</v>
      </c>
      <c r="Q74" s="3">
        <v>44396</v>
      </c>
      <c r="R74" s="3">
        <v>44396</v>
      </c>
      <c r="S74" s="2" t="s">
        <v>289</v>
      </c>
    </row>
    <row r="75" spans="1:19" ht="30" x14ac:dyDescent="0.25">
      <c r="A75">
        <v>2021</v>
      </c>
      <c r="B75" s="3">
        <v>44287</v>
      </c>
      <c r="C75" s="3">
        <v>44377</v>
      </c>
      <c r="D75" t="str">
        <f t="shared" si="2"/>
        <v>2000</v>
      </c>
      <c r="E75" t="str">
        <f t="shared" si="3"/>
        <v>2500</v>
      </c>
      <c r="F75" s="4">
        <v>2551</v>
      </c>
      <c r="G75" s="7" t="s">
        <v>121</v>
      </c>
      <c r="H75" s="11">
        <v>825429</v>
      </c>
      <c r="I75" s="11">
        <v>825429</v>
      </c>
      <c r="J75" s="9">
        <v>0</v>
      </c>
      <c r="K75" s="11">
        <v>0</v>
      </c>
      <c r="L75" s="11">
        <v>0</v>
      </c>
      <c r="M75" s="11">
        <v>0</v>
      </c>
      <c r="N75" s="14" t="s">
        <v>289</v>
      </c>
      <c r="O75" s="13" t="s">
        <v>53</v>
      </c>
      <c r="P75" s="2" t="s">
        <v>290</v>
      </c>
      <c r="Q75" s="3">
        <v>44396</v>
      </c>
      <c r="R75" s="3">
        <v>44396</v>
      </c>
      <c r="S75" s="2" t="s">
        <v>289</v>
      </c>
    </row>
    <row r="76" spans="1:19" ht="30" x14ac:dyDescent="0.25">
      <c r="A76">
        <v>2021</v>
      </c>
      <c r="B76" s="3">
        <v>44287</v>
      </c>
      <c r="C76" s="3">
        <v>44377</v>
      </c>
      <c r="D76" t="str">
        <f t="shared" si="2"/>
        <v>2000</v>
      </c>
      <c r="E76" t="str">
        <f t="shared" si="3"/>
        <v>2500</v>
      </c>
      <c r="F76" s="4">
        <v>2561</v>
      </c>
      <c r="G76" s="7" t="s">
        <v>122</v>
      </c>
      <c r="H76" s="11">
        <v>338000.04000000004</v>
      </c>
      <c r="I76" s="11">
        <v>356102.50000000006</v>
      </c>
      <c r="J76" s="9">
        <v>25556.38</v>
      </c>
      <c r="K76" s="11">
        <v>14018.99</v>
      </c>
      <c r="L76" s="11">
        <v>12473.65</v>
      </c>
      <c r="M76" s="11">
        <v>12473.65</v>
      </c>
      <c r="N76" s="14" t="s">
        <v>289</v>
      </c>
      <c r="O76" s="13" t="s">
        <v>53</v>
      </c>
      <c r="P76" s="2" t="s">
        <v>290</v>
      </c>
      <c r="Q76" s="3">
        <v>44396</v>
      </c>
      <c r="R76" s="3">
        <v>44396</v>
      </c>
      <c r="S76" s="2" t="s">
        <v>289</v>
      </c>
    </row>
    <row r="77" spans="1:19" x14ac:dyDescent="0.25">
      <c r="A77">
        <v>2021</v>
      </c>
      <c r="B77" s="3">
        <v>44287</v>
      </c>
      <c r="C77" s="3">
        <v>44377</v>
      </c>
      <c r="D77" t="str">
        <f t="shared" si="2"/>
        <v>2000</v>
      </c>
      <c r="E77" t="str">
        <f t="shared" si="3"/>
        <v>2500</v>
      </c>
      <c r="F77" s="4">
        <v>2591</v>
      </c>
      <c r="G77" s="7" t="s">
        <v>123</v>
      </c>
      <c r="H77" s="11">
        <v>195200.16</v>
      </c>
      <c r="I77" s="11">
        <v>137400.08000000002</v>
      </c>
      <c r="J77" s="9">
        <v>8936.0600000000013</v>
      </c>
      <c r="K77" s="11">
        <v>8936.0600000000013</v>
      </c>
      <c r="L77" s="11">
        <v>0</v>
      </c>
      <c r="M77" s="11">
        <v>0</v>
      </c>
      <c r="N77" s="14" t="s">
        <v>289</v>
      </c>
      <c r="O77" s="13" t="s">
        <v>53</v>
      </c>
      <c r="P77" s="2" t="s">
        <v>290</v>
      </c>
      <c r="Q77" s="3">
        <v>44396</v>
      </c>
      <c r="R77" s="3">
        <v>44396</v>
      </c>
      <c r="S77" s="2" t="s">
        <v>289</v>
      </c>
    </row>
    <row r="78" spans="1:19" x14ac:dyDescent="0.25">
      <c r="A78">
        <v>2021</v>
      </c>
      <c r="B78" s="3">
        <v>44287</v>
      </c>
      <c r="C78" s="3">
        <v>44377</v>
      </c>
      <c r="D78" t="str">
        <f t="shared" si="2"/>
        <v>2000</v>
      </c>
      <c r="E78" t="str">
        <f t="shared" si="3"/>
        <v>2600</v>
      </c>
      <c r="F78" s="4">
        <v>2611</v>
      </c>
      <c r="G78" s="7" t="s">
        <v>124</v>
      </c>
      <c r="H78" s="11">
        <v>43414502.560000002</v>
      </c>
      <c r="I78" s="11">
        <v>64165634.430000007</v>
      </c>
      <c r="J78" s="9">
        <v>31672641.350000001</v>
      </c>
      <c r="K78" s="11">
        <v>28540933.220000003</v>
      </c>
      <c r="L78" s="11">
        <v>24441233.459999997</v>
      </c>
      <c r="M78" s="11">
        <v>24441233.459999997</v>
      </c>
      <c r="N78" s="14" t="s">
        <v>289</v>
      </c>
      <c r="O78" s="13" t="s">
        <v>53</v>
      </c>
      <c r="P78" s="2" t="s">
        <v>290</v>
      </c>
      <c r="Q78" s="3">
        <v>44396</v>
      </c>
      <c r="R78" s="3">
        <v>44396</v>
      </c>
      <c r="S78" s="2" t="s">
        <v>289</v>
      </c>
    </row>
    <row r="79" spans="1:19" x14ac:dyDescent="0.25">
      <c r="A79">
        <v>2021</v>
      </c>
      <c r="B79" s="3">
        <v>44287</v>
      </c>
      <c r="C79" s="3">
        <v>44377</v>
      </c>
      <c r="D79" t="str">
        <f t="shared" si="2"/>
        <v>2000</v>
      </c>
      <c r="E79" t="str">
        <f t="shared" si="3"/>
        <v>2600</v>
      </c>
      <c r="F79" s="4">
        <v>2621</v>
      </c>
      <c r="G79" t="s">
        <v>125</v>
      </c>
      <c r="H79" s="11">
        <v>0</v>
      </c>
      <c r="I79" s="11">
        <v>0</v>
      </c>
      <c r="J79" s="9">
        <v>0</v>
      </c>
      <c r="K79" s="11">
        <v>0</v>
      </c>
      <c r="L79" s="11">
        <v>0</v>
      </c>
      <c r="M79" s="11">
        <v>0</v>
      </c>
      <c r="N79" s="14" t="s">
        <v>289</v>
      </c>
      <c r="O79" s="13" t="s">
        <v>53</v>
      </c>
      <c r="P79" s="2" t="s">
        <v>290</v>
      </c>
      <c r="Q79" s="3">
        <v>44396</v>
      </c>
      <c r="R79" s="3">
        <v>44396</v>
      </c>
      <c r="S79" s="2" t="s">
        <v>289</v>
      </c>
    </row>
    <row r="80" spans="1:19" x14ac:dyDescent="0.25">
      <c r="A80">
        <v>2021</v>
      </c>
      <c r="B80" s="3">
        <v>44287</v>
      </c>
      <c r="C80" s="3">
        <v>44377</v>
      </c>
      <c r="D80" t="str">
        <f t="shared" si="2"/>
        <v>2000</v>
      </c>
      <c r="E80" t="str">
        <f t="shared" si="3"/>
        <v>2700</v>
      </c>
      <c r="F80" s="4">
        <v>2711</v>
      </c>
      <c r="G80" s="7" t="s">
        <v>126</v>
      </c>
      <c r="H80" s="11">
        <v>4027000.08</v>
      </c>
      <c r="I80" s="11">
        <v>4062097.62</v>
      </c>
      <c r="J80" s="9">
        <v>322258</v>
      </c>
      <c r="K80" s="11">
        <v>119442.17</v>
      </c>
      <c r="L80" s="11">
        <v>78250.17</v>
      </c>
      <c r="M80" s="11">
        <v>78250.17</v>
      </c>
      <c r="N80" s="14" t="s">
        <v>289</v>
      </c>
      <c r="O80" s="13" t="s">
        <v>53</v>
      </c>
      <c r="P80" s="2" t="s">
        <v>290</v>
      </c>
      <c r="Q80" s="3">
        <v>44396</v>
      </c>
      <c r="R80" s="3">
        <v>44396</v>
      </c>
      <c r="S80" s="2" t="s">
        <v>289</v>
      </c>
    </row>
    <row r="81" spans="1:19" ht="30" x14ac:dyDescent="0.25">
      <c r="A81">
        <v>2021</v>
      </c>
      <c r="B81" s="3">
        <v>44287</v>
      </c>
      <c r="C81" s="3">
        <v>44377</v>
      </c>
      <c r="D81" t="str">
        <f t="shared" si="2"/>
        <v>2000</v>
      </c>
      <c r="E81" t="str">
        <f t="shared" si="3"/>
        <v>2700</v>
      </c>
      <c r="F81" s="4">
        <v>2721</v>
      </c>
      <c r="G81" s="7" t="s">
        <v>127</v>
      </c>
      <c r="H81" s="11">
        <v>1766762.4</v>
      </c>
      <c r="I81" s="11">
        <v>2087367.8499999999</v>
      </c>
      <c r="J81" s="9">
        <v>537192.58000000007</v>
      </c>
      <c r="K81" s="11">
        <v>235953.02000000002</v>
      </c>
      <c r="L81" s="11">
        <v>138513.02000000002</v>
      </c>
      <c r="M81" s="11">
        <v>138513.02000000002</v>
      </c>
      <c r="N81" s="14" t="s">
        <v>289</v>
      </c>
      <c r="O81" s="13" t="s">
        <v>53</v>
      </c>
      <c r="P81" s="2" t="s">
        <v>290</v>
      </c>
      <c r="Q81" s="3">
        <v>44396</v>
      </c>
      <c r="R81" s="3">
        <v>44396</v>
      </c>
      <c r="S81" s="2" t="s">
        <v>289</v>
      </c>
    </row>
    <row r="82" spans="1:19" x14ac:dyDescent="0.25">
      <c r="A82">
        <v>2021</v>
      </c>
      <c r="B82" s="3">
        <v>44287</v>
      </c>
      <c r="C82" s="3">
        <v>44377</v>
      </c>
      <c r="D82" t="str">
        <f t="shared" si="2"/>
        <v>2000</v>
      </c>
      <c r="E82" t="str">
        <f t="shared" si="3"/>
        <v>2700</v>
      </c>
      <c r="F82" s="4">
        <v>2731</v>
      </c>
      <c r="G82" s="7" t="s">
        <v>128</v>
      </c>
      <c r="H82" s="11">
        <v>24999.96</v>
      </c>
      <c r="I82" s="11">
        <v>41666.639999999999</v>
      </c>
      <c r="J82" s="9">
        <v>15000</v>
      </c>
      <c r="K82" s="11">
        <v>0</v>
      </c>
      <c r="L82" s="11">
        <v>0</v>
      </c>
      <c r="M82" s="11">
        <v>0</v>
      </c>
      <c r="N82" s="14" t="s">
        <v>289</v>
      </c>
      <c r="O82" s="13" t="s">
        <v>53</v>
      </c>
      <c r="P82" s="2" t="s">
        <v>290</v>
      </c>
      <c r="Q82" s="3">
        <v>44396</v>
      </c>
      <c r="R82" s="3">
        <v>44396</v>
      </c>
      <c r="S82" s="2" t="s">
        <v>289</v>
      </c>
    </row>
    <row r="83" spans="1:19" x14ac:dyDescent="0.25">
      <c r="A83">
        <v>2021</v>
      </c>
      <c r="B83" s="3">
        <v>44287</v>
      </c>
      <c r="C83" s="3">
        <v>44377</v>
      </c>
      <c r="D83" t="str">
        <f t="shared" si="2"/>
        <v>2000</v>
      </c>
      <c r="E83" t="str">
        <f t="shared" si="3"/>
        <v>2700</v>
      </c>
      <c r="F83" s="4">
        <v>2741</v>
      </c>
      <c r="G83" s="7" t="s">
        <v>129</v>
      </c>
      <c r="H83" s="11">
        <v>0</v>
      </c>
      <c r="I83" s="11">
        <v>11600.010000000002</v>
      </c>
      <c r="J83" s="9">
        <v>1949.56</v>
      </c>
      <c r="K83" s="11">
        <v>1949.56</v>
      </c>
      <c r="L83" s="11">
        <v>1749.66</v>
      </c>
      <c r="M83" s="11">
        <v>1749.66</v>
      </c>
      <c r="N83" s="14" t="s">
        <v>289</v>
      </c>
      <c r="O83" s="13" t="s">
        <v>53</v>
      </c>
      <c r="P83" s="2" t="s">
        <v>290</v>
      </c>
      <c r="Q83" s="3">
        <v>44396</v>
      </c>
      <c r="R83" s="3">
        <v>44396</v>
      </c>
      <c r="S83" s="2" t="s">
        <v>289</v>
      </c>
    </row>
    <row r="84" spans="1:19" ht="30" x14ac:dyDescent="0.25">
      <c r="A84">
        <v>2021</v>
      </c>
      <c r="B84" s="3">
        <v>44287</v>
      </c>
      <c r="C84" s="3">
        <v>44377</v>
      </c>
      <c r="D84" t="str">
        <f t="shared" si="2"/>
        <v>2000</v>
      </c>
      <c r="E84" t="str">
        <f t="shared" si="3"/>
        <v>2700</v>
      </c>
      <c r="F84" s="4">
        <v>2751</v>
      </c>
      <c r="G84" s="7" t="s">
        <v>130</v>
      </c>
      <c r="H84" s="11">
        <v>0</v>
      </c>
      <c r="I84" s="11">
        <v>97248</v>
      </c>
      <c r="J84" s="9">
        <v>96048</v>
      </c>
      <c r="K84" s="11">
        <v>96048</v>
      </c>
      <c r="L84" s="11">
        <v>96048</v>
      </c>
      <c r="M84" s="11">
        <v>96048</v>
      </c>
      <c r="N84" s="14" t="s">
        <v>289</v>
      </c>
      <c r="O84" s="13" t="s">
        <v>53</v>
      </c>
      <c r="P84" s="2" t="s">
        <v>290</v>
      </c>
      <c r="Q84" s="3">
        <v>44396</v>
      </c>
      <c r="R84" s="3">
        <v>44396</v>
      </c>
      <c r="S84" s="2" t="s">
        <v>289</v>
      </c>
    </row>
    <row r="85" spans="1:19" x14ac:dyDescent="0.25">
      <c r="A85">
        <v>2021</v>
      </c>
      <c r="B85" s="3">
        <v>44287</v>
      </c>
      <c r="C85" s="3">
        <v>44377</v>
      </c>
      <c r="D85" t="str">
        <f t="shared" si="2"/>
        <v>2000</v>
      </c>
      <c r="E85" t="str">
        <f t="shared" si="3"/>
        <v>2800</v>
      </c>
      <c r="F85" s="4">
        <v>2811</v>
      </c>
      <c r="G85" s="7" t="s">
        <v>131</v>
      </c>
      <c r="H85" s="11">
        <v>0</v>
      </c>
      <c r="I85" s="11">
        <v>0</v>
      </c>
      <c r="J85" s="9">
        <v>0</v>
      </c>
      <c r="K85" s="11">
        <v>0</v>
      </c>
      <c r="L85" s="11">
        <v>0</v>
      </c>
      <c r="M85" s="11">
        <v>0</v>
      </c>
      <c r="N85" s="14" t="s">
        <v>289</v>
      </c>
      <c r="O85" s="13" t="s">
        <v>53</v>
      </c>
      <c r="P85" s="2" t="s">
        <v>290</v>
      </c>
      <c r="Q85" s="3">
        <v>44396</v>
      </c>
      <c r="R85" s="3">
        <v>44396</v>
      </c>
      <c r="S85" s="2" t="s">
        <v>289</v>
      </c>
    </row>
    <row r="86" spans="1:19" x14ac:dyDescent="0.25">
      <c r="A86">
        <v>2021</v>
      </c>
      <c r="B86" s="3">
        <v>44287</v>
      </c>
      <c r="C86" s="3">
        <v>44377</v>
      </c>
      <c r="D86" t="str">
        <f t="shared" si="2"/>
        <v>2000</v>
      </c>
      <c r="E86" t="str">
        <f t="shared" si="3"/>
        <v>2800</v>
      </c>
      <c r="F86" s="4">
        <v>2821</v>
      </c>
      <c r="G86" s="7" t="s">
        <v>132</v>
      </c>
      <c r="H86" s="11">
        <v>0</v>
      </c>
      <c r="I86" s="11">
        <v>0</v>
      </c>
      <c r="J86" s="9">
        <v>0</v>
      </c>
      <c r="K86" s="11">
        <v>0</v>
      </c>
      <c r="L86" s="11">
        <v>0</v>
      </c>
      <c r="M86" s="11">
        <v>0</v>
      </c>
      <c r="N86" s="14" t="s">
        <v>289</v>
      </c>
      <c r="O86" s="13" t="s">
        <v>53</v>
      </c>
      <c r="P86" s="2" t="s">
        <v>290</v>
      </c>
      <c r="Q86" s="3">
        <v>44396</v>
      </c>
      <c r="R86" s="3">
        <v>44396</v>
      </c>
      <c r="S86" s="2" t="s">
        <v>289</v>
      </c>
    </row>
    <row r="87" spans="1:19" ht="30" x14ac:dyDescent="0.25">
      <c r="A87">
        <v>2021</v>
      </c>
      <c r="B87" s="3">
        <v>44287</v>
      </c>
      <c r="C87" s="3">
        <v>44377</v>
      </c>
      <c r="D87" t="str">
        <f t="shared" si="2"/>
        <v>2000</v>
      </c>
      <c r="E87" t="str">
        <f t="shared" si="3"/>
        <v>2800</v>
      </c>
      <c r="F87" s="4">
        <v>2831</v>
      </c>
      <c r="G87" s="7" t="s">
        <v>133</v>
      </c>
      <c r="H87" s="11">
        <v>480000</v>
      </c>
      <c r="I87" s="11">
        <v>240000</v>
      </c>
      <c r="J87" s="9">
        <v>0</v>
      </c>
      <c r="K87" s="11">
        <v>0</v>
      </c>
      <c r="L87" s="11">
        <v>0</v>
      </c>
      <c r="M87" s="11">
        <v>0</v>
      </c>
      <c r="N87" s="14" t="s">
        <v>289</v>
      </c>
      <c r="O87" s="13" t="s">
        <v>53</v>
      </c>
      <c r="P87" s="2" t="s">
        <v>290</v>
      </c>
      <c r="Q87" s="3">
        <v>44396</v>
      </c>
      <c r="R87" s="3">
        <v>44396</v>
      </c>
      <c r="S87" s="2" t="s">
        <v>289</v>
      </c>
    </row>
    <row r="88" spans="1:19" x14ac:dyDescent="0.25">
      <c r="A88">
        <v>2021</v>
      </c>
      <c r="B88" s="3">
        <v>44287</v>
      </c>
      <c r="C88" s="3">
        <v>44377</v>
      </c>
      <c r="D88" t="str">
        <f t="shared" si="2"/>
        <v>2000</v>
      </c>
      <c r="E88" t="str">
        <f t="shared" si="3"/>
        <v>2900</v>
      </c>
      <c r="F88" s="4">
        <v>2911</v>
      </c>
      <c r="G88" s="7" t="s">
        <v>134</v>
      </c>
      <c r="H88" s="11">
        <v>3494999.88</v>
      </c>
      <c r="I88" s="11">
        <v>2811832.37</v>
      </c>
      <c r="J88" s="9">
        <v>510303.23000000004</v>
      </c>
      <c r="K88" s="11">
        <v>155189.75</v>
      </c>
      <c r="L88" s="11">
        <v>128664.73000000001</v>
      </c>
      <c r="M88" s="11">
        <v>128664.73000000001</v>
      </c>
      <c r="N88" s="14" t="s">
        <v>289</v>
      </c>
      <c r="O88" s="13" t="s">
        <v>53</v>
      </c>
      <c r="P88" s="2" t="s">
        <v>290</v>
      </c>
      <c r="Q88" s="3">
        <v>44396</v>
      </c>
      <c r="R88" s="3">
        <v>44396</v>
      </c>
      <c r="S88" s="2" t="s">
        <v>289</v>
      </c>
    </row>
    <row r="89" spans="1:19" ht="30" x14ac:dyDescent="0.25">
      <c r="A89">
        <v>2021</v>
      </c>
      <c r="B89" s="3">
        <v>44287</v>
      </c>
      <c r="C89" s="3">
        <v>44377</v>
      </c>
      <c r="D89" t="str">
        <f t="shared" si="2"/>
        <v>2000</v>
      </c>
      <c r="E89" t="str">
        <f t="shared" si="3"/>
        <v>2900</v>
      </c>
      <c r="F89" s="4">
        <v>2921</v>
      </c>
      <c r="G89" s="7" t="s">
        <v>135</v>
      </c>
      <c r="H89" s="11">
        <v>520420.07999999996</v>
      </c>
      <c r="I89" s="11">
        <v>538349.09</v>
      </c>
      <c r="J89" s="9">
        <v>62348.58</v>
      </c>
      <c r="K89" s="11">
        <v>12348.58</v>
      </c>
      <c r="L89" s="11">
        <v>2826.74</v>
      </c>
      <c r="M89" s="11">
        <v>2826.74</v>
      </c>
      <c r="N89" s="14" t="s">
        <v>289</v>
      </c>
      <c r="O89" s="13" t="s">
        <v>53</v>
      </c>
      <c r="P89" s="2" t="s">
        <v>290</v>
      </c>
      <c r="Q89" s="3">
        <v>44396</v>
      </c>
      <c r="R89" s="3">
        <v>44396</v>
      </c>
      <c r="S89" s="2" t="s">
        <v>289</v>
      </c>
    </row>
    <row r="90" spans="1:19" ht="60" x14ac:dyDescent="0.25">
      <c r="A90">
        <v>2021</v>
      </c>
      <c r="B90" s="3">
        <v>44287</v>
      </c>
      <c r="C90" s="3">
        <v>44377</v>
      </c>
      <c r="D90" t="str">
        <f t="shared" si="2"/>
        <v>2000</v>
      </c>
      <c r="E90" t="str">
        <f t="shared" si="3"/>
        <v>2900</v>
      </c>
      <c r="F90" s="4">
        <v>2931</v>
      </c>
      <c r="G90" s="7" t="s">
        <v>136</v>
      </c>
      <c r="H90" s="11">
        <v>0</v>
      </c>
      <c r="I90" s="11">
        <v>16599.989999999998</v>
      </c>
      <c r="J90" s="9">
        <v>10150</v>
      </c>
      <c r="K90" s="11">
        <v>7830</v>
      </c>
      <c r="L90" s="11">
        <v>0</v>
      </c>
      <c r="M90" s="11">
        <v>0</v>
      </c>
      <c r="N90" s="14" t="s">
        <v>289</v>
      </c>
      <c r="O90" s="13" t="s">
        <v>53</v>
      </c>
      <c r="P90" s="2" t="s">
        <v>290</v>
      </c>
      <c r="Q90" s="3">
        <v>44396</v>
      </c>
      <c r="R90" s="3">
        <v>44396</v>
      </c>
      <c r="S90" s="2" t="s">
        <v>289</v>
      </c>
    </row>
    <row r="91" spans="1:19" ht="45" x14ac:dyDescent="0.25">
      <c r="A91">
        <v>2021</v>
      </c>
      <c r="B91" s="3">
        <v>44287</v>
      </c>
      <c r="C91" s="3">
        <v>44377</v>
      </c>
      <c r="D91" t="str">
        <f t="shared" si="2"/>
        <v>2000</v>
      </c>
      <c r="E91" t="str">
        <f t="shared" si="3"/>
        <v>2900</v>
      </c>
      <c r="F91" s="4">
        <v>2941</v>
      </c>
      <c r="G91" s="7" t="s">
        <v>137</v>
      </c>
      <c r="H91" s="11">
        <v>731499.83999999985</v>
      </c>
      <c r="I91" s="11">
        <v>620884.85999999987</v>
      </c>
      <c r="J91" s="9">
        <v>22101.82</v>
      </c>
      <c r="K91" s="11">
        <v>413.8</v>
      </c>
      <c r="L91" s="11">
        <v>413.8</v>
      </c>
      <c r="M91" s="11">
        <v>413.8</v>
      </c>
      <c r="N91" s="14" t="s">
        <v>289</v>
      </c>
      <c r="O91" s="13" t="s">
        <v>53</v>
      </c>
      <c r="P91" s="2" t="s">
        <v>290</v>
      </c>
      <c r="Q91" s="3">
        <v>44396</v>
      </c>
      <c r="R91" s="3">
        <v>44396</v>
      </c>
      <c r="S91" s="2" t="s">
        <v>289</v>
      </c>
    </row>
    <row r="92" spans="1:19" ht="45" x14ac:dyDescent="0.25">
      <c r="A92">
        <v>2021</v>
      </c>
      <c r="B92" s="3">
        <v>44287</v>
      </c>
      <c r="C92" s="3">
        <v>44377</v>
      </c>
      <c r="D92" t="str">
        <f t="shared" si="2"/>
        <v>2000</v>
      </c>
      <c r="E92" t="str">
        <f t="shared" si="3"/>
        <v>2900</v>
      </c>
      <c r="F92" s="4">
        <v>2951</v>
      </c>
      <c r="G92" s="7" t="s">
        <v>138</v>
      </c>
      <c r="H92" s="11">
        <v>206800.08</v>
      </c>
      <c r="I92" s="11">
        <v>206800.08</v>
      </c>
      <c r="J92" s="9">
        <v>0</v>
      </c>
      <c r="K92" s="11">
        <v>0</v>
      </c>
      <c r="L92" s="11">
        <v>0</v>
      </c>
      <c r="M92" s="11">
        <v>0</v>
      </c>
      <c r="N92" s="14" t="s">
        <v>289</v>
      </c>
      <c r="O92" s="13" t="s">
        <v>53</v>
      </c>
      <c r="P92" s="2" t="s">
        <v>290</v>
      </c>
      <c r="Q92" s="3">
        <v>44396</v>
      </c>
      <c r="R92" s="3">
        <v>44396</v>
      </c>
      <c r="S92" s="2" t="s">
        <v>289</v>
      </c>
    </row>
    <row r="93" spans="1:19" ht="30" x14ac:dyDescent="0.25">
      <c r="A93">
        <v>2021</v>
      </c>
      <c r="B93" s="3">
        <v>44287</v>
      </c>
      <c r="C93" s="3">
        <v>44377</v>
      </c>
      <c r="D93" t="str">
        <f t="shared" si="2"/>
        <v>2000</v>
      </c>
      <c r="E93" t="str">
        <f t="shared" si="3"/>
        <v>2900</v>
      </c>
      <c r="F93" s="4">
        <v>2961</v>
      </c>
      <c r="G93" s="7" t="s">
        <v>139</v>
      </c>
      <c r="H93" s="11">
        <v>4618735.3199999994</v>
      </c>
      <c r="I93" s="11">
        <v>4020904.5199999996</v>
      </c>
      <c r="J93" s="9">
        <v>245728.39999999997</v>
      </c>
      <c r="K93" s="11">
        <v>47338.28</v>
      </c>
      <c r="L93" s="11">
        <v>15428.68</v>
      </c>
      <c r="M93" s="11">
        <v>15428.68</v>
      </c>
      <c r="N93" s="14" t="s">
        <v>289</v>
      </c>
      <c r="O93" s="13" t="s">
        <v>53</v>
      </c>
      <c r="P93" s="2" t="s">
        <v>290</v>
      </c>
      <c r="Q93" s="3">
        <v>44396</v>
      </c>
      <c r="R93" s="3">
        <v>44396</v>
      </c>
      <c r="S93" s="2" t="s">
        <v>289</v>
      </c>
    </row>
    <row r="94" spans="1:19" ht="30" x14ac:dyDescent="0.25">
      <c r="A94">
        <v>2021</v>
      </c>
      <c r="B94" s="3">
        <v>44287</v>
      </c>
      <c r="C94" s="3">
        <v>44377</v>
      </c>
      <c r="D94" t="str">
        <f t="shared" si="2"/>
        <v>2000</v>
      </c>
      <c r="E94" t="str">
        <f t="shared" si="3"/>
        <v>2900</v>
      </c>
      <c r="F94" s="4">
        <v>2971</v>
      </c>
      <c r="G94" s="7" t="s">
        <v>140</v>
      </c>
      <c r="H94" s="11">
        <v>0</v>
      </c>
      <c r="I94" s="11">
        <v>0</v>
      </c>
      <c r="J94" s="9">
        <v>0</v>
      </c>
      <c r="K94" s="11">
        <v>0</v>
      </c>
      <c r="L94" s="11">
        <v>0</v>
      </c>
      <c r="M94" s="11">
        <v>0</v>
      </c>
      <c r="N94" s="14" t="s">
        <v>289</v>
      </c>
      <c r="O94" s="13" t="s">
        <v>53</v>
      </c>
      <c r="P94" s="2" t="s">
        <v>290</v>
      </c>
      <c r="Q94" s="3">
        <v>44396</v>
      </c>
      <c r="R94" s="3">
        <v>44396</v>
      </c>
      <c r="S94" s="2" t="s">
        <v>289</v>
      </c>
    </row>
    <row r="95" spans="1:19" ht="30" x14ac:dyDescent="0.25">
      <c r="A95">
        <v>2021</v>
      </c>
      <c r="B95" s="3">
        <v>44287</v>
      </c>
      <c r="C95" s="3">
        <v>44377</v>
      </c>
      <c r="D95" t="str">
        <f t="shared" si="2"/>
        <v>2000</v>
      </c>
      <c r="E95" t="str">
        <f t="shared" si="3"/>
        <v>2900</v>
      </c>
      <c r="F95" s="4">
        <v>2981</v>
      </c>
      <c r="G95" s="7" t="s">
        <v>141</v>
      </c>
      <c r="H95" s="11">
        <v>4599499.96</v>
      </c>
      <c r="I95" s="11">
        <v>4707349.9799999995</v>
      </c>
      <c r="J95" s="9">
        <v>13599.26</v>
      </c>
      <c r="K95" s="11">
        <v>13599.26</v>
      </c>
      <c r="L95" s="11">
        <v>0</v>
      </c>
      <c r="M95" s="11">
        <v>0</v>
      </c>
      <c r="N95" s="14" t="s">
        <v>289</v>
      </c>
      <c r="O95" s="13" t="s">
        <v>53</v>
      </c>
      <c r="P95" s="2" t="s">
        <v>290</v>
      </c>
      <c r="Q95" s="3">
        <v>44396</v>
      </c>
      <c r="R95" s="3">
        <v>44396</v>
      </c>
      <c r="S95" s="2" t="s">
        <v>289</v>
      </c>
    </row>
    <row r="96" spans="1:19" ht="30" x14ac:dyDescent="0.25">
      <c r="A96">
        <v>2021</v>
      </c>
      <c r="B96" s="3">
        <v>44287</v>
      </c>
      <c r="C96" s="3">
        <v>44377</v>
      </c>
      <c r="D96" t="str">
        <f t="shared" si="2"/>
        <v>2000</v>
      </c>
      <c r="E96" t="str">
        <f t="shared" si="3"/>
        <v>2900</v>
      </c>
      <c r="F96" s="4">
        <v>2991</v>
      </c>
      <c r="G96" s="7" t="s">
        <v>142</v>
      </c>
      <c r="H96" s="11">
        <v>1030000.08</v>
      </c>
      <c r="I96" s="11">
        <v>693664.74</v>
      </c>
      <c r="J96" s="9">
        <v>499907.8</v>
      </c>
      <c r="K96" s="11">
        <v>499907.8</v>
      </c>
      <c r="L96" s="11">
        <v>0</v>
      </c>
      <c r="M96" s="11">
        <v>0</v>
      </c>
      <c r="N96" s="14" t="s">
        <v>289</v>
      </c>
      <c r="O96" s="13" t="s">
        <v>53</v>
      </c>
      <c r="P96" s="2" t="s">
        <v>290</v>
      </c>
      <c r="Q96" s="3">
        <v>44396</v>
      </c>
      <c r="R96" s="3">
        <v>44396</v>
      </c>
      <c r="S96" s="2" t="s">
        <v>289</v>
      </c>
    </row>
    <row r="97" spans="1:19" x14ac:dyDescent="0.25">
      <c r="A97">
        <v>2021</v>
      </c>
      <c r="B97" s="3">
        <v>44287</v>
      </c>
      <c r="C97" s="3">
        <v>44377</v>
      </c>
      <c r="D97" t="str">
        <f t="shared" si="2"/>
        <v>3000</v>
      </c>
      <c r="E97" t="str">
        <f t="shared" si="3"/>
        <v>3100</v>
      </c>
      <c r="F97" s="4">
        <v>3111</v>
      </c>
      <c r="G97" s="7" t="s">
        <v>143</v>
      </c>
      <c r="H97" s="11">
        <v>12000000</v>
      </c>
      <c r="I97" s="11">
        <v>9800000</v>
      </c>
      <c r="J97" s="9">
        <v>4721025</v>
      </c>
      <c r="K97" s="11">
        <v>0</v>
      </c>
      <c r="L97" s="11">
        <v>0</v>
      </c>
      <c r="M97" s="11">
        <v>0</v>
      </c>
      <c r="N97" s="14" t="s">
        <v>289</v>
      </c>
      <c r="O97" s="13" t="s">
        <v>53</v>
      </c>
      <c r="P97" s="2" t="s">
        <v>290</v>
      </c>
      <c r="Q97" s="3">
        <v>44396</v>
      </c>
      <c r="R97" s="3">
        <v>44396</v>
      </c>
      <c r="S97" s="2" t="s">
        <v>289</v>
      </c>
    </row>
    <row r="98" spans="1:19" x14ac:dyDescent="0.25">
      <c r="A98">
        <v>2021</v>
      </c>
      <c r="B98" s="3">
        <v>44287</v>
      </c>
      <c r="C98" s="3">
        <v>44377</v>
      </c>
      <c r="D98" t="str">
        <f t="shared" si="2"/>
        <v>3000</v>
      </c>
      <c r="E98" t="str">
        <f t="shared" si="3"/>
        <v>3100</v>
      </c>
      <c r="F98" s="4">
        <v>3121</v>
      </c>
      <c r="G98" s="7" t="s">
        <v>144</v>
      </c>
      <c r="H98" s="11">
        <v>0</v>
      </c>
      <c r="I98" s="11">
        <v>0</v>
      </c>
      <c r="J98" s="9">
        <v>0</v>
      </c>
      <c r="K98" s="11">
        <v>0</v>
      </c>
      <c r="L98" s="11">
        <v>0</v>
      </c>
      <c r="M98" s="11">
        <v>0</v>
      </c>
      <c r="N98" s="14" t="s">
        <v>289</v>
      </c>
      <c r="O98" s="13" t="s">
        <v>53</v>
      </c>
      <c r="P98" s="2" t="s">
        <v>290</v>
      </c>
      <c r="Q98" s="3">
        <v>44396</v>
      </c>
      <c r="R98" s="3">
        <v>44396</v>
      </c>
      <c r="S98" s="2" t="s">
        <v>289</v>
      </c>
    </row>
    <row r="99" spans="1:19" x14ac:dyDescent="0.25">
      <c r="A99">
        <v>2021</v>
      </c>
      <c r="B99" s="3">
        <v>44287</v>
      </c>
      <c r="C99" s="3">
        <v>44377</v>
      </c>
      <c r="D99" t="str">
        <f t="shared" si="2"/>
        <v>3000</v>
      </c>
      <c r="E99" t="str">
        <f t="shared" si="3"/>
        <v>3100</v>
      </c>
      <c r="F99" s="4">
        <v>3131</v>
      </c>
      <c r="G99" s="7" t="s">
        <v>145</v>
      </c>
      <c r="H99" s="11">
        <v>289999.92</v>
      </c>
      <c r="I99" s="11">
        <v>233399.94</v>
      </c>
      <c r="J99" s="9">
        <v>136621</v>
      </c>
      <c r="K99" s="11">
        <v>0</v>
      </c>
      <c r="L99" s="11">
        <v>0</v>
      </c>
      <c r="M99" s="11">
        <v>0</v>
      </c>
      <c r="N99" s="14" t="s">
        <v>289</v>
      </c>
      <c r="O99" s="13" t="s">
        <v>53</v>
      </c>
      <c r="P99" s="2" t="s">
        <v>290</v>
      </c>
      <c r="Q99" s="3">
        <v>44396</v>
      </c>
      <c r="R99" s="3">
        <v>44396</v>
      </c>
      <c r="S99" s="2" t="s">
        <v>289</v>
      </c>
    </row>
    <row r="100" spans="1:19" x14ac:dyDescent="0.25">
      <c r="A100">
        <v>2021</v>
      </c>
      <c r="B100" s="3">
        <v>44287</v>
      </c>
      <c r="C100" s="3">
        <v>44377</v>
      </c>
      <c r="D100" t="str">
        <f t="shared" si="2"/>
        <v>3000</v>
      </c>
      <c r="E100" t="str">
        <f t="shared" si="3"/>
        <v>3100</v>
      </c>
      <c r="F100" s="4">
        <v>3141</v>
      </c>
      <c r="G100" s="7" t="s">
        <v>146</v>
      </c>
      <c r="H100" s="11">
        <v>3600000</v>
      </c>
      <c r="I100" s="11">
        <v>3600409.4</v>
      </c>
      <c r="J100" s="9">
        <v>1157632.07</v>
      </c>
      <c r="K100" s="11">
        <v>0</v>
      </c>
      <c r="L100" s="11">
        <v>0</v>
      </c>
      <c r="M100" s="11">
        <v>0</v>
      </c>
      <c r="N100" s="14" t="s">
        <v>289</v>
      </c>
      <c r="O100" s="13" t="s">
        <v>53</v>
      </c>
      <c r="P100" s="2" t="s">
        <v>290</v>
      </c>
      <c r="Q100" s="3">
        <v>44396</v>
      </c>
      <c r="R100" s="3">
        <v>44396</v>
      </c>
      <c r="S100" s="2" t="s">
        <v>289</v>
      </c>
    </row>
    <row r="101" spans="1:19" x14ac:dyDescent="0.25">
      <c r="A101">
        <v>2021</v>
      </c>
      <c r="B101" s="3">
        <v>44287</v>
      </c>
      <c r="C101" s="3">
        <v>44377</v>
      </c>
      <c r="D101" t="str">
        <f t="shared" si="2"/>
        <v>3000</v>
      </c>
      <c r="E101" t="str">
        <f t="shared" si="3"/>
        <v>3100</v>
      </c>
      <c r="F101" s="4">
        <v>3151</v>
      </c>
      <c r="G101" s="7" t="s">
        <v>147</v>
      </c>
      <c r="H101" s="11">
        <v>0</v>
      </c>
      <c r="I101" s="11">
        <v>300</v>
      </c>
      <c r="J101" s="9">
        <v>237</v>
      </c>
      <c r="K101" s="11">
        <v>237</v>
      </c>
      <c r="L101" s="11">
        <v>237</v>
      </c>
      <c r="M101" s="11">
        <v>237</v>
      </c>
      <c r="N101" s="14" t="s">
        <v>289</v>
      </c>
      <c r="O101" s="13" t="s">
        <v>53</v>
      </c>
      <c r="P101" s="2" t="s">
        <v>290</v>
      </c>
      <c r="Q101" s="3">
        <v>44396</v>
      </c>
      <c r="R101" s="3">
        <v>44396</v>
      </c>
      <c r="S101" s="2" t="s">
        <v>289</v>
      </c>
    </row>
    <row r="102" spans="1:19" ht="30" x14ac:dyDescent="0.25">
      <c r="A102">
        <v>2021</v>
      </c>
      <c r="B102" s="3">
        <v>44287</v>
      </c>
      <c r="C102" s="3">
        <v>44377</v>
      </c>
      <c r="D102" t="str">
        <f t="shared" si="2"/>
        <v>3000</v>
      </c>
      <c r="E102" t="str">
        <f t="shared" si="3"/>
        <v>3100</v>
      </c>
      <c r="F102" s="4">
        <v>3161</v>
      </c>
      <c r="G102" s="7" t="s">
        <v>148</v>
      </c>
      <c r="H102" s="11">
        <v>6000</v>
      </c>
      <c r="I102" s="11">
        <v>278241.66000000003</v>
      </c>
      <c r="J102" s="9">
        <v>113236.1</v>
      </c>
      <c r="K102" s="11">
        <v>90588.88</v>
      </c>
      <c r="L102" s="11">
        <v>90588.88</v>
      </c>
      <c r="M102" s="11">
        <v>90588.88</v>
      </c>
      <c r="N102" s="14" t="s">
        <v>289</v>
      </c>
      <c r="O102" s="13" t="s">
        <v>53</v>
      </c>
      <c r="P102" s="2" t="s">
        <v>290</v>
      </c>
      <c r="Q102" s="3">
        <v>44396</v>
      </c>
      <c r="R102" s="3">
        <v>44396</v>
      </c>
      <c r="S102" s="2" t="s">
        <v>289</v>
      </c>
    </row>
    <row r="103" spans="1:19" ht="30" x14ac:dyDescent="0.25">
      <c r="A103">
        <v>2021</v>
      </c>
      <c r="B103" s="3">
        <v>44287</v>
      </c>
      <c r="C103" s="3">
        <v>44377</v>
      </c>
      <c r="D103" t="str">
        <f t="shared" si="2"/>
        <v>3000</v>
      </c>
      <c r="E103" t="str">
        <f t="shared" si="3"/>
        <v>3100</v>
      </c>
      <c r="F103" s="4">
        <v>3171</v>
      </c>
      <c r="G103" s="7" t="s">
        <v>149</v>
      </c>
      <c r="H103" s="11">
        <v>609999.96</v>
      </c>
      <c r="I103" s="11">
        <v>611764.96</v>
      </c>
      <c r="J103" s="9">
        <v>238219.4</v>
      </c>
      <c r="K103" s="11">
        <v>237099.4</v>
      </c>
      <c r="L103" s="11">
        <v>0</v>
      </c>
      <c r="M103" s="11">
        <v>0</v>
      </c>
      <c r="N103" s="14" t="s">
        <v>289</v>
      </c>
      <c r="O103" s="13" t="s">
        <v>53</v>
      </c>
      <c r="P103" s="2" t="s">
        <v>290</v>
      </c>
      <c r="Q103" s="3">
        <v>44396</v>
      </c>
      <c r="R103" s="3">
        <v>44396</v>
      </c>
      <c r="S103" s="2" t="s">
        <v>289</v>
      </c>
    </row>
    <row r="104" spans="1:19" x14ac:dyDescent="0.25">
      <c r="A104">
        <v>2021</v>
      </c>
      <c r="B104" s="3">
        <v>44287</v>
      </c>
      <c r="C104" s="3">
        <v>44377</v>
      </c>
      <c r="D104" t="str">
        <f t="shared" si="2"/>
        <v>3000</v>
      </c>
      <c r="E104" t="str">
        <f t="shared" si="3"/>
        <v>3100</v>
      </c>
      <c r="F104" s="4">
        <v>3181</v>
      </c>
      <c r="G104" s="7" t="s">
        <v>150</v>
      </c>
      <c r="H104" s="11">
        <v>35159.879999999997</v>
      </c>
      <c r="I104" s="11">
        <v>35559.879999999997</v>
      </c>
      <c r="J104" s="9">
        <v>6469.7300000000005</v>
      </c>
      <c r="K104" s="11">
        <v>1814.73</v>
      </c>
      <c r="L104" s="11">
        <v>1814.73</v>
      </c>
      <c r="M104" s="11">
        <v>1814.73</v>
      </c>
      <c r="N104" s="14" t="s">
        <v>289</v>
      </c>
      <c r="O104" s="13" t="s">
        <v>53</v>
      </c>
      <c r="P104" s="2" t="s">
        <v>290</v>
      </c>
      <c r="Q104" s="3">
        <v>44396</v>
      </c>
      <c r="R104" s="3">
        <v>44396</v>
      </c>
      <c r="S104" s="2" t="s">
        <v>289</v>
      </c>
    </row>
    <row r="105" spans="1:19" x14ac:dyDescent="0.25">
      <c r="A105">
        <v>2021</v>
      </c>
      <c r="B105" s="3">
        <v>44287</v>
      </c>
      <c r="C105" s="3">
        <v>44377</v>
      </c>
      <c r="D105" t="str">
        <f t="shared" si="2"/>
        <v>3000</v>
      </c>
      <c r="E105" t="str">
        <f t="shared" si="3"/>
        <v>3100</v>
      </c>
      <c r="F105" s="4">
        <v>3191</v>
      </c>
      <c r="G105" s="7" t="s">
        <v>151</v>
      </c>
      <c r="H105" s="11">
        <v>0</v>
      </c>
      <c r="I105" s="11">
        <v>0</v>
      </c>
      <c r="J105" s="9">
        <v>0</v>
      </c>
      <c r="K105" s="11">
        <v>0</v>
      </c>
      <c r="L105" s="11">
        <v>0</v>
      </c>
      <c r="M105" s="11">
        <v>0</v>
      </c>
      <c r="N105" s="14" t="s">
        <v>289</v>
      </c>
      <c r="O105" s="13" t="s">
        <v>53</v>
      </c>
      <c r="P105" s="2" t="s">
        <v>290</v>
      </c>
      <c r="Q105" s="3">
        <v>44396</v>
      </c>
      <c r="R105" s="3">
        <v>44396</v>
      </c>
      <c r="S105" s="2" t="s">
        <v>289</v>
      </c>
    </row>
    <row r="106" spans="1:19" x14ac:dyDescent="0.25">
      <c r="A106">
        <v>2021</v>
      </c>
      <c r="B106" s="3">
        <v>44287</v>
      </c>
      <c r="C106" s="3">
        <v>44377</v>
      </c>
      <c r="D106" t="str">
        <f t="shared" si="2"/>
        <v>3000</v>
      </c>
      <c r="E106" t="str">
        <f t="shared" si="3"/>
        <v>3200</v>
      </c>
      <c r="F106" s="4">
        <v>3211</v>
      </c>
      <c r="G106" s="7" t="s">
        <v>152</v>
      </c>
      <c r="H106" s="11">
        <v>0</v>
      </c>
      <c r="I106" s="11">
        <v>452400</v>
      </c>
      <c r="J106" s="9">
        <v>377000</v>
      </c>
      <c r="K106" s="11">
        <v>377000</v>
      </c>
      <c r="L106" s="11">
        <v>0</v>
      </c>
      <c r="M106" s="11">
        <v>0</v>
      </c>
      <c r="N106" s="14" t="s">
        <v>289</v>
      </c>
      <c r="O106" s="13" t="s">
        <v>53</v>
      </c>
      <c r="P106" s="2" t="s">
        <v>290</v>
      </c>
      <c r="Q106" s="3">
        <v>44396</v>
      </c>
      <c r="R106" s="3">
        <v>44396</v>
      </c>
      <c r="S106" s="2" t="s">
        <v>289</v>
      </c>
    </row>
    <row r="107" spans="1:19" x14ac:dyDescent="0.25">
      <c r="A107">
        <v>2021</v>
      </c>
      <c r="B107" s="3">
        <v>44287</v>
      </c>
      <c r="C107" s="3">
        <v>44377</v>
      </c>
      <c r="D107" t="str">
        <f t="shared" si="2"/>
        <v>3000</v>
      </c>
      <c r="E107" t="str">
        <f t="shared" si="3"/>
        <v>3200</v>
      </c>
      <c r="F107" s="4">
        <v>3221</v>
      </c>
      <c r="G107" s="7" t="s">
        <v>153</v>
      </c>
      <c r="H107" s="11">
        <v>11491658.040000001</v>
      </c>
      <c r="I107" s="11">
        <v>11383495.73</v>
      </c>
      <c r="J107" s="9">
        <v>5183315.040000001</v>
      </c>
      <c r="K107" s="11">
        <v>5176233.1500000004</v>
      </c>
      <c r="L107" s="11">
        <v>3845305.45</v>
      </c>
      <c r="M107" s="11">
        <v>3845305.45</v>
      </c>
      <c r="N107" s="14" t="s">
        <v>289</v>
      </c>
      <c r="O107" s="13" t="s">
        <v>53</v>
      </c>
      <c r="P107" s="2" t="s">
        <v>290</v>
      </c>
      <c r="Q107" s="3">
        <v>44396</v>
      </c>
      <c r="R107" s="3">
        <v>44396</v>
      </c>
      <c r="S107" s="2" t="s">
        <v>289</v>
      </c>
    </row>
    <row r="108" spans="1:19" ht="45" x14ac:dyDescent="0.25">
      <c r="A108">
        <v>2021</v>
      </c>
      <c r="B108" s="3">
        <v>44287</v>
      </c>
      <c r="C108" s="3">
        <v>44377</v>
      </c>
      <c r="D108" t="str">
        <f t="shared" si="2"/>
        <v>3000</v>
      </c>
      <c r="E108" t="str">
        <f t="shared" si="3"/>
        <v>3200</v>
      </c>
      <c r="F108" s="4">
        <v>3231</v>
      </c>
      <c r="G108" s="7" t="s">
        <v>154</v>
      </c>
      <c r="H108" s="11">
        <v>1976885.64</v>
      </c>
      <c r="I108" s="11">
        <v>2459746.41</v>
      </c>
      <c r="J108" s="9">
        <v>853826.30999999982</v>
      </c>
      <c r="K108" s="11">
        <v>637026.59999999986</v>
      </c>
      <c r="L108" s="11">
        <v>31609.510000000002</v>
      </c>
      <c r="M108" s="11">
        <v>31609.510000000002</v>
      </c>
      <c r="N108" s="14" t="s">
        <v>289</v>
      </c>
      <c r="O108" s="13" t="s">
        <v>53</v>
      </c>
      <c r="P108" s="2" t="s">
        <v>290</v>
      </c>
      <c r="Q108" s="3">
        <v>44396</v>
      </c>
      <c r="R108" s="3">
        <v>44396</v>
      </c>
      <c r="S108" s="2" t="s">
        <v>289</v>
      </c>
    </row>
    <row r="109" spans="1:19" ht="45" x14ac:dyDescent="0.25">
      <c r="A109">
        <v>2021</v>
      </c>
      <c r="B109" s="3">
        <v>44287</v>
      </c>
      <c r="C109" s="3">
        <v>44377</v>
      </c>
      <c r="D109" t="str">
        <f t="shared" si="2"/>
        <v>3000</v>
      </c>
      <c r="E109" t="str">
        <f t="shared" si="3"/>
        <v>3200</v>
      </c>
      <c r="F109" s="4">
        <v>3241</v>
      </c>
      <c r="G109" s="7" t="s">
        <v>155</v>
      </c>
      <c r="H109" s="11">
        <v>0</v>
      </c>
      <c r="I109" s="11">
        <v>0</v>
      </c>
      <c r="J109" s="9">
        <v>0</v>
      </c>
      <c r="K109" s="11">
        <v>0</v>
      </c>
      <c r="L109" s="11">
        <v>0</v>
      </c>
      <c r="M109" s="11">
        <v>0</v>
      </c>
      <c r="N109" s="14" t="s">
        <v>289</v>
      </c>
      <c r="O109" s="13" t="s">
        <v>53</v>
      </c>
      <c r="P109" s="2" t="s">
        <v>290</v>
      </c>
      <c r="Q109" s="3">
        <v>44396</v>
      </c>
      <c r="R109" s="3">
        <v>44396</v>
      </c>
      <c r="S109" s="2" t="s">
        <v>289</v>
      </c>
    </row>
    <row r="110" spans="1:19" ht="30" x14ac:dyDescent="0.25">
      <c r="A110">
        <v>2021</v>
      </c>
      <c r="B110" s="3">
        <v>44287</v>
      </c>
      <c r="C110" s="3">
        <v>44377</v>
      </c>
      <c r="D110" t="str">
        <f t="shared" si="2"/>
        <v>3000</v>
      </c>
      <c r="E110" t="str">
        <f t="shared" si="3"/>
        <v>3200</v>
      </c>
      <c r="F110" s="4">
        <v>3251</v>
      </c>
      <c r="G110" s="7" t="s">
        <v>156</v>
      </c>
      <c r="H110" s="11">
        <v>40056499.920000002</v>
      </c>
      <c r="I110" s="11">
        <v>38968302.030000001</v>
      </c>
      <c r="J110" s="9">
        <v>22829242.789999999</v>
      </c>
      <c r="K110" s="11">
        <v>50000.009999999995</v>
      </c>
      <c r="L110" s="11">
        <v>50000.009999999995</v>
      </c>
      <c r="M110" s="11">
        <v>50000.009999999995</v>
      </c>
      <c r="N110" s="14" t="s">
        <v>289</v>
      </c>
      <c r="O110" s="13" t="s">
        <v>53</v>
      </c>
      <c r="P110" s="2" t="s">
        <v>290</v>
      </c>
      <c r="Q110" s="3">
        <v>44396</v>
      </c>
      <c r="R110" s="3">
        <v>44396</v>
      </c>
      <c r="S110" s="2" t="s">
        <v>289</v>
      </c>
    </row>
    <row r="111" spans="1:19" ht="30" x14ac:dyDescent="0.25">
      <c r="A111">
        <v>2021</v>
      </c>
      <c r="B111" s="3">
        <v>44287</v>
      </c>
      <c r="C111" s="3">
        <v>44377</v>
      </c>
      <c r="D111" t="str">
        <f t="shared" si="2"/>
        <v>3000</v>
      </c>
      <c r="E111" t="str">
        <f t="shared" si="3"/>
        <v>3200</v>
      </c>
      <c r="F111" s="4">
        <v>3261</v>
      </c>
      <c r="G111" s="7" t="s">
        <v>157</v>
      </c>
      <c r="H111" s="11">
        <v>0</v>
      </c>
      <c r="I111" s="11">
        <v>1000</v>
      </c>
      <c r="J111" s="9">
        <v>0</v>
      </c>
      <c r="K111" s="11">
        <v>0</v>
      </c>
      <c r="L111" s="11">
        <v>0</v>
      </c>
      <c r="M111" s="11">
        <v>0</v>
      </c>
      <c r="N111" s="14" t="s">
        <v>289</v>
      </c>
      <c r="O111" s="13" t="s">
        <v>53</v>
      </c>
      <c r="P111" s="2" t="s">
        <v>290</v>
      </c>
      <c r="Q111" s="3">
        <v>44396</v>
      </c>
      <c r="R111" s="3">
        <v>44396</v>
      </c>
      <c r="S111" s="2" t="s">
        <v>289</v>
      </c>
    </row>
    <row r="112" spans="1:19" ht="30" x14ac:dyDescent="0.25">
      <c r="A112">
        <v>2021</v>
      </c>
      <c r="B112" s="3">
        <v>44287</v>
      </c>
      <c r="C112" s="3">
        <v>44377</v>
      </c>
      <c r="D112" t="str">
        <f t="shared" si="2"/>
        <v>3000</v>
      </c>
      <c r="E112" t="str">
        <f t="shared" si="3"/>
        <v>3200</v>
      </c>
      <c r="F112" s="4">
        <v>3271</v>
      </c>
      <c r="G112" s="7" t="s">
        <v>158</v>
      </c>
      <c r="H112" s="11">
        <v>2200000.08</v>
      </c>
      <c r="I112" s="11">
        <v>2167333.41</v>
      </c>
      <c r="J112" s="9">
        <v>932034.61</v>
      </c>
      <c r="K112" s="11">
        <v>865487.6</v>
      </c>
      <c r="L112" s="11">
        <v>0</v>
      </c>
      <c r="M112" s="11">
        <v>0</v>
      </c>
      <c r="N112" s="14" t="s">
        <v>289</v>
      </c>
      <c r="O112" s="13" t="s">
        <v>53</v>
      </c>
      <c r="P112" s="2" t="s">
        <v>290</v>
      </c>
      <c r="Q112" s="3">
        <v>44396</v>
      </c>
      <c r="R112" s="3">
        <v>44396</v>
      </c>
      <c r="S112" s="2" t="s">
        <v>289</v>
      </c>
    </row>
    <row r="113" spans="1:19" x14ac:dyDescent="0.25">
      <c r="A113">
        <v>2021</v>
      </c>
      <c r="B113" s="3">
        <v>44287</v>
      </c>
      <c r="C113" s="3">
        <v>44377</v>
      </c>
      <c r="D113" t="str">
        <f t="shared" si="2"/>
        <v>3000</v>
      </c>
      <c r="E113" t="str">
        <f t="shared" si="3"/>
        <v>3200</v>
      </c>
      <c r="F113" s="4">
        <v>3291</v>
      </c>
      <c r="G113" s="7" t="s">
        <v>159</v>
      </c>
      <c r="H113" s="11">
        <v>738000</v>
      </c>
      <c r="I113" s="11">
        <v>640016.66999999993</v>
      </c>
      <c r="J113" s="9">
        <v>295933.32</v>
      </c>
      <c r="K113" s="11">
        <v>92180</v>
      </c>
      <c r="L113" s="11">
        <v>92180</v>
      </c>
      <c r="M113" s="11">
        <v>92180</v>
      </c>
      <c r="N113" s="14" t="s">
        <v>289</v>
      </c>
      <c r="O113" s="13" t="s">
        <v>53</v>
      </c>
      <c r="P113" s="2" t="s">
        <v>290</v>
      </c>
      <c r="Q113" s="3">
        <v>44396</v>
      </c>
      <c r="R113" s="3">
        <v>44396</v>
      </c>
      <c r="S113" s="2" t="s">
        <v>289</v>
      </c>
    </row>
    <row r="114" spans="1:19" ht="30" x14ac:dyDescent="0.25">
      <c r="A114">
        <v>2021</v>
      </c>
      <c r="B114" s="3">
        <v>44287</v>
      </c>
      <c r="C114" s="3">
        <v>44377</v>
      </c>
      <c r="D114" t="str">
        <f t="shared" si="2"/>
        <v>3000</v>
      </c>
      <c r="E114" t="str">
        <f t="shared" si="3"/>
        <v>3300</v>
      </c>
      <c r="F114" s="4">
        <v>3311</v>
      </c>
      <c r="G114" s="7" t="s">
        <v>160</v>
      </c>
      <c r="H114" s="11">
        <v>380000.04000000004</v>
      </c>
      <c r="I114" s="11">
        <v>1390390.44</v>
      </c>
      <c r="J114" s="9">
        <v>1192880</v>
      </c>
      <c r="K114" s="11">
        <v>20880</v>
      </c>
      <c r="L114" s="11">
        <v>20880</v>
      </c>
      <c r="M114" s="11">
        <v>20880</v>
      </c>
      <c r="N114" s="14" t="s">
        <v>289</v>
      </c>
      <c r="O114" s="13" t="s">
        <v>53</v>
      </c>
      <c r="P114" s="2" t="s">
        <v>290</v>
      </c>
      <c r="Q114" s="3">
        <v>44396</v>
      </c>
      <c r="R114" s="3">
        <v>44396</v>
      </c>
      <c r="S114" s="2" t="s">
        <v>289</v>
      </c>
    </row>
    <row r="115" spans="1:19" ht="30" x14ac:dyDescent="0.25">
      <c r="A115">
        <v>2021</v>
      </c>
      <c r="B115" s="3">
        <v>44287</v>
      </c>
      <c r="C115" s="3">
        <v>44377</v>
      </c>
      <c r="D115" t="str">
        <f t="shared" si="2"/>
        <v>3000</v>
      </c>
      <c r="E115" t="str">
        <f t="shared" si="3"/>
        <v>3300</v>
      </c>
      <c r="F115" s="4">
        <v>3321</v>
      </c>
      <c r="G115" s="7" t="s">
        <v>161</v>
      </c>
      <c r="H115" s="11">
        <v>249999.96</v>
      </c>
      <c r="I115" s="11">
        <v>239999.96</v>
      </c>
      <c r="J115" s="9">
        <v>0</v>
      </c>
      <c r="K115" s="11">
        <v>0</v>
      </c>
      <c r="L115" s="11">
        <v>0</v>
      </c>
      <c r="M115" s="11">
        <v>0</v>
      </c>
      <c r="N115" s="14" t="s">
        <v>289</v>
      </c>
      <c r="O115" s="13" t="s">
        <v>53</v>
      </c>
      <c r="P115" s="2" t="s">
        <v>290</v>
      </c>
      <c r="Q115" s="3">
        <v>44396</v>
      </c>
      <c r="R115" s="3">
        <v>44396</v>
      </c>
      <c r="S115" s="2" t="s">
        <v>289</v>
      </c>
    </row>
    <row r="116" spans="1:19" ht="45" x14ac:dyDescent="0.25">
      <c r="A116">
        <v>2021</v>
      </c>
      <c r="B116" s="3">
        <v>44287</v>
      </c>
      <c r="C116" s="3">
        <v>44377</v>
      </c>
      <c r="D116" t="str">
        <f t="shared" si="2"/>
        <v>3000</v>
      </c>
      <c r="E116" t="str">
        <f t="shared" si="3"/>
        <v>3300</v>
      </c>
      <c r="F116" s="4">
        <v>3331</v>
      </c>
      <c r="G116" s="7" t="s">
        <v>162</v>
      </c>
      <c r="H116" s="11">
        <v>39979262.079999998</v>
      </c>
      <c r="I116" s="11">
        <v>45827513.210000001</v>
      </c>
      <c r="J116" s="9">
        <v>3801422.49</v>
      </c>
      <c r="K116" s="11">
        <v>3665924.45</v>
      </c>
      <c r="L116" s="11">
        <v>2124000</v>
      </c>
      <c r="M116" s="11">
        <v>2124000</v>
      </c>
      <c r="N116" s="14" t="s">
        <v>289</v>
      </c>
      <c r="O116" s="13" t="s">
        <v>53</v>
      </c>
      <c r="P116" s="2" t="s">
        <v>290</v>
      </c>
      <c r="Q116" s="3">
        <v>44396</v>
      </c>
      <c r="R116" s="3">
        <v>44396</v>
      </c>
      <c r="S116" s="2" t="s">
        <v>289</v>
      </c>
    </row>
    <row r="117" spans="1:19" x14ac:dyDescent="0.25">
      <c r="A117">
        <v>2021</v>
      </c>
      <c r="B117" s="3">
        <v>44287</v>
      </c>
      <c r="C117" s="3">
        <v>44377</v>
      </c>
      <c r="D117" t="str">
        <f t="shared" si="2"/>
        <v>3000</v>
      </c>
      <c r="E117" t="str">
        <f t="shared" si="3"/>
        <v>3300</v>
      </c>
      <c r="F117" s="4">
        <v>3341</v>
      </c>
      <c r="G117" s="7" t="s">
        <v>163</v>
      </c>
      <c r="H117" s="11">
        <v>1473600</v>
      </c>
      <c r="I117" s="11">
        <v>3499700.08</v>
      </c>
      <c r="J117" s="9">
        <v>66606.69</v>
      </c>
      <c r="K117" s="11">
        <v>0</v>
      </c>
      <c r="L117" s="11">
        <v>0</v>
      </c>
      <c r="M117" s="11">
        <v>0</v>
      </c>
      <c r="N117" s="14" t="s">
        <v>289</v>
      </c>
      <c r="O117" s="13" t="s">
        <v>53</v>
      </c>
      <c r="P117" s="2" t="s">
        <v>290</v>
      </c>
      <c r="Q117" s="3">
        <v>44396</v>
      </c>
      <c r="R117" s="3">
        <v>44396</v>
      </c>
      <c r="S117" s="2" t="s">
        <v>289</v>
      </c>
    </row>
    <row r="118" spans="1:19" ht="30" x14ac:dyDescent="0.25">
      <c r="A118">
        <v>2021</v>
      </c>
      <c r="B118" s="3">
        <v>44287</v>
      </c>
      <c r="C118" s="3">
        <v>44377</v>
      </c>
      <c r="D118" t="str">
        <f t="shared" si="2"/>
        <v>3000</v>
      </c>
      <c r="E118" t="str">
        <f t="shared" si="3"/>
        <v>3300</v>
      </c>
      <c r="F118" s="4">
        <v>3351</v>
      </c>
      <c r="G118" s="7" t="s">
        <v>164</v>
      </c>
      <c r="H118" s="11">
        <v>0</v>
      </c>
      <c r="I118" s="11">
        <v>0</v>
      </c>
      <c r="J118" s="9">
        <v>0</v>
      </c>
      <c r="K118" s="11">
        <v>0</v>
      </c>
      <c r="L118" s="11">
        <v>0</v>
      </c>
      <c r="M118" s="11">
        <v>0</v>
      </c>
      <c r="N118" s="14" t="s">
        <v>289</v>
      </c>
      <c r="O118" s="13" t="s">
        <v>53</v>
      </c>
      <c r="P118" s="2" t="s">
        <v>290</v>
      </c>
      <c r="Q118" s="3">
        <v>44396</v>
      </c>
      <c r="R118" s="3">
        <v>44396</v>
      </c>
      <c r="S118" s="2" t="s">
        <v>289</v>
      </c>
    </row>
    <row r="119" spans="1:19" ht="30" x14ac:dyDescent="0.25">
      <c r="A119">
        <v>2021</v>
      </c>
      <c r="B119" s="3">
        <v>44287</v>
      </c>
      <c r="C119" s="3">
        <v>44377</v>
      </c>
      <c r="D119" t="str">
        <f t="shared" si="2"/>
        <v>3000</v>
      </c>
      <c r="E119" t="str">
        <f t="shared" si="3"/>
        <v>3300</v>
      </c>
      <c r="F119" s="4">
        <v>3361</v>
      </c>
      <c r="G119" s="7" t="s">
        <v>165</v>
      </c>
      <c r="H119" s="11">
        <v>2629339.2000000002</v>
      </c>
      <c r="I119" s="11">
        <v>3196229.25</v>
      </c>
      <c r="J119" s="9">
        <v>980776.91</v>
      </c>
      <c r="K119" s="11">
        <v>189076.06</v>
      </c>
      <c r="L119" s="11">
        <v>112217.94</v>
      </c>
      <c r="M119" s="11">
        <v>112217.94</v>
      </c>
      <c r="N119" s="14" t="s">
        <v>289</v>
      </c>
      <c r="O119" s="13" t="s">
        <v>53</v>
      </c>
      <c r="P119" s="2" t="s">
        <v>290</v>
      </c>
      <c r="Q119" s="3">
        <v>44396</v>
      </c>
      <c r="R119" s="3">
        <v>44396</v>
      </c>
      <c r="S119" s="2" t="s">
        <v>289</v>
      </c>
    </row>
    <row r="120" spans="1:19" x14ac:dyDescent="0.25">
      <c r="A120">
        <v>2021</v>
      </c>
      <c r="B120" s="3">
        <v>44287</v>
      </c>
      <c r="C120" s="3">
        <v>44377</v>
      </c>
      <c r="D120" t="str">
        <f t="shared" si="2"/>
        <v>3000</v>
      </c>
      <c r="E120" t="str">
        <f t="shared" si="3"/>
        <v>3300</v>
      </c>
      <c r="F120" s="4">
        <v>3371</v>
      </c>
      <c r="G120" t="s">
        <v>166</v>
      </c>
      <c r="H120" s="11">
        <v>0</v>
      </c>
      <c r="I120" s="11">
        <v>0</v>
      </c>
      <c r="J120" s="9">
        <v>0</v>
      </c>
      <c r="K120" s="11">
        <v>0</v>
      </c>
      <c r="L120" s="11">
        <v>0</v>
      </c>
      <c r="M120" s="11">
        <v>0</v>
      </c>
      <c r="N120" s="14" t="s">
        <v>289</v>
      </c>
      <c r="O120" s="13" t="s">
        <v>53</v>
      </c>
      <c r="P120" s="2" t="s">
        <v>290</v>
      </c>
      <c r="Q120" s="3">
        <v>44396</v>
      </c>
      <c r="R120" s="3">
        <v>44396</v>
      </c>
      <c r="S120" s="2" t="s">
        <v>289</v>
      </c>
    </row>
    <row r="121" spans="1:19" ht="30" x14ac:dyDescent="0.25">
      <c r="A121">
        <v>2021</v>
      </c>
      <c r="B121" s="3">
        <v>44287</v>
      </c>
      <c r="C121" s="3">
        <v>44377</v>
      </c>
      <c r="D121" t="str">
        <f t="shared" si="2"/>
        <v>3000</v>
      </c>
      <c r="E121" t="str">
        <f t="shared" si="3"/>
        <v>3300</v>
      </c>
      <c r="F121" s="4">
        <v>3391</v>
      </c>
      <c r="G121" s="7" t="s">
        <v>167</v>
      </c>
      <c r="H121" s="11">
        <v>1800000</v>
      </c>
      <c r="I121" s="11">
        <v>1800000</v>
      </c>
      <c r="J121" s="9">
        <v>0</v>
      </c>
      <c r="K121" s="11">
        <v>0</v>
      </c>
      <c r="L121" s="11">
        <v>0</v>
      </c>
      <c r="M121" s="11">
        <v>0</v>
      </c>
      <c r="N121" s="14" t="s">
        <v>289</v>
      </c>
      <c r="O121" s="13" t="s">
        <v>53</v>
      </c>
      <c r="P121" s="2" t="s">
        <v>290</v>
      </c>
      <c r="Q121" s="3">
        <v>44396</v>
      </c>
      <c r="R121" s="3">
        <v>44396</v>
      </c>
      <c r="S121" s="2" t="s">
        <v>289</v>
      </c>
    </row>
    <row r="122" spans="1:19" x14ac:dyDescent="0.25">
      <c r="A122">
        <v>2021</v>
      </c>
      <c r="B122" s="3">
        <v>44287</v>
      </c>
      <c r="C122" s="3">
        <v>44377</v>
      </c>
      <c r="D122" t="str">
        <f t="shared" si="2"/>
        <v>3000</v>
      </c>
      <c r="E122" t="str">
        <f t="shared" si="3"/>
        <v>3400</v>
      </c>
      <c r="F122" s="4">
        <v>3411</v>
      </c>
      <c r="G122" s="7" t="s">
        <v>168</v>
      </c>
      <c r="H122" s="11">
        <v>5739999.96</v>
      </c>
      <c r="I122" s="11">
        <v>5739999.96</v>
      </c>
      <c r="J122" s="9">
        <v>3108363.36</v>
      </c>
      <c r="K122" s="11">
        <v>2573363.36</v>
      </c>
      <c r="L122" s="11">
        <v>2573363.36</v>
      </c>
      <c r="M122" s="11">
        <v>2573363.36</v>
      </c>
      <c r="N122" s="14" t="s">
        <v>289</v>
      </c>
      <c r="O122" s="13" t="s">
        <v>53</v>
      </c>
      <c r="P122" s="2" t="s">
        <v>290</v>
      </c>
      <c r="Q122" s="3">
        <v>44396</v>
      </c>
      <c r="R122" s="3">
        <v>44396</v>
      </c>
      <c r="S122" s="2" t="s">
        <v>289</v>
      </c>
    </row>
    <row r="123" spans="1:19" x14ac:dyDescent="0.25">
      <c r="A123">
        <v>2021</v>
      </c>
      <c r="B123" s="3">
        <v>44287</v>
      </c>
      <c r="C123" s="3">
        <v>44377</v>
      </c>
      <c r="D123" t="str">
        <f t="shared" si="2"/>
        <v>3000</v>
      </c>
      <c r="E123" t="str">
        <f t="shared" si="3"/>
        <v>3400</v>
      </c>
      <c r="F123" s="4">
        <v>3421</v>
      </c>
      <c r="G123" t="s">
        <v>169</v>
      </c>
      <c r="H123" s="11">
        <v>0</v>
      </c>
      <c r="I123" s="11">
        <v>0</v>
      </c>
      <c r="J123" s="9">
        <v>0</v>
      </c>
      <c r="K123" s="11">
        <v>0</v>
      </c>
      <c r="L123" s="11">
        <v>0</v>
      </c>
      <c r="M123" s="11">
        <v>0</v>
      </c>
      <c r="N123" s="14" t="s">
        <v>289</v>
      </c>
      <c r="O123" s="13" t="s">
        <v>53</v>
      </c>
      <c r="P123" s="2" t="s">
        <v>290</v>
      </c>
      <c r="Q123" s="3">
        <v>44396</v>
      </c>
      <c r="R123" s="3">
        <v>44396</v>
      </c>
      <c r="S123" s="2" t="s">
        <v>289</v>
      </c>
    </row>
    <row r="124" spans="1:19" ht="30" x14ac:dyDescent="0.25">
      <c r="A124">
        <v>2021</v>
      </c>
      <c r="B124" s="3">
        <v>44287</v>
      </c>
      <c r="C124" s="3">
        <v>44377</v>
      </c>
      <c r="D124" t="str">
        <f t="shared" si="2"/>
        <v>3000</v>
      </c>
      <c r="E124" t="str">
        <f t="shared" si="3"/>
        <v>3400</v>
      </c>
      <c r="F124" s="4">
        <v>3431</v>
      </c>
      <c r="G124" s="7" t="s">
        <v>170</v>
      </c>
      <c r="H124" s="11">
        <v>3075000</v>
      </c>
      <c r="I124" s="11">
        <v>6050000</v>
      </c>
      <c r="J124" s="9">
        <v>1200896.8899999999</v>
      </c>
      <c r="K124" s="11">
        <v>1424684.93</v>
      </c>
      <c r="L124" s="11">
        <v>977108.85</v>
      </c>
      <c r="M124" s="11">
        <v>977108.85</v>
      </c>
      <c r="N124" s="14" t="s">
        <v>289</v>
      </c>
      <c r="O124" s="13" t="s">
        <v>53</v>
      </c>
      <c r="P124" s="2" t="s">
        <v>290</v>
      </c>
      <c r="Q124" s="3">
        <v>44396</v>
      </c>
      <c r="R124" s="3">
        <v>44396</v>
      </c>
      <c r="S124" s="2" t="s">
        <v>289</v>
      </c>
    </row>
    <row r="125" spans="1:19" ht="30" x14ac:dyDescent="0.25">
      <c r="A125">
        <v>2021</v>
      </c>
      <c r="B125" s="3">
        <v>44287</v>
      </c>
      <c r="C125" s="3">
        <v>44377</v>
      </c>
      <c r="D125" t="str">
        <f t="shared" si="2"/>
        <v>3000</v>
      </c>
      <c r="E125" t="str">
        <f t="shared" si="3"/>
        <v>3400</v>
      </c>
      <c r="F125" s="4">
        <v>3441</v>
      </c>
      <c r="G125" s="7" t="s">
        <v>171</v>
      </c>
      <c r="H125" s="11">
        <v>350000.04</v>
      </c>
      <c r="I125" s="11">
        <v>366999.99999999994</v>
      </c>
      <c r="J125" s="9">
        <v>365000</v>
      </c>
      <c r="K125" s="11">
        <v>2000</v>
      </c>
      <c r="L125" s="11">
        <v>0</v>
      </c>
      <c r="M125" s="11">
        <v>0</v>
      </c>
      <c r="N125" s="14" t="s">
        <v>289</v>
      </c>
      <c r="O125" s="13" t="s">
        <v>53</v>
      </c>
      <c r="P125" s="2" t="s">
        <v>290</v>
      </c>
      <c r="Q125" s="3">
        <v>44396</v>
      </c>
      <c r="R125" s="3">
        <v>44396</v>
      </c>
      <c r="S125" s="2" t="s">
        <v>289</v>
      </c>
    </row>
    <row r="126" spans="1:19" x14ac:dyDescent="0.25">
      <c r="A126">
        <v>2021</v>
      </c>
      <c r="B126" s="3">
        <v>44287</v>
      </c>
      <c r="C126" s="3">
        <v>44377</v>
      </c>
      <c r="D126" t="str">
        <f t="shared" si="2"/>
        <v>3000</v>
      </c>
      <c r="E126" t="str">
        <f t="shared" si="3"/>
        <v>3400</v>
      </c>
      <c r="F126" s="4">
        <v>3451</v>
      </c>
      <c r="G126" s="7" t="s">
        <v>172</v>
      </c>
      <c r="H126" s="11">
        <v>911000.04</v>
      </c>
      <c r="I126" s="11">
        <v>1064500.04</v>
      </c>
      <c r="J126" s="9">
        <v>307094.08</v>
      </c>
      <c r="K126" s="11">
        <v>307094.08</v>
      </c>
      <c r="L126" s="11">
        <v>63987.38</v>
      </c>
      <c r="M126" s="11">
        <v>63987.38</v>
      </c>
      <c r="N126" s="14" t="s">
        <v>289</v>
      </c>
      <c r="O126" s="13" t="s">
        <v>53</v>
      </c>
      <c r="P126" s="2" t="s">
        <v>290</v>
      </c>
      <c r="Q126" s="3">
        <v>44396</v>
      </c>
      <c r="R126" s="3">
        <v>44396</v>
      </c>
      <c r="S126" s="2" t="s">
        <v>289</v>
      </c>
    </row>
    <row r="127" spans="1:19" x14ac:dyDescent="0.25">
      <c r="A127">
        <v>2021</v>
      </c>
      <c r="B127" s="3">
        <v>44287</v>
      </c>
      <c r="C127" s="3">
        <v>44377</v>
      </c>
      <c r="D127" t="str">
        <f t="shared" si="2"/>
        <v>3000</v>
      </c>
      <c r="E127" t="str">
        <f t="shared" si="3"/>
        <v>3400</v>
      </c>
      <c r="F127" s="4">
        <v>3461</v>
      </c>
      <c r="G127" s="7" t="s">
        <v>173</v>
      </c>
      <c r="H127" s="11">
        <v>0</v>
      </c>
      <c r="I127" s="11">
        <v>0</v>
      </c>
      <c r="J127" s="9">
        <v>0</v>
      </c>
      <c r="K127" s="11">
        <v>0</v>
      </c>
      <c r="L127" s="11">
        <v>0</v>
      </c>
      <c r="M127" s="11">
        <v>0</v>
      </c>
      <c r="N127" s="14" t="s">
        <v>289</v>
      </c>
      <c r="O127" s="13" t="s">
        <v>53</v>
      </c>
      <c r="P127" s="2" t="s">
        <v>290</v>
      </c>
      <c r="Q127" s="3">
        <v>44396</v>
      </c>
      <c r="R127" s="3">
        <v>44396</v>
      </c>
      <c r="S127" s="2" t="s">
        <v>289</v>
      </c>
    </row>
    <row r="128" spans="1:19" x14ac:dyDescent="0.25">
      <c r="A128">
        <v>2021</v>
      </c>
      <c r="B128" s="3">
        <v>44287</v>
      </c>
      <c r="C128" s="3">
        <v>44377</v>
      </c>
      <c r="D128" t="str">
        <f t="shared" si="2"/>
        <v>3000</v>
      </c>
      <c r="E128" t="str">
        <f t="shared" si="3"/>
        <v>3400</v>
      </c>
      <c r="F128" s="4">
        <v>3471</v>
      </c>
      <c r="G128" s="7" t="s">
        <v>174</v>
      </c>
      <c r="H128" s="11">
        <v>0</v>
      </c>
      <c r="I128" s="11">
        <v>2500000</v>
      </c>
      <c r="J128" s="9">
        <v>2454136.6</v>
      </c>
      <c r="K128" s="11">
        <v>2198356.6</v>
      </c>
      <c r="L128" s="11">
        <v>0</v>
      </c>
      <c r="M128" s="11">
        <v>0</v>
      </c>
      <c r="N128" s="14" t="s">
        <v>289</v>
      </c>
      <c r="O128" s="13" t="s">
        <v>53</v>
      </c>
      <c r="P128" s="2" t="s">
        <v>290</v>
      </c>
      <c r="Q128" s="3">
        <v>44396</v>
      </c>
      <c r="R128" s="3">
        <v>44396</v>
      </c>
      <c r="S128" s="2" t="s">
        <v>289</v>
      </c>
    </row>
    <row r="129" spans="1:19" ht="30" x14ac:dyDescent="0.25">
      <c r="A129">
        <v>2021</v>
      </c>
      <c r="B129" s="3">
        <v>44287</v>
      </c>
      <c r="C129" s="3">
        <v>44377</v>
      </c>
      <c r="D129" t="str">
        <f t="shared" si="2"/>
        <v>3000</v>
      </c>
      <c r="E129" t="str">
        <f t="shared" si="3"/>
        <v>3500</v>
      </c>
      <c r="F129" s="4">
        <v>3511</v>
      </c>
      <c r="G129" s="7" t="s">
        <v>175</v>
      </c>
      <c r="H129" s="11">
        <v>545050.19999999995</v>
      </c>
      <c r="I129" s="11">
        <v>418466.83999999997</v>
      </c>
      <c r="J129" s="9">
        <v>51413.35</v>
      </c>
      <c r="K129" s="11">
        <v>580</v>
      </c>
      <c r="L129" s="11">
        <v>580</v>
      </c>
      <c r="M129" s="11">
        <v>580</v>
      </c>
      <c r="N129" s="14" t="s">
        <v>289</v>
      </c>
      <c r="O129" s="13" t="s">
        <v>53</v>
      </c>
      <c r="P129" s="2" t="s">
        <v>290</v>
      </c>
      <c r="Q129" s="3">
        <v>44396</v>
      </c>
      <c r="R129" s="3">
        <v>44396</v>
      </c>
      <c r="S129" s="2" t="s">
        <v>289</v>
      </c>
    </row>
    <row r="130" spans="1:19" ht="60" x14ac:dyDescent="0.25">
      <c r="A130">
        <v>2021</v>
      </c>
      <c r="B130" s="3">
        <v>44287</v>
      </c>
      <c r="C130" s="3">
        <v>44377</v>
      </c>
      <c r="D130" t="str">
        <f t="shared" si="2"/>
        <v>3000</v>
      </c>
      <c r="E130" t="str">
        <f t="shared" si="3"/>
        <v>3500</v>
      </c>
      <c r="F130" s="4">
        <v>3521</v>
      </c>
      <c r="G130" s="7" t="s">
        <v>176</v>
      </c>
      <c r="H130" s="11">
        <v>261199.92</v>
      </c>
      <c r="I130" s="11">
        <v>212866.58000000002</v>
      </c>
      <c r="J130" s="9">
        <v>20980</v>
      </c>
      <c r="K130" s="11">
        <v>580</v>
      </c>
      <c r="L130" s="11">
        <v>580</v>
      </c>
      <c r="M130" s="11">
        <v>580</v>
      </c>
      <c r="N130" s="14" t="s">
        <v>289</v>
      </c>
      <c r="O130" s="13" t="s">
        <v>53</v>
      </c>
      <c r="P130" s="2" t="s">
        <v>290</v>
      </c>
      <c r="Q130" s="3">
        <v>44396</v>
      </c>
      <c r="R130" s="3">
        <v>44396</v>
      </c>
      <c r="S130" s="2" t="s">
        <v>289</v>
      </c>
    </row>
    <row r="131" spans="1:19" ht="45" x14ac:dyDescent="0.25">
      <c r="A131">
        <v>2021</v>
      </c>
      <c r="B131" s="3">
        <v>44287</v>
      </c>
      <c r="C131" s="3">
        <v>44377</v>
      </c>
      <c r="D131" t="str">
        <f t="shared" si="2"/>
        <v>3000</v>
      </c>
      <c r="E131" t="str">
        <f t="shared" si="3"/>
        <v>3500</v>
      </c>
      <c r="F131" s="4">
        <v>3531</v>
      </c>
      <c r="G131" s="7" t="s">
        <v>177</v>
      </c>
      <c r="H131" s="11">
        <v>402897.60000000003</v>
      </c>
      <c r="I131" s="11">
        <v>550450.60000000009</v>
      </c>
      <c r="J131" s="9">
        <v>163000</v>
      </c>
      <c r="K131" s="11">
        <v>3000.04</v>
      </c>
      <c r="L131" s="11">
        <v>3000.04</v>
      </c>
      <c r="M131" s="11">
        <v>3000.04</v>
      </c>
      <c r="N131" s="14" t="s">
        <v>289</v>
      </c>
      <c r="O131" s="13" t="s">
        <v>53</v>
      </c>
      <c r="P131" s="2" t="s">
        <v>290</v>
      </c>
      <c r="Q131" s="3">
        <v>44396</v>
      </c>
      <c r="R131" s="3">
        <v>44396</v>
      </c>
      <c r="S131" s="2" t="s">
        <v>289</v>
      </c>
    </row>
    <row r="132" spans="1:19" ht="60" x14ac:dyDescent="0.25">
      <c r="A132">
        <v>2021</v>
      </c>
      <c r="B132" s="3">
        <v>44287</v>
      </c>
      <c r="C132" s="3">
        <v>44377</v>
      </c>
      <c r="D132" t="str">
        <f t="shared" si="2"/>
        <v>3000</v>
      </c>
      <c r="E132" t="str">
        <f t="shared" si="3"/>
        <v>3500</v>
      </c>
      <c r="F132" s="4">
        <v>3541</v>
      </c>
      <c r="G132" s="7" t="s">
        <v>178</v>
      </c>
      <c r="H132" s="11">
        <v>144000</v>
      </c>
      <c r="I132" s="11">
        <v>117900.01999999999</v>
      </c>
      <c r="J132" s="9">
        <v>6825.09</v>
      </c>
      <c r="K132" s="11">
        <v>6825.09</v>
      </c>
      <c r="L132" s="11">
        <v>6825.09</v>
      </c>
      <c r="M132" s="11">
        <v>6825.09</v>
      </c>
      <c r="N132" s="14" t="s">
        <v>289</v>
      </c>
      <c r="O132" s="13" t="s">
        <v>53</v>
      </c>
      <c r="P132" s="2" t="s">
        <v>290</v>
      </c>
      <c r="Q132" s="3">
        <v>44396</v>
      </c>
      <c r="R132" s="3">
        <v>44396</v>
      </c>
      <c r="S132" s="2" t="s">
        <v>289</v>
      </c>
    </row>
    <row r="133" spans="1:19" ht="30" x14ac:dyDescent="0.25">
      <c r="A133">
        <v>2021</v>
      </c>
      <c r="B133" s="3">
        <v>44287</v>
      </c>
      <c r="C133" s="3">
        <v>44377</v>
      </c>
      <c r="D133" t="str">
        <f t="shared" si="2"/>
        <v>3000</v>
      </c>
      <c r="E133" t="str">
        <f t="shared" si="3"/>
        <v>3500</v>
      </c>
      <c r="F133" s="4">
        <v>3551</v>
      </c>
      <c r="G133" s="7" t="s">
        <v>179</v>
      </c>
      <c r="H133" s="11">
        <v>9924917.2400000002</v>
      </c>
      <c r="I133" s="11">
        <v>9891569.3599999994</v>
      </c>
      <c r="J133" s="9">
        <v>1551355.65</v>
      </c>
      <c r="K133" s="11">
        <v>962606.46</v>
      </c>
      <c r="L133" s="11">
        <v>629444</v>
      </c>
      <c r="M133" s="11">
        <v>629444</v>
      </c>
      <c r="N133" s="14" t="s">
        <v>289</v>
      </c>
      <c r="O133" s="13" t="s">
        <v>53</v>
      </c>
      <c r="P133" s="2" t="s">
        <v>290</v>
      </c>
      <c r="Q133" s="3">
        <v>44396</v>
      </c>
      <c r="R133" s="3">
        <v>44396</v>
      </c>
      <c r="S133" s="2" t="s">
        <v>289</v>
      </c>
    </row>
    <row r="134" spans="1:19" ht="30" x14ac:dyDescent="0.25">
      <c r="A134">
        <v>2021</v>
      </c>
      <c r="B134" s="3">
        <v>44287</v>
      </c>
      <c r="C134" s="3">
        <v>44377</v>
      </c>
      <c r="D134" t="str">
        <f t="shared" si="2"/>
        <v>3000</v>
      </c>
      <c r="E134" t="str">
        <f t="shared" si="3"/>
        <v>3500</v>
      </c>
      <c r="F134" s="4">
        <v>3561</v>
      </c>
      <c r="G134" s="7" t="s">
        <v>180</v>
      </c>
      <c r="H134" s="11">
        <v>240000</v>
      </c>
      <c r="I134" s="11">
        <v>172058.34</v>
      </c>
      <c r="J134" s="9">
        <v>0</v>
      </c>
      <c r="K134" s="11">
        <v>0</v>
      </c>
      <c r="L134" s="11">
        <v>0</v>
      </c>
      <c r="M134" s="11">
        <v>0</v>
      </c>
      <c r="N134" s="14" t="s">
        <v>289</v>
      </c>
      <c r="O134" s="13" t="s">
        <v>53</v>
      </c>
      <c r="P134" s="2" t="s">
        <v>290</v>
      </c>
      <c r="Q134" s="3">
        <v>44396</v>
      </c>
      <c r="R134" s="3">
        <v>44396</v>
      </c>
      <c r="S134" s="2" t="s">
        <v>289</v>
      </c>
    </row>
    <row r="135" spans="1:19" ht="45" x14ac:dyDescent="0.25">
      <c r="A135">
        <v>2021</v>
      </c>
      <c r="B135" s="3">
        <v>44287</v>
      </c>
      <c r="C135" s="3">
        <v>44377</v>
      </c>
      <c r="D135" t="str">
        <f t="shared" si="2"/>
        <v>3000</v>
      </c>
      <c r="E135" t="str">
        <f t="shared" si="3"/>
        <v>3500</v>
      </c>
      <c r="F135" s="4">
        <v>3571</v>
      </c>
      <c r="G135" s="7" t="s">
        <v>181</v>
      </c>
      <c r="H135" s="11">
        <v>669999.96</v>
      </c>
      <c r="I135" s="11">
        <v>968799.94</v>
      </c>
      <c r="J135" s="9">
        <v>471298.09</v>
      </c>
      <c r="K135" s="11">
        <v>466890.09</v>
      </c>
      <c r="L135" s="11">
        <v>40998.76</v>
      </c>
      <c r="M135" s="11">
        <v>40998.76</v>
      </c>
      <c r="N135" s="14" t="s">
        <v>289</v>
      </c>
      <c r="O135" s="13" t="s">
        <v>53</v>
      </c>
      <c r="P135" s="2" t="s">
        <v>290</v>
      </c>
      <c r="Q135" s="3">
        <v>44396</v>
      </c>
      <c r="R135" s="3">
        <v>44396</v>
      </c>
      <c r="S135" s="2" t="s">
        <v>289</v>
      </c>
    </row>
    <row r="136" spans="1:19" ht="30" x14ac:dyDescent="0.25">
      <c r="A136">
        <v>2021</v>
      </c>
      <c r="B136" s="3">
        <v>44287</v>
      </c>
      <c r="C136" s="3">
        <v>44377</v>
      </c>
      <c r="D136" t="str">
        <f t="shared" si="2"/>
        <v>3000</v>
      </c>
      <c r="E136" t="str">
        <f t="shared" si="3"/>
        <v>3500</v>
      </c>
      <c r="F136" s="4">
        <v>3581</v>
      </c>
      <c r="G136" s="7" t="s">
        <v>182</v>
      </c>
      <c r="H136" s="11">
        <v>220021599.96000001</v>
      </c>
      <c r="I136" s="11">
        <v>211498063.55000001</v>
      </c>
      <c r="J136" s="9">
        <v>69778635.25</v>
      </c>
      <c r="K136" s="11">
        <v>63246198.700000003</v>
      </c>
      <c r="L136" s="11">
        <v>33723763.460000001</v>
      </c>
      <c r="M136" s="11">
        <v>33723763.460000001</v>
      </c>
      <c r="N136" s="14" t="s">
        <v>289</v>
      </c>
      <c r="O136" s="13" t="s">
        <v>53</v>
      </c>
      <c r="P136" s="2" t="s">
        <v>290</v>
      </c>
      <c r="Q136" s="3">
        <v>44396</v>
      </c>
      <c r="R136" s="3">
        <v>44396</v>
      </c>
      <c r="S136" s="2" t="s">
        <v>289</v>
      </c>
    </row>
    <row r="137" spans="1:19" x14ac:dyDescent="0.25">
      <c r="A137">
        <v>2021</v>
      </c>
      <c r="B137" s="3">
        <v>44287</v>
      </c>
      <c r="C137" s="3">
        <v>44377</v>
      </c>
      <c r="D137" t="str">
        <f t="shared" ref="D137:D200" si="4">CONCATENATE(MID(F137,1,1),"000")</f>
        <v>3000</v>
      </c>
      <c r="E137" t="str">
        <f t="shared" ref="E137:E200" si="5">CONCATENATE(MID(F137,1,2),"00")</f>
        <v>3500</v>
      </c>
      <c r="F137" s="4">
        <v>3591</v>
      </c>
      <c r="G137" s="7" t="s">
        <v>183</v>
      </c>
      <c r="H137" s="11">
        <v>1026768</v>
      </c>
      <c r="I137" s="11">
        <v>630519.32999999996</v>
      </c>
      <c r="J137" s="9">
        <v>8000</v>
      </c>
      <c r="K137" s="11">
        <v>0</v>
      </c>
      <c r="L137" s="11">
        <v>0</v>
      </c>
      <c r="M137" s="11">
        <v>0</v>
      </c>
      <c r="N137" s="14" t="s">
        <v>289</v>
      </c>
      <c r="O137" s="13" t="s">
        <v>53</v>
      </c>
      <c r="P137" s="2" t="s">
        <v>290</v>
      </c>
      <c r="Q137" s="3">
        <v>44396</v>
      </c>
      <c r="R137" s="3">
        <v>44396</v>
      </c>
      <c r="S137" s="2" t="s">
        <v>289</v>
      </c>
    </row>
    <row r="138" spans="1:19" ht="45" x14ac:dyDescent="0.25">
      <c r="A138">
        <v>2021</v>
      </c>
      <c r="B138" s="3">
        <v>44287</v>
      </c>
      <c r="C138" s="3">
        <v>44377</v>
      </c>
      <c r="D138" t="str">
        <f t="shared" si="4"/>
        <v>3000</v>
      </c>
      <c r="E138" t="str">
        <f t="shared" si="5"/>
        <v>3600</v>
      </c>
      <c r="F138" s="4">
        <v>3611</v>
      </c>
      <c r="G138" s="7" t="s">
        <v>184</v>
      </c>
      <c r="H138" s="11">
        <v>26598000.039999999</v>
      </c>
      <c r="I138" s="11">
        <v>18644012.629999999</v>
      </c>
      <c r="J138" s="9">
        <v>6724963.6499999994</v>
      </c>
      <c r="K138" s="11">
        <v>4634833.97</v>
      </c>
      <c r="L138" s="11">
        <v>1826600.04</v>
      </c>
      <c r="M138" s="11">
        <v>1826600.04</v>
      </c>
      <c r="N138" s="14" t="s">
        <v>289</v>
      </c>
      <c r="O138" s="13" t="s">
        <v>53</v>
      </c>
      <c r="P138" s="2" t="s">
        <v>290</v>
      </c>
      <c r="Q138" s="3">
        <v>44396</v>
      </c>
      <c r="R138" s="3">
        <v>44396</v>
      </c>
      <c r="S138" s="2" t="s">
        <v>289</v>
      </c>
    </row>
    <row r="139" spans="1:19" ht="60" x14ac:dyDescent="0.25">
      <c r="A139">
        <v>2021</v>
      </c>
      <c r="B139" s="3">
        <v>44287</v>
      </c>
      <c r="C139" s="3">
        <v>44377</v>
      </c>
      <c r="D139" t="str">
        <f t="shared" si="4"/>
        <v>3000</v>
      </c>
      <c r="E139" t="str">
        <f t="shared" si="5"/>
        <v>3600</v>
      </c>
      <c r="F139" s="4">
        <v>3621</v>
      </c>
      <c r="G139" s="7" t="s">
        <v>185</v>
      </c>
      <c r="H139" s="11">
        <v>0</v>
      </c>
      <c r="I139" s="11">
        <v>46400</v>
      </c>
      <c r="J139" s="9">
        <v>46400</v>
      </c>
      <c r="K139" s="11">
        <v>46400</v>
      </c>
      <c r="L139" s="11">
        <v>46400</v>
      </c>
      <c r="M139" s="11">
        <v>46400</v>
      </c>
      <c r="N139" s="14" t="s">
        <v>289</v>
      </c>
      <c r="O139" s="13" t="s">
        <v>53</v>
      </c>
      <c r="P139" s="2" t="s">
        <v>290</v>
      </c>
      <c r="Q139" s="3">
        <v>44396</v>
      </c>
      <c r="R139" s="3">
        <v>44396</v>
      </c>
      <c r="S139" s="2" t="s">
        <v>289</v>
      </c>
    </row>
    <row r="140" spans="1:19" ht="45" x14ac:dyDescent="0.25">
      <c r="A140">
        <v>2021</v>
      </c>
      <c r="B140" s="3">
        <v>44287</v>
      </c>
      <c r="C140" s="3">
        <v>44377</v>
      </c>
      <c r="D140" t="str">
        <f t="shared" si="4"/>
        <v>3000</v>
      </c>
      <c r="E140" t="str">
        <f t="shared" si="5"/>
        <v>3600</v>
      </c>
      <c r="F140" s="4">
        <v>3631</v>
      </c>
      <c r="G140" s="7" t="s">
        <v>186</v>
      </c>
      <c r="H140" s="11">
        <v>500000.04</v>
      </c>
      <c r="I140" s="11">
        <v>1500000.04</v>
      </c>
      <c r="J140" s="9">
        <v>942800</v>
      </c>
      <c r="K140" s="11">
        <v>942800</v>
      </c>
      <c r="L140" s="11">
        <v>419200</v>
      </c>
      <c r="M140" s="11">
        <v>419200</v>
      </c>
      <c r="N140" s="14" t="s">
        <v>289</v>
      </c>
      <c r="O140" s="13" t="s">
        <v>53</v>
      </c>
      <c r="P140" s="2" t="s">
        <v>290</v>
      </c>
      <c r="Q140" s="3">
        <v>44396</v>
      </c>
      <c r="R140" s="3">
        <v>44396</v>
      </c>
      <c r="S140" s="2" t="s">
        <v>289</v>
      </c>
    </row>
    <row r="141" spans="1:19" x14ac:dyDescent="0.25">
      <c r="A141">
        <v>2021</v>
      </c>
      <c r="B141" s="3">
        <v>44287</v>
      </c>
      <c r="C141" s="3">
        <v>44377</v>
      </c>
      <c r="D141" t="str">
        <f t="shared" si="4"/>
        <v>3000</v>
      </c>
      <c r="E141" t="str">
        <f t="shared" si="5"/>
        <v>3600</v>
      </c>
      <c r="F141" s="4">
        <v>3641</v>
      </c>
      <c r="G141" s="7" t="s">
        <v>187</v>
      </c>
      <c r="H141" s="11">
        <v>0</v>
      </c>
      <c r="I141" s="11">
        <v>874</v>
      </c>
      <c r="J141" s="9">
        <v>874</v>
      </c>
      <c r="K141" s="11">
        <v>591</v>
      </c>
      <c r="L141" s="11">
        <v>0</v>
      </c>
      <c r="M141" s="11">
        <v>0</v>
      </c>
      <c r="N141" s="14" t="s">
        <v>289</v>
      </c>
      <c r="O141" s="13" t="s">
        <v>53</v>
      </c>
      <c r="P141" s="2" t="s">
        <v>290</v>
      </c>
      <c r="Q141" s="3">
        <v>44396</v>
      </c>
      <c r="R141" s="3">
        <v>44396</v>
      </c>
      <c r="S141" s="2" t="s">
        <v>289</v>
      </c>
    </row>
    <row r="142" spans="1:19" ht="30" x14ac:dyDescent="0.25">
      <c r="A142">
        <v>2021</v>
      </c>
      <c r="B142" s="3">
        <v>44287</v>
      </c>
      <c r="C142" s="3">
        <v>44377</v>
      </c>
      <c r="D142" t="str">
        <f t="shared" si="4"/>
        <v>3000</v>
      </c>
      <c r="E142" t="str">
        <f t="shared" si="5"/>
        <v>3600</v>
      </c>
      <c r="F142" s="4">
        <v>3651</v>
      </c>
      <c r="G142" s="7" t="s">
        <v>188</v>
      </c>
      <c r="H142" s="11">
        <v>0</v>
      </c>
      <c r="I142" s="11">
        <v>0</v>
      </c>
      <c r="J142" s="9">
        <v>0</v>
      </c>
      <c r="K142" s="11">
        <v>0</v>
      </c>
      <c r="L142" s="11">
        <v>0</v>
      </c>
      <c r="M142" s="11">
        <v>0</v>
      </c>
      <c r="N142" s="14" t="s">
        <v>289</v>
      </c>
      <c r="O142" s="13" t="s">
        <v>53</v>
      </c>
      <c r="P142" s="2" t="s">
        <v>290</v>
      </c>
      <c r="Q142" s="3">
        <v>44396</v>
      </c>
      <c r="R142" s="3">
        <v>44396</v>
      </c>
      <c r="S142" s="2" t="s">
        <v>289</v>
      </c>
    </row>
    <row r="143" spans="1:19" ht="45" x14ac:dyDescent="0.25">
      <c r="A143">
        <v>2021</v>
      </c>
      <c r="B143" s="3">
        <v>44287</v>
      </c>
      <c r="C143" s="3">
        <v>44377</v>
      </c>
      <c r="D143" t="str">
        <f t="shared" si="4"/>
        <v>3000</v>
      </c>
      <c r="E143" t="str">
        <f t="shared" si="5"/>
        <v>3600</v>
      </c>
      <c r="F143" s="4">
        <v>3661</v>
      </c>
      <c r="G143" s="7" t="s">
        <v>189</v>
      </c>
      <c r="H143" s="11">
        <v>7199999.8799999999</v>
      </c>
      <c r="I143" s="11">
        <v>7189999.8799999999</v>
      </c>
      <c r="J143" s="9">
        <v>1804583.3800000001</v>
      </c>
      <c r="K143" s="11">
        <v>1698360.12</v>
      </c>
      <c r="L143" s="11">
        <v>1062760.03</v>
      </c>
      <c r="M143" s="11">
        <v>1062760.03</v>
      </c>
      <c r="N143" s="14" t="s">
        <v>289</v>
      </c>
      <c r="O143" s="13" t="s">
        <v>53</v>
      </c>
      <c r="P143" s="2" t="s">
        <v>290</v>
      </c>
      <c r="Q143" s="3">
        <v>44396</v>
      </c>
      <c r="R143" s="3">
        <v>44396</v>
      </c>
      <c r="S143" s="2" t="s">
        <v>289</v>
      </c>
    </row>
    <row r="144" spans="1:19" x14ac:dyDescent="0.25">
      <c r="A144">
        <v>2021</v>
      </c>
      <c r="B144" s="3">
        <v>44287</v>
      </c>
      <c r="C144" s="3">
        <v>44377</v>
      </c>
      <c r="D144" t="str">
        <f t="shared" si="4"/>
        <v>3000</v>
      </c>
      <c r="E144" t="str">
        <f t="shared" si="5"/>
        <v>3600</v>
      </c>
      <c r="F144" s="4">
        <v>3691</v>
      </c>
      <c r="G144" s="7" t="s">
        <v>190</v>
      </c>
      <c r="H144" s="11">
        <v>61800</v>
      </c>
      <c r="I144" s="11">
        <v>61800</v>
      </c>
      <c r="J144" s="9">
        <v>0</v>
      </c>
      <c r="K144" s="11">
        <v>0</v>
      </c>
      <c r="L144" s="11">
        <v>0</v>
      </c>
      <c r="M144" s="11">
        <v>0</v>
      </c>
      <c r="N144" s="14" t="s">
        <v>289</v>
      </c>
      <c r="O144" s="13" t="s">
        <v>53</v>
      </c>
      <c r="P144" s="2" t="s">
        <v>290</v>
      </c>
      <c r="Q144" s="3">
        <v>44396</v>
      </c>
      <c r="R144" s="3">
        <v>44396</v>
      </c>
      <c r="S144" s="2" t="s">
        <v>289</v>
      </c>
    </row>
    <row r="145" spans="1:19" x14ac:dyDescent="0.25">
      <c r="A145">
        <v>2021</v>
      </c>
      <c r="B145" s="3">
        <v>44287</v>
      </c>
      <c r="C145" s="3">
        <v>44377</v>
      </c>
      <c r="D145" t="str">
        <f t="shared" si="4"/>
        <v>3000</v>
      </c>
      <c r="E145" t="str">
        <f t="shared" si="5"/>
        <v>3700</v>
      </c>
      <c r="F145" s="4">
        <v>3711</v>
      </c>
      <c r="G145" s="7" t="s">
        <v>191</v>
      </c>
      <c r="H145" s="11">
        <v>169999.92</v>
      </c>
      <c r="I145" s="11">
        <v>168429.11000000002</v>
      </c>
      <c r="J145" s="9">
        <v>33333.32</v>
      </c>
      <c r="K145" s="11">
        <v>0</v>
      </c>
      <c r="L145" s="11">
        <v>0</v>
      </c>
      <c r="M145" s="11">
        <v>0</v>
      </c>
      <c r="N145" s="14" t="s">
        <v>289</v>
      </c>
      <c r="O145" s="13" t="s">
        <v>53</v>
      </c>
      <c r="P145" s="2" t="s">
        <v>290</v>
      </c>
      <c r="Q145" s="3">
        <v>44396</v>
      </c>
      <c r="R145" s="3">
        <v>44396</v>
      </c>
      <c r="S145" s="2" t="s">
        <v>289</v>
      </c>
    </row>
    <row r="146" spans="1:19" x14ac:dyDescent="0.25">
      <c r="A146">
        <v>2021</v>
      </c>
      <c r="B146" s="3">
        <v>44287</v>
      </c>
      <c r="C146" s="3">
        <v>44377</v>
      </c>
      <c r="D146" t="str">
        <f t="shared" si="4"/>
        <v>3000</v>
      </c>
      <c r="E146" t="str">
        <f t="shared" si="5"/>
        <v>3700</v>
      </c>
      <c r="F146" s="4">
        <v>3721</v>
      </c>
      <c r="G146" s="7" t="s">
        <v>192</v>
      </c>
      <c r="H146" s="11">
        <v>1518207.96</v>
      </c>
      <c r="I146" s="11">
        <v>1503270.59</v>
      </c>
      <c r="J146" s="9">
        <v>160203.88999999998</v>
      </c>
      <c r="K146" s="11">
        <v>18115.169999999998</v>
      </c>
      <c r="L146" s="11">
        <v>16626.169999999998</v>
      </c>
      <c r="M146" s="11">
        <v>16626.169999999998</v>
      </c>
      <c r="N146" s="14" t="s">
        <v>289</v>
      </c>
      <c r="O146" s="13" t="s">
        <v>53</v>
      </c>
      <c r="P146" s="2" t="s">
        <v>290</v>
      </c>
      <c r="Q146" s="3">
        <v>44396</v>
      </c>
      <c r="R146" s="3">
        <v>44396</v>
      </c>
      <c r="S146" s="2" t="s">
        <v>289</v>
      </c>
    </row>
    <row r="147" spans="1:19" ht="30" x14ac:dyDescent="0.25">
      <c r="A147">
        <v>2021</v>
      </c>
      <c r="B147" s="3">
        <v>44287</v>
      </c>
      <c r="C147" s="3">
        <v>44377</v>
      </c>
      <c r="D147" t="str">
        <f t="shared" si="4"/>
        <v>3000</v>
      </c>
      <c r="E147" t="str">
        <f t="shared" si="5"/>
        <v>3700</v>
      </c>
      <c r="F147" s="4">
        <v>3731</v>
      </c>
      <c r="G147" s="7" t="s">
        <v>193</v>
      </c>
      <c r="H147" s="11">
        <v>0</v>
      </c>
      <c r="I147" s="11">
        <v>0</v>
      </c>
      <c r="J147" s="9">
        <v>0</v>
      </c>
      <c r="K147" s="11">
        <v>0</v>
      </c>
      <c r="L147" s="11">
        <v>0</v>
      </c>
      <c r="M147" s="11">
        <v>0</v>
      </c>
      <c r="N147" s="14" t="s">
        <v>289</v>
      </c>
      <c r="O147" s="13" t="s">
        <v>53</v>
      </c>
      <c r="P147" s="2" t="s">
        <v>290</v>
      </c>
      <c r="Q147" s="3">
        <v>44396</v>
      </c>
      <c r="R147" s="3">
        <v>44396</v>
      </c>
      <c r="S147" s="2" t="s">
        <v>289</v>
      </c>
    </row>
    <row r="148" spans="1:19" x14ac:dyDescent="0.25">
      <c r="A148">
        <v>2021</v>
      </c>
      <c r="B148" s="3">
        <v>44287</v>
      </c>
      <c r="C148" s="3">
        <v>44377</v>
      </c>
      <c r="D148" t="str">
        <f t="shared" si="4"/>
        <v>3000</v>
      </c>
      <c r="E148" t="str">
        <f t="shared" si="5"/>
        <v>3700</v>
      </c>
      <c r="F148" s="4">
        <v>3741</v>
      </c>
      <c r="G148" s="7" t="s">
        <v>194</v>
      </c>
      <c r="H148" s="11">
        <v>0</v>
      </c>
      <c r="I148" s="11">
        <v>0</v>
      </c>
      <c r="J148" s="9">
        <v>0</v>
      </c>
      <c r="K148" s="11">
        <v>0</v>
      </c>
      <c r="L148" s="11">
        <v>0</v>
      </c>
      <c r="M148" s="11">
        <v>0</v>
      </c>
      <c r="N148" s="14" t="s">
        <v>289</v>
      </c>
      <c r="O148" s="13" t="s">
        <v>53</v>
      </c>
      <c r="P148" s="2" t="s">
        <v>290</v>
      </c>
      <c r="Q148" s="3">
        <v>44396</v>
      </c>
      <c r="R148" s="3">
        <v>44396</v>
      </c>
      <c r="S148" s="2" t="s">
        <v>289</v>
      </c>
    </row>
    <row r="149" spans="1:19" x14ac:dyDescent="0.25">
      <c r="A149">
        <v>2021</v>
      </c>
      <c r="B149" s="3">
        <v>44287</v>
      </c>
      <c r="C149" s="3">
        <v>44377</v>
      </c>
      <c r="D149" t="str">
        <f t="shared" si="4"/>
        <v>3000</v>
      </c>
      <c r="E149" t="str">
        <f t="shared" si="5"/>
        <v>3700</v>
      </c>
      <c r="F149" s="4">
        <v>3751</v>
      </c>
      <c r="G149" s="7" t="s">
        <v>195</v>
      </c>
      <c r="H149" s="11">
        <v>1118781</v>
      </c>
      <c r="I149" s="11">
        <v>916338.71</v>
      </c>
      <c r="J149" s="9">
        <v>56523.88</v>
      </c>
      <c r="K149" s="11">
        <v>3587</v>
      </c>
      <c r="L149" s="11">
        <v>3587</v>
      </c>
      <c r="M149" s="11">
        <v>3587</v>
      </c>
      <c r="N149" s="14" t="s">
        <v>289</v>
      </c>
      <c r="O149" s="13" t="s">
        <v>53</v>
      </c>
      <c r="P149" s="2" t="s">
        <v>290</v>
      </c>
      <c r="Q149" s="3">
        <v>44396</v>
      </c>
      <c r="R149" s="3">
        <v>44396</v>
      </c>
      <c r="S149" s="2" t="s">
        <v>289</v>
      </c>
    </row>
    <row r="150" spans="1:19" x14ac:dyDescent="0.25">
      <c r="A150">
        <v>2021</v>
      </c>
      <c r="B150" s="3">
        <v>44287</v>
      </c>
      <c r="C150" s="3">
        <v>44377</v>
      </c>
      <c r="D150" t="str">
        <f t="shared" si="4"/>
        <v>3000</v>
      </c>
      <c r="E150" t="str">
        <f t="shared" si="5"/>
        <v>3700</v>
      </c>
      <c r="F150" s="4">
        <v>3761</v>
      </c>
      <c r="G150" s="7" t="s">
        <v>196</v>
      </c>
      <c r="H150" s="11">
        <v>0</v>
      </c>
      <c r="I150" s="11">
        <v>0</v>
      </c>
      <c r="J150" s="9">
        <v>0</v>
      </c>
      <c r="K150" s="11">
        <v>0</v>
      </c>
      <c r="L150" s="11">
        <v>0</v>
      </c>
      <c r="M150" s="11">
        <v>0</v>
      </c>
      <c r="N150" s="14" t="s">
        <v>289</v>
      </c>
      <c r="O150" s="13" t="s">
        <v>53</v>
      </c>
      <c r="P150" s="2" t="s">
        <v>290</v>
      </c>
      <c r="Q150" s="3">
        <v>44396</v>
      </c>
      <c r="R150" s="3">
        <v>44396</v>
      </c>
      <c r="S150" s="2" t="s">
        <v>289</v>
      </c>
    </row>
    <row r="151" spans="1:19" ht="30" x14ac:dyDescent="0.25">
      <c r="A151">
        <v>2021</v>
      </c>
      <c r="B151" s="3">
        <v>44287</v>
      </c>
      <c r="C151" s="3">
        <v>44377</v>
      </c>
      <c r="D151" t="str">
        <f t="shared" si="4"/>
        <v>3000</v>
      </c>
      <c r="E151" t="str">
        <f t="shared" si="5"/>
        <v>3700</v>
      </c>
      <c r="F151" s="4">
        <v>3771</v>
      </c>
      <c r="G151" s="7" t="s">
        <v>197</v>
      </c>
      <c r="H151" s="11">
        <v>0</v>
      </c>
      <c r="I151" s="11">
        <v>0</v>
      </c>
      <c r="J151" s="9">
        <v>0</v>
      </c>
      <c r="K151" s="11">
        <v>0</v>
      </c>
      <c r="L151" s="11">
        <v>0</v>
      </c>
      <c r="M151" s="11">
        <v>0</v>
      </c>
      <c r="N151" s="14" t="s">
        <v>289</v>
      </c>
      <c r="O151" s="13" t="s">
        <v>53</v>
      </c>
      <c r="P151" s="2" t="s">
        <v>290</v>
      </c>
      <c r="Q151" s="3">
        <v>44396</v>
      </c>
      <c r="R151" s="3">
        <v>44396</v>
      </c>
      <c r="S151" s="2" t="s">
        <v>289</v>
      </c>
    </row>
    <row r="152" spans="1:19" ht="30" x14ac:dyDescent="0.25">
      <c r="A152">
        <v>2021</v>
      </c>
      <c r="B152" s="3">
        <v>44287</v>
      </c>
      <c r="C152" s="3">
        <v>44377</v>
      </c>
      <c r="D152" t="str">
        <f t="shared" si="4"/>
        <v>3000</v>
      </c>
      <c r="E152" t="str">
        <f t="shared" si="5"/>
        <v>3700</v>
      </c>
      <c r="F152" s="4">
        <v>3781</v>
      </c>
      <c r="G152" s="7" t="s">
        <v>198</v>
      </c>
      <c r="H152" s="11">
        <v>278400</v>
      </c>
      <c r="I152" s="11">
        <v>241015.01</v>
      </c>
      <c r="J152" s="9">
        <v>20833.349999999999</v>
      </c>
      <c r="K152" s="11">
        <v>0</v>
      </c>
      <c r="L152" s="11">
        <v>0</v>
      </c>
      <c r="M152" s="11">
        <v>0</v>
      </c>
      <c r="N152" s="14" t="s">
        <v>289</v>
      </c>
      <c r="O152" s="13" t="s">
        <v>53</v>
      </c>
      <c r="P152" s="2" t="s">
        <v>290</v>
      </c>
      <c r="Q152" s="3">
        <v>44396</v>
      </c>
      <c r="R152" s="3">
        <v>44396</v>
      </c>
      <c r="S152" s="2" t="s">
        <v>289</v>
      </c>
    </row>
    <row r="153" spans="1:19" ht="30" x14ac:dyDescent="0.25">
      <c r="A153">
        <v>2021</v>
      </c>
      <c r="B153" s="3">
        <v>44287</v>
      </c>
      <c r="C153" s="3">
        <v>44377</v>
      </c>
      <c r="D153" t="str">
        <f t="shared" si="4"/>
        <v>3000</v>
      </c>
      <c r="E153" t="str">
        <f t="shared" si="5"/>
        <v>3700</v>
      </c>
      <c r="F153" s="4">
        <v>3791</v>
      </c>
      <c r="G153" s="7" t="s">
        <v>199</v>
      </c>
      <c r="H153" s="11">
        <v>0</v>
      </c>
      <c r="I153" s="11">
        <v>0</v>
      </c>
      <c r="J153" s="9">
        <v>0</v>
      </c>
      <c r="K153" s="11">
        <v>0</v>
      </c>
      <c r="L153" s="11">
        <v>0</v>
      </c>
      <c r="M153" s="11">
        <v>0</v>
      </c>
      <c r="N153" s="14" t="s">
        <v>289</v>
      </c>
      <c r="O153" s="13" t="s">
        <v>53</v>
      </c>
      <c r="P153" s="2" t="s">
        <v>290</v>
      </c>
      <c r="Q153" s="3">
        <v>44396</v>
      </c>
      <c r="R153" s="3">
        <v>44396</v>
      </c>
      <c r="S153" s="2" t="s">
        <v>289</v>
      </c>
    </row>
    <row r="154" spans="1:19" x14ac:dyDescent="0.25">
      <c r="A154">
        <v>2021</v>
      </c>
      <c r="B154" s="3">
        <v>44287</v>
      </c>
      <c r="C154" s="3">
        <v>44377</v>
      </c>
      <c r="D154" t="str">
        <f t="shared" si="4"/>
        <v>3000</v>
      </c>
      <c r="E154" t="str">
        <f t="shared" si="5"/>
        <v>3800</v>
      </c>
      <c r="F154" s="4">
        <v>3811</v>
      </c>
      <c r="G154" s="7" t="s">
        <v>200</v>
      </c>
      <c r="H154" s="11">
        <v>426000</v>
      </c>
      <c r="I154" s="11">
        <v>277849.95999999996</v>
      </c>
      <c r="J154" s="9">
        <v>103333.31</v>
      </c>
      <c r="K154" s="11">
        <v>0</v>
      </c>
      <c r="L154" s="11">
        <v>0</v>
      </c>
      <c r="M154" s="11">
        <v>0</v>
      </c>
      <c r="N154" s="14" t="s">
        <v>289</v>
      </c>
      <c r="O154" s="13" t="s">
        <v>53</v>
      </c>
      <c r="P154" s="2" t="s">
        <v>290</v>
      </c>
      <c r="Q154" s="3">
        <v>44396</v>
      </c>
      <c r="R154" s="3">
        <v>44396</v>
      </c>
      <c r="S154" s="2" t="s">
        <v>289</v>
      </c>
    </row>
    <row r="155" spans="1:19" x14ac:dyDescent="0.25">
      <c r="A155">
        <v>2021</v>
      </c>
      <c r="B155" s="3">
        <v>44287</v>
      </c>
      <c r="C155" s="3">
        <v>44377</v>
      </c>
      <c r="D155" t="str">
        <f t="shared" si="4"/>
        <v>3000</v>
      </c>
      <c r="E155" t="str">
        <f t="shared" si="5"/>
        <v>3800</v>
      </c>
      <c r="F155" s="4">
        <v>3821</v>
      </c>
      <c r="G155" s="7" t="s">
        <v>201</v>
      </c>
      <c r="H155" s="11">
        <v>3491501.04</v>
      </c>
      <c r="I155" s="11">
        <v>3605568.82</v>
      </c>
      <c r="J155" s="9">
        <v>835104.59000000008</v>
      </c>
      <c r="K155" s="11">
        <v>103724.92</v>
      </c>
      <c r="L155" s="11">
        <v>34124.92</v>
      </c>
      <c r="M155" s="11">
        <v>34124.92</v>
      </c>
      <c r="N155" s="14" t="s">
        <v>289</v>
      </c>
      <c r="O155" s="13" t="s">
        <v>53</v>
      </c>
      <c r="P155" s="2" t="s">
        <v>290</v>
      </c>
      <c r="Q155" s="3">
        <v>44396</v>
      </c>
      <c r="R155" s="3">
        <v>44396</v>
      </c>
      <c r="S155" s="2" t="s">
        <v>289</v>
      </c>
    </row>
    <row r="156" spans="1:19" x14ac:dyDescent="0.25">
      <c r="A156">
        <v>2021</v>
      </c>
      <c r="B156" s="3">
        <v>44287</v>
      </c>
      <c r="C156" s="3">
        <v>44377</v>
      </c>
      <c r="D156" t="str">
        <f t="shared" si="4"/>
        <v>3000</v>
      </c>
      <c r="E156" t="str">
        <f t="shared" si="5"/>
        <v>3800</v>
      </c>
      <c r="F156" s="4">
        <v>3831</v>
      </c>
      <c r="G156" s="7" t="s">
        <v>202</v>
      </c>
      <c r="H156" s="11">
        <v>824000.04</v>
      </c>
      <c r="I156" s="11">
        <v>583971.35000000009</v>
      </c>
      <c r="J156" s="9">
        <v>336666.68</v>
      </c>
      <c r="K156" s="11">
        <v>0</v>
      </c>
      <c r="L156" s="11">
        <v>0</v>
      </c>
      <c r="M156" s="11">
        <v>0</v>
      </c>
      <c r="N156" s="14" t="s">
        <v>289</v>
      </c>
      <c r="O156" s="13" t="s">
        <v>53</v>
      </c>
      <c r="P156" s="2" t="s">
        <v>290</v>
      </c>
      <c r="Q156" s="3">
        <v>44396</v>
      </c>
      <c r="R156" s="3">
        <v>44396</v>
      </c>
      <c r="S156" s="2" t="s">
        <v>289</v>
      </c>
    </row>
    <row r="157" spans="1:19" x14ac:dyDescent="0.25">
      <c r="A157">
        <v>2021</v>
      </c>
      <c r="B157" s="3">
        <v>44287</v>
      </c>
      <c r="C157" s="3">
        <v>44377</v>
      </c>
      <c r="D157" t="str">
        <f t="shared" si="4"/>
        <v>3000</v>
      </c>
      <c r="E157" t="str">
        <f t="shared" si="5"/>
        <v>3800</v>
      </c>
      <c r="F157" s="4">
        <v>3832</v>
      </c>
      <c r="G157" s="7" t="s">
        <v>203</v>
      </c>
      <c r="H157" s="11">
        <v>60000</v>
      </c>
      <c r="I157" s="11">
        <v>103200</v>
      </c>
      <c r="J157" s="9">
        <v>42500</v>
      </c>
      <c r="K157" s="11">
        <v>20500</v>
      </c>
      <c r="L157" s="11">
        <v>0</v>
      </c>
      <c r="M157" s="11">
        <v>0</v>
      </c>
      <c r="N157" s="14" t="s">
        <v>289</v>
      </c>
      <c r="O157" s="13" t="s">
        <v>53</v>
      </c>
      <c r="P157" s="2" t="s">
        <v>290</v>
      </c>
      <c r="Q157" s="3">
        <v>44396</v>
      </c>
      <c r="R157" s="3">
        <v>44396</v>
      </c>
      <c r="S157" s="2" t="s">
        <v>289</v>
      </c>
    </row>
    <row r="158" spans="1:19" x14ac:dyDescent="0.25">
      <c r="A158">
        <v>2021</v>
      </c>
      <c r="B158" s="3">
        <v>44287</v>
      </c>
      <c r="C158" s="3">
        <v>44377</v>
      </c>
      <c r="D158" t="str">
        <f t="shared" si="4"/>
        <v>3000</v>
      </c>
      <c r="E158" t="str">
        <f t="shared" si="5"/>
        <v>3800</v>
      </c>
      <c r="F158" s="4">
        <v>3841</v>
      </c>
      <c r="G158" s="7" t="s">
        <v>204</v>
      </c>
      <c r="H158" s="11">
        <v>0</v>
      </c>
      <c r="I158" s="11">
        <v>0</v>
      </c>
      <c r="J158" s="9">
        <v>0</v>
      </c>
      <c r="K158" s="11">
        <v>0</v>
      </c>
      <c r="L158" s="11">
        <v>0</v>
      </c>
      <c r="M158" s="11">
        <v>0</v>
      </c>
      <c r="N158" s="14" t="s">
        <v>289</v>
      </c>
      <c r="O158" s="13" t="s">
        <v>53</v>
      </c>
      <c r="P158" s="2" t="s">
        <v>290</v>
      </c>
      <c r="Q158" s="3">
        <v>44396</v>
      </c>
      <c r="R158" s="3">
        <v>44396</v>
      </c>
      <c r="S158" s="2" t="s">
        <v>289</v>
      </c>
    </row>
    <row r="159" spans="1:19" x14ac:dyDescent="0.25">
      <c r="A159">
        <v>2021</v>
      </c>
      <c r="B159" s="3">
        <v>44287</v>
      </c>
      <c r="C159" s="3">
        <v>44377</v>
      </c>
      <c r="D159" t="str">
        <f t="shared" si="4"/>
        <v>3000</v>
      </c>
      <c r="E159" t="str">
        <f t="shared" si="5"/>
        <v>3800</v>
      </c>
      <c r="F159" s="4">
        <v>3851</v>
      </c>
      <c r="G159" s="7" t="s">
        <v>205</v>
      </c>
      <c r="H159" s="11">
        <v>49999.92</v>
      </c>
      <c r="I159" s="11">
        <v>14498.940000000002</v>
      </c>
      <c r="J159" s="9">
        <v>0</v>
      </c>
      <c r="K159" s="11">
        <v>0</v>
      </c>
      <c r="L159" s="11">
        <v>0</v>
      </c>
      <c r="M159" s="11">
        <v>0</v>
      </c>
      <c r="N159" s="14" t="s">
        <v>289</v>
      </c>
      <c r="O159" s="13" t="s">
        <v>53</v>
      </c>
      <c r="P159" s="2" t="s">
        <v>290</v>
      </c>
      <c r="Q159" s="3">
        <v>44396</v>
      </c>
      <c r="R159" s="3">
        <v>44396</v>
      </c>
      <c r="S159" s="2" t="s">
        <v>289</v>
      </c>
    </row>
    <row r="160" spans="1:19" x14ac:dyDescent="0.25">
      <c r="A160">
        <v>2021</v>
      </c>
      <c r="B160" s="3">
        <v>44287</v>
      </c>
      <c r="C160" s="3">
        <v>44377</v>
      </c>
      <c r="D160" t="str">
        <f t="shared" si="4"/>
        <v>3000</v>
      </c>
      <c r="E160" t="str">
        <f t="shared" si="5"/>
        <v>3900</v>
      </c>
      <c r="F160" s="4">
        <v>3911</v>
      </c>
      <c r="G160" s="7" t="s">
        <v>206</v>
      </c>
      <c r="H160" s="11">
        <v>0</v>
      </c>
      <c r="I160" s="11">
        <v>0</v>
      </c>
      <c r="J160" s="9">
        <v>0</v>
      </c>
      <c r="K160" s="11">
        <v>0</v>
      </c>
      <c r="L160" s="11">
        <v>0</v>
      </c>
      <c r="M160" s="11">
        <v>0</v>
      </c>
      <c r="N160" s="14" t="s">
        <v>289</v>
      </c>
      <c r="O160" s="13" t="s">
        <v>53</v>
      </c>
      <c r="P160" s="2" t="s">
        <v>290</v>
      </c>
      <c r="Q160" s="3">
        <v>44396</v>
      </c>
      <c r="R160" s="3">
        <v>44396</v>
      </c>
      <c r="S160" s="2" t="s">
        <v>289</v>
      </c>
    </row>
    <row r="161" spans="1:19" x14ac:dyDescent="0.25">
      <c r="A161">
        <v>2021</v>
      </c>
      <c r="B161" s="3">
        <v>44287</v>
      </c>
      <c r="C161" s="3">
        <v>44377</v>
      </c>
      <c r="D161" t="str">
        <f t="shared" si="4"/>
        <v>3000</v>
      </c>
      <c r="E161" t="str">
        <f t="shared" si="5"/>
        <v>3900</v>
      </c>
      <c r="F161" s="4">
        <v>3921</v>
      </c>
      <c r="G161" s="7" t="s">
        <v>207</v>
      </c>
      <c r="H161" s="11">
        <v>56885.399999999994</v>
      </c>
      <c r="I161" s="11">
        <v>55635.409999999996</v>
      </c>
      <c r="J161" s="9">
        <v>7465</v>
      </c>
      <c r="K161" s="11">
        <v>7465</v>
      </c>
      <c r="L161" s="11">
        <v>7465</v>
      </c>
      <c r="M161" s="11">
        <v>7465</v>
      </c>
      <c r="N161" s="14" t="s">
        <v>289</v>
      </c>
      <c r="O161" s="13" t="s">
        <v>53</v>
      </c>
      <c r="P161" s="2" t="s">
        <v>290</v>
      </c>
      <c r="Q161" s="3">
        <v>44396</v>
      </c>
      <c r="R161" s="3">
        <v>44396</v>
      </c>
      <c r="S161" s="2" t="s">
        <v>289</v>
      </c>
    </row>
    <row r="162" spans="1:19" x14ac:dyDescent="0.25">
      <c r="A162">
        <v>2021</v>
      </c>
      <c r="B162" s="3">
        <v>44287</v>
      </c>
      <c r="C162" s="3">
        <v>44377</v>
      </c>
      <c r="D162" t="str">
        <f t="shared" si="4"/>
        <v>3000</v>
      </c>
      <c r="E162" t="str">
        <f t="shared" si="5"/>
        <v>3900</v>
      </c>
      <c r="F162" s="4">
        <v>3941</v>
      </c>
      <c r="G162" s="7" t="s">
        <v>208</v>
      </c>
      <c r="H162" s="11">
        <v>59014217.160000004</v>
      </c>
      <c r="I162" s="11">
        <v>58105733.830000006</v>
      </c>
      <c r="J162" s="9">
        <v>1518329.66</v>
      </c>
      <c r="K162" s="11">
        <v>1518329.66</v>
      </c>
      <c r="L162" s="11">
        <v>0</v>
      </c>
      <c r="M162" s="11">
        <v>0</v>
      </c>
      <c r="N162" s="14" t="s">
        <v>289</v>
      </c>
      <c r="O162" s="13" t="s">
        <v>53</v>
      </c>
      <c r="P162" s="2" t="s">
        <v>290</v>
      </c>
      <c r="Q162" s="3">
        <v>44396</v>
      </c>
      <c r="R162" s="3">
        <v>44396</v>
      </c>
      <c r="S162" s="2" t="s">
        <v>289</v>
      </c>
    </row>
    <row r="163" spans="1:19" ht="30" x14ac:dyDescent="0.25">
      <c r="A163">
        <v>2021</v>
      </c>
      <c r="B163" s="3">
        <v>44287</v>
      </c>
      <c r="C163" s="3">
        <v>44377</v>
      </c>
      <c r="D163" t="str">
        <f t="shared" si="4"/>
        <v>3000</v>
      </c>
      <c r="E163" t="str">
        <f t="shared" si="5"/>
        <v>3900</v>
      </c>
      <c r="F163" s="4">
        <v>3951</v>
      </c>
      <c r="G163" s="7" t="s">
        <v>209</v>
      </c>
      <c r="H163" s="11">
        <v>300000</v>
      </c>
      <c r="I163" s="11">
        <v>500000</v>
      </c>
      <c r="J163" s="9">
        <v>33170.78</v>
      </c>
      <c r="K163" s="11">
        <v>33170.78</v>
      </c>
      <c r="L163" s="11">
        <v>31377.78</v>
      </c>
      <c r="M163" s="11">
        <v>31377.78</v>
      </c>
      <c r="N163" s="14" t="s">
        <v>289</v>
      </c>
      <c r="O163" s="13" t="s">
        <v>53</v>
      </c>
      <c r="P163" s="2" t="s">
        <v>290</v>
      </c>
      <c r="Q163" s="3">
        <v>44396</v>
      </c>
      <c r="R163" s="3">
        <v>44396</v>
      </c>
      <c r="S163" s="2" t="s">
        <v>289</v>
      </c>
    </row>
    <row r="164" spans="1:19" x14ac:dyDescent="0.25">
      <c r="A164">
        <v>2021</v>
      </c>
      <c r="B164" s="3">
        <v>44287</v>
      </c>
      <c r="C164" s="3">
        <v>44377</v>
      </c>
      <c r="D164" t="str">
        <f t="shared" si="4"/>
        <v>3000</v>
      </c>
      <c r="E164" t="str">
        <f t="shared" si="5"/>
        <v>3900</v>
      </c>
      <c r="F164" s="4">
        <v>3952</v>
      </c>
      <c r="G164" s="7" t="s">
        <v>210</v>
      </c>
      <c r="H164" s="11">
        <v>0</v>
      </c>
      <c r="I164" s="11">
        <v>0</v>
      </c>
      <c r="J164" s="9">
        <v>0</v>
      </c>
      <c r="K164" s="11">
        <v>0</v>
      </c>
      <c r="L164" s="11">
        <v>0</v>
      </c>
      <c r="M164" s="11">
        <v>0</v>
      </c>
      <c r="N164" s="14" t="s">
        <v>289</v>
      </c>
      <c r="O164" s="13" t="s">
        <v>53</v>
      </c>
      <c r="P164" s="2" t="s">
        <v>290</v>
      </c>
      <c r="Q164" s="3">
        <v>44396</v>
      </c>
      <c r="R164" s="3">
        <v>44396</v>
      </c>
      <c r="S164" s="2" t="s">
        <v>289</v>
      </c>
    </row>
    <row r="165" spans="1:19" x14ac:dyDescent="0.25">
      <c r="A165">
        <v>2021</v>
      </c>
      <c r="B165" s="3">
        <v>44287</v>
      </c>
      <c r="C165" s="3">
        <v>44377</v>
      </c>
      <c r="D165" t="str">
        <f t="shared" si="4"/>
        <v>3000</v>
      </c>
      <c r="E165" t="str">
        <f t="shared" si="5"/>
        <v>3900</v>
      </c>
      <c r="F165" s="4">
        <v>3961</v>
      </c>
      <c r="G165" s="7" t="s">
        <v>211</v>
      </c>
      <c r="H165" s="11">
        <v>0</v>
      </c>
      <c r="I165" s="11">
        <v>0</v>
      </c>
      <c r="J165" s="9">
        <v>0</v>
      </c>
      <c r="K165" s="11">
        <v>0</v>
      </c>
      <c r="L165" s="11">
        <v>0</v>
      </c>
      <c r="M165" s="11">
        <v>0</v>
      </c>
      <c r="N165" s="14" t="s">
        <v>289</v>
      </c>
      <c r="O165" s="13" t="s">
        <v>53</v>
      </c>
      <c r="P165" s="2" t="s">
        <v>290</v>
      </c>
      <c r="Q165" s="3">
        <v>44396</v>
      </c>
      <c r="R165" s="3">
        <v>44396</v>
      </c>
      <c r="S165" s="2" t="s">
        <v>289</v>
      </c>
    </row>
    <row r="166" spans="1:19" x14ac:dyDescent="0.25">
      <c r="A166">
        <v>2021</v>
      </c>
      <c r="B166" s="3">
        <v>44287</v>
      </c>
      <c r="C166" s="3">
        <v>44377</v>
      </c>
      <c r="D166" t="str">
        <f t="shared" si="4"/>
        <v>3000</v>
      </c>
      <c r="E166" t="str">
        <f t="shared" si="5"/>
        <v>3900</v>
      </c>
      <c r="F166" s="4">
        <v>3981</v>
      </c>
      <c r="G166" s="7" t="s">
        <v>212</v>
      </c>
      <c r="H166" s="11">
        <v>30000000</v>
      </c>
      <c r="I166" s="11">
        <v>30000000</v>
      </c>
      <c r="J166" s="9">
        <v>11879125.24</v>
      </c>
      <c r="K166" s="11">
        <v>0</v>
      </c>
      <c r="L166" s="11">
        <v>0</v>
      </c>
      <c r="M166" s="11">
        <v>0</v>
      </c>
      <c r="N166" s="14" t="s">
        <v>289</v>
      </c>
      <c r="O166" s="13" t="s">
        <v>53</v>
      </c>
      <c r="P166" s="2" t="s">
        <v>290</v>
      </c>
      <c r="Q166" s="3">
        <v>44396</v>
      </c>
      <c r="R166" s="3">
        <v>44396</v>
      </c>
      <c r="S166" s="2" t="s">
        <v>289</v>
      </c>
    </row>
    <row r="167" spans="1:19" x14ac:dyDescent="0.25">
      <c r="A167">
        <v>2021</v>
      </c>
      <c r="B167" s="3">
        <v>44287</v>
      </c>
      <c r="C167" s="3">
        <v>44377</v>
      </c>
      <c r="D167" t="str">
        <f t="shared" si="4"/>
        <v>3000</v>
      </c>
      <c r="E167" t="str">
        <f t="shared" si="5"/>
        <v>3900</v>
      </c>
      <c r="F167" s="4">
        <v>3991</v>
      </c>
      <c r="G167" s="7" t="s">
        <v>213</v>
      </c>
      <c r="H167" s="11">
        <v>0</v>
      </c>
      <c r="I167" s="11">
        <v>0</v>
      </c>
      <c r="J167" s="9">
        <v>0</v>
      </c>
      <c r="K167" s="11">
        <v>0</v>
      </c>
      <c r="L167" s="11">
        <v>0</v>
      </c>
      <c r="M167" s="11">
        <v>0</v>
      </c>
      <c r="N167" s="14" t="s">
        <v>289</v>
      </c>
      <c r="O167" s="13" t="s">
        <v>53</v>
      </c>
      <c r="P167" s="2" t="s">
        <v>290</v>
      </c>
      <c r="Q167" s="3">
        <v>44396</v>
      </c>
      <c r="R167" s="3">
        <v>44396</v>
      </c>
      <c r="S167" s="2" t="s">
        <v>289</v>
      </c>
    </row>
    <row r="168" spans="1:19" x14ac:dyDescent="0.25">
      <c r="A168">
        <v>2021</v>
      </c>
      <c r="B168" s="3">
        <v>44287</v>
      </c>
      <c r="C168" s="3">
        <v>44377</v>
      </c>
      <c r="D168" t="str">
        <f t="shared" si="4"/>
        <v>3000</v>
      </c>
      <c r="E168" t="str">
        <f t="shared" si="5"/>
        <v>3900</v>
      </c>
      <c r="F168" s="4">
        <v>3998</v>
      </c>
      <c r="G168" s="7" t="s">
        <v>214</v>
      </c>
      <c r="H168" s="11">
        <v>0</v>
      </c>
      <c r="I168" s="11">
        <v>0</v>
      </c>
      <c r="J168" s="9">
        <v>0</v>
      </c>
      <c r="K168" s="11">
        <v>0</v>
      </c>
      <c r="L168" s="11">
        <v>0</v>
      </c>
      <c r="M168" s="11">
        <v>0</v>
      </c>
      <c r="N168" s="14" t="s">
        <v>289</v>
      </c>
      <c r="O168" s="13" t="s">
        <v>53</v>
      </c>
      <c r="P168" s="2" t="s">
        <v>290</v>
      </c>
      <c r="Q168" s="3">
        <v>44396</v>
      </c>
      <c r="R168" s="3">
        <v>44396</v>
      </c>
      <c r="S168" s="2" t="s">
        <v>289</v>
      </c>
    </row>
    <row r="169" spans="1:19" ht="30" x14ac:dyDescent="0.25">
      <c r="A169">
        <v>2021</v>
      </c>
      <c r="B169" s="3">
        <v>44287</v>
      </c>
      <c r="C169" s="3">
        <v>44377</v>
      </c>
      <c r="D169" t="str">
        <f t="shared" si="4"/>
        <v>4000</v>
      </c>
      <c r="E169" t="str">
        <f t="shared" si="5"/>
        <v>4100</v>
      </c>
      <c r="F169" s="4">
        <v>4111</v>
      </c>
      <c r="G169" s="7" t="s">
        <v>215</v>
      </c>
      <c r="H169" s="11">
        <v>0</v>
      </c>
      <c r="I169" s="11">
        <v>0</v>
      </c>
      <c r="J169" s="9">
        <v>0</v>
      </c>
      <c r="K169" s="11">
        <v>0</v>
      </c>
      <c r="L169" s="11">
        <v>0</v>
      </c>
      <c r="M169" s="11">
        <v>0</v>
      </c>
      <c r="N169" s="14" t="s">
        <v>289</v>
      </c>
      <c r="O169" s="13" t="s">
        <v>53</v>
      </c>
      <c r="P169" s="2" t="s">
        <v>290</v>
      </c>
      <c r="Q169" s="3">
        <v>44396</v>
      </c>
      <c r="R169" s="3">
        <v>44396</v>
      </c>
      <c r="S169" s="2" t="s">
        <v>289</v>
      </c>
    </row>
    <row r="170" spans="1:19" ht="45" x14ac:dyDescent="0.25">
      <c r="A170">
        <v>2021</v>
      </c>
      <c r="B170" s="3">
        <v>44287</v>
      </c>
      <c r="C170" s="3">
        <v>44377</v>
      </c>
      <c r="D170" t="str">
        <f t="shared" si="4"/>
        <v>4000</v>
      </c>
      <c r="E170" t="str">
        <f t="shared" si="5"/>
        <v>4100</v>
      </c>
      <c r="F170" s="4">
        <v>4151</v>
      </c>
      <c r="G170" s="7" t="s">
        <v>216</v>
      </c>
      <c r="H170" s="11">
        <v>0</v>
      </c>
      <c r="I170" s="11">
        <v>0</v>
      </c>
      <c r="J170" s="9">
        <v>0</v>
      </c>
      <c r="K170" s="11">
        <v>0</v>
      </c>
      <c r="L170" s="11">
        <v>0</v>
      </c>
      <c r="M170" s="11">
        <v>0</v>
      </c>
      <c r="N170" s="14" t="s">
        <v>289</v>
      </c>
      <c r="O170" s="13" t="s">
        <v>53</v>
      </c>
      <c r="P170" s="2" t="s">
        <v>290</v>
      </c>
      <c r="Q170" s="3">
        <v>44396</v>
      </c>
      <c r="R170" s="3">
        <v>44396</v>
      </c>
      <c r="S170" s="2" t="s">
        <v>289</v>
      </c>
    </row>
    <row r="171" spans="1:19" ht="45" x14ac:dyDescent="0.25">
      <c r="A171">
        <v>2021</v>
      </c>
      <c r="B171" s="3">
        <v>44287</v>
      </c>
      <c r="C171" s="3">
        <v>44377</v>
      </c>
      <c r="D171" t="str">
        <f t="shared" si="4"/>
        <v>4000</v>
      </c>
      <c r="E171" t="str">
        <f t="shared" si="5"/>
        <v>4200</v>
      </c>
      <c r="F171" s="4">
        <v>4211</v>
      </c>
      <c r="G171" s="7" t="s">
        <v>217</v>
      </c>
      <c r="H171" s="11">
        <v>98499999.959999993</v>
      </c>
      <c r="I171" s="11">
        <v>96299999.959999993</v>
      </c>
      <c r="J171" s="9">
        <v>68510993.120000005</v>
      </c>
      <c r="K171" s="11">
        <v>63556055.200000003</v>
      </c>
      <c r="L171" s="11">
        <v>63556055.200000003</v>
      </c>
      <c r="M171" s="11">
        <v>63556055.200000003</v>
      </c>
      <c r="N171" s="14" t="s">
        <v>289</v>
      </c>
      <c r="O171" s="13" t="s">
        <v>53</v>
      </c>
      <c r="P171" s="2" t="s">
        <v>290</v>
      </c>
      <c r="Q171" s="3">
        <v>44396</v>
      </c>
      <c r="R171" s="3">
        <v>44396</v>
      </c>
      <c r="S171" s="2" t="s">
        <v>289</v>
      </c>
    </row>
    <row r="172" spans="1:19" x14ac:dyDescent="0.25">
      <c r="A172">
        <v>2021</v>
      </c>
      <c r="B172" s="3">
        <v>44287</v>
      </c>
      <c r="C172" s="3">
        <v>44377</v>
      </c>
      <c r="D172" t="str">
        <f t="shared" si="4"/>
        <v>4000</v>
      </c>
      <c r="E172" t="str">
        <f t="shared" si="5"/>
        <v>4300</v>
      </c>
      <c r="F172" s="4">
        <v>4311</v>
      </c>
      <c r="G172" s="7" t="s">
        <v>218</v>
      </c>
      <c r="H172" s="11">
        <v>1500000</v>
      </c>
      <c r="I172" s="11">
        <v>11982999.960000001</v>
      </c>
      <c r="J172" s="9">
        <v>10437038.99</v>
      </c>
      <c r="K172" s="11">
        <v>10437038.99</v>
      </c>
      <c r="L172" s="11">
        <v>9956220</v>
      </c>
      <c r="M172" s="11">
        <v>9956220</v>
      </c>
      <c r="N172" s="14" t="s">
        <v>289</v>
      </c>
      <c r="O172" s="13" t="s">
        <v>53</v>
      </c>
      <c r="P172" s="2" t="s">
        <v>290</v>
      </c>
      <c r="Q172" s="3">
        <v>44396</v>
      </c>
      <c r="R172" s="3">
        <v>44396</v>
      </c>
      <c r="S172" s="2" t="s">
        <v>289</v>
      </c>
    </row>
    <row r="173" spans="1:19" x14ac:dyDescent="0.25">
      <c r="A173">
        <v>2021</v>
      </c>
      <c r="B173" s="3">
        <v>44287</v>
      </c>
      <c r="C173" s="3">
        <v>44377</v>
      </c>
      <c r="D173" t="str">
        <f t="shared" si="4"/>
        <v>4000</v>
      </c>
      <c r="E173" t="str">
        <f t="shared" si="5"/>
        <v>4300</v>
      </c>
      <c r="F173" s="4">
        <v>4312</v>
      </c>
      <c r="G173" s="7" t="s">
        <v>219</v>
      </c>
      <c r="H173" s="11">
        <v>0</v>
      </c>
      <c r="I173" s="11">
        <v>0</v>
      </c>
      <c r="J173" s="9">
        <v>0</v>
      </c>
      <c r="K173" s="11">
        <v>0</v>
      </c>
      <c r="L173" s="11">
        <v>0</v>
      </c>
      <c r="M173" s="11">
        <v>0</v>
      </c>
      <c r="N173" s="14" t="s">
        <v>289</v>
      </c>
      <c r="O173" s="13" t="s">
        <v>53</v>
      </c>
      <c r="P173" s="2" t="s">
        <v>290</v>
      </c>
      <c r="Q173" s="3">
        <v>44396</v>
      </c>
      <c r="R173" s="3">
        <v>44396</v>
      </c>
      <c r="S173" s="2" t="s">
        <v>289</v>
      </c>
    </row>
    <row r="174" spans="1:19" x14ac:dyDescent="0.25">
      <c r="A174">
        <v>2021</v>
      </c>
      <c r="B174" s="3">
        <v>44287</v>
      </c>
      <c r="C174" s="3">
        <v>44377</v>
      </c>
      <c r="D174" t="str">
        <f t="shared" si="4"/>
        <v>4000</v>
      </c>
      <c r="E174" t="str">
        <f t="shared" si="5"/>
        <v>4300</v>
      </c>
      <c r="F174" s="4">
        <v>4313</v>
      </c>
      <c r="G174" s="7" t="s">
        <v>220</v>
      </c>
      <c r="H174" s="11">
        <v>0</v>
      </c>
      <c r="I174" s="11">
        <v>0</v>
      </c>
      <c r="J174" s="9">
        <v>0</v>
      </c>
      <c r="K174" s="11">
        <v>0</v>
      </c>
      <c r="L174" s="11">
        <v>0</v>
      </c>
      <c r="M174" s="11">
        <v>0</v>
      </c>
      <c r="N174" s="14" t="s">
        <v>289</v>
      </c>
      <c r="O174" s="13" t="s">
        <v>53</v>
      </c>
      <c r="P174" s="2" t="s">
        <v>290</v>
      </c>
      <c r="Q174" s="3">
        <v>44396</v>
      </c>
      <c r="R174" s="3">
        <v>44396</v>
      </c>
      <c r="S174" s="2" t="s">
        <v>289</v>
      </c>
    </row>
    <row r="175" spans="1:19" ht="45" x14ac:dyDescent="0.25">
      <c r="A175">
        <v>2021</v>
      </c>
      <c r="B175" s="3">
        <v>44287</v>
      </c>
      <c r="C175" s="3">
        <v>44377</v>
      </c>
      <c r="D175" t="str">
        <f t="shared" si="4"/>
        <v>4000</v>
      </c>
      <c r="E175" t="str">
        <f t="shared" si="5"/>
        <v>4300</v>
      </c>
      <c r="F175" s="4">
        <v>4314</v>
      </c>
      <c r="G175" s="7" t="s">
        <v>221</v>
      </c>
      <c r="H175" s="11">
        <v>219999.96000000002</v>
      </c>
      <c r="I175" s="11">
        <v>175333.31000000003</v>
      </c>
      <c r="J175" s="9">
        <v>0</v>
      </c>
      <c r="K175" s="11">
        <v>0</v>
      </c>
      <c r="L175" s="11">
        <v>0</v>
      </c>
      <c r="M175" s="11">
        <v>0</v>
      </c>
      <c r="N175" s="14" t="s">
        <v>289</v>
      </c>
      <c r="O175" s="13" t="s">
        <v>53</v>
      </c>
      <c r="P175" s="2" t="s">
        <v>290</v>
      </c>
      <c r="Q175" s="3">
        <v>44396</v>
      </c>
      <c r="R175" s="3">
        <v>44396</v>
      </c>
      <c r="S175" s="2" t="s">
        <v>289</v>
      </c>
    </row>
    <row r="176" spans="1:19" x14ac:dyDescent="0.25">
      <c r="A176">
        <v>2021</v>
      </c>
      <c r="B176" s="3">
        <v>44287</v>
      </c>
      <c r="C176" s="3">
        <v>44377</v>
      </c>
      <c r="D176" t="str">
        <f t="shared" si="4"/>
        <v>4000</v>
      </c>
      <c r="E176" t="str">
        <f t="shared" si="5"/>
        <v>4300</v>
      </c>
      <c r="F176" s="4">
        <v>4321</v>
      </c>
      <c r="G176" s="7" t="s">
        <v>222</v>
      </c>
      <c r="H176" s="11">
        <v>0</v>
      </c>
      <c r="I176" s="11">
        <v>0</v>
      </c>
      <c r="J176" s="9">
        <v>0</v>
      </c>
      <c r="K176" s="11">
        <v>0</v>
      </c>
      <c r="L176" s="11">
        <v>0</v>
      </c>
      <c r="M176" s="11">
        <v>0</v>
      </c>
      <c r="N176" s="14" t="s">
        <v>289</v>
      </c>
      <c r="O176" s="13" t="s">
        <v>53</v>
      </c>
      <c r="P176" s="2" t="s">
        <v>290</v>
      </c>
      <c r="Q176" s="3">
        <v>44396</v>
      </c>
      <c r="R176" s="3">
        <v>44396</v>
      </c>
      <c r="S176" s="2" t="s">
        <v>289</v>
      </c>
    </row>
    <row r="177" spans="1:19" x14ac:dyDescent="0.25">
      <c r="A177">
        <v>2021</v>
      </c>
      <c r="B177" s="3">
        <v>44287</v>
      </c>
      <c r="C177" s="3">
        <v>44377</v>
      </c>
      <c r="D177" t="str">
        <f t="shared" si="4"/>
        <v>4000</v>
      </c>
      <c r="E177" t="str">
        <f t="shared" si="5"/>
        <v>4300</v>
      </c>
      <c r="F177" s="4">
        <v>4331</v>
      </c>
      <c r="G177" s="7" t="s">
        <v>223</v>
      </c>
      <c r="H177" s="11">
        <v>0</v>
      </c>
      <c r="I177" s="11">
        <v>0</v>
      </c>
      <c r="J177" s="9">
        <v>0</v>
      </c>
      <c r="K177" s="11">
        <v>0</v>
      </c>
      <c r="L177" s="11">
        <v>0</v>
      </c>
      <c r="M177" s="11">
        <v>0</v>
      </c>
      <c r="N177" s="14" t="s">
        <v>289</v>
      </c>
      <c r="O177" s="13" t="s">
        <v>53</v>
      </c>
      <c r="P177" s="2" t="s">
        <v>290</v>
      </c>
      <c r="Q177" s="3">
        <v>44396</v>
      </c>
      <c r="R177" s="3">
        <v>44396</v>
      </c>
      <c r="S177" s="2" t="s">
        <v>289</v>
      </c>
    </row>
    <row r="178" spans="1:19" ht="30" x14ac:dyDescent="0.25">
      <c r="A178">
        <v>2021</v>
      </c>
      <c r="B178" s="3">
        <v>44287</v>
      </c>
      <c r="C178" s="3">
        <v>44377</v>
      </c>
      <c r="D178" t="str">
        <f t="shared" si="4"/>
        <v>4000</v>
      </c>
      <c r="E178" t="str">
        <f t="shared" si="5"/>
        <v>4300</v>
      </c>
      <c r="F178" s="4">
        <v>4341</v>
      </c>
      <c r="G178" s="7" t="s">
        <v>224</v>
      </c>
      <c r="H178" s="11">
        <v>0</v>
      </c>
      <c r="I178" s="11">
        <v>0</v>
      </c>
      <c r="J178" s="9">
        <v>0</v>
      </c>
      <c r="K178" s="11">
        <v>0</v>
      </c>
      <c r="L178" s="11">
        <v>0</v>
      </c>
      <c r="M178" s="11">
        <v>0</v>
      </c>
      <c r="N178" s="14" t="s">
        <v>289</v>
      </c>
      <c r="O178" s="13" t="s">
        <v>53</v>
      </c>
      <c r="P178" s="2" t="s">
        <v>290</v>
      </c>
      <c r="Q178" s="3">
        <v>44396</v>
      </c>
      <c r="R178" s="3">
        <v>44396</v>
      </c>
      <c r="S178" s="2" t="s">
        <v>289</v>
      </c>
    </row>
    <row r="179" spans="1:19" x14ac:dyDescent="0.25">
      <c r="A179">
        <v>2021</v>
      </c>
      <c r="B179" s="3">
        <v>44287</v>
      </c>
      <c r="C179" s="3">
        <v>44377</v>
      </c>
      <c r="D179" t="str">
        <f t="shared" si="4"/>
        <v>4000</v>
      </c>
      <c r="E179" t="str">
        <f t="shared" si="5"/>
        <v>4300</v>
      </c>
      <c r="F179" s="4">
        <v>4361</v>
      </c>
      <c r="G179" s="7" t="s">
        <v>225</v>
      </c>
      <c r="H179" s="11">
        <v>0</v>
      </c>
      <c r="I179" s="11">
        <v>0</v>
      </c>
      <c r="J179" s="9">
        <v>0</v>
      </c>
      <c r="K179" s="11">
        <v>0</v>
      </c>
      <c r="L179" s="11">
        <v>0</v>
      </c>
      <c r="M179" s="11">
        <v>0</v>
      </c>
      <c r="N179" s="14" t="s">
        <v>289</v>
      </c>
      <c r="O179" s="13" t="s">
        <v>53</v>
      </c>
      <c r="P179" s="2" t="s">
        <v>290</v>
      </c>
      <c r="Q179" s="3">
        <v>44396</v>
      </c>
      <c r="R179" s="3">
        <v>44396</v>
      </c>
      <c r="S179" s="2" t="s">
        <v>289</v>
      </c>
    </row>
    <row r="180" spans="1:19" x14ac:dyDescent="0.25">
      <c r="A180">
        <v>2021</v>
      </c>
      <c r="B180" s="3">
        <v>44287</v>
      </c>
      <c r="C180" s="3">
        <v>44377</v>
      </c>
      <c r="D180" t="str">
        <f t="shared" si="4"/>
        <v>4000</v>
      </c>
      <c r="E180" t="str">
        <f t="shared" si="5"/>
        <v>4300</v>
      </c>
      <c r="F180" s="4">
        <v>4371</v>
      </c>
      <c r="G180" s="7" t="s">
        <v>226</v>
      </c>
      <c r="H180" s="11">
        <v>0</v>
      </c>
      <c r="I180" s="11">
        <v>0</v>
      </c>
      <c r="J180" s="9">
        <v>0</v>
      </c>
      <c r="K180" s="11">
        <v>0</v>
      </c>
      <c r="L180" s="11">
        <v>0</v>
      </c>
      <c r="M180" s="11">
        <v>0</v>
      </c>
      <c r="N180" s="14" t="s">
        <v>289</v>
      </c>
      <c r="O180" s="13" t="s">
        <v>53</v>
      </c>
      <c r="P180" s="2" t="s">
        <v>290</v>
      </c>
      <c r="Q180" s="3">
        <v>44396</v>
      </c>
      <c r="R180" s="3">
        <v>44396</v>
      </c>
      <c r="S180" s="2" t="s">
        <v>289</v>
      </c>
    </row>
    <row r="181" spans="1:19" x14ac:dyDescent="0.25">
      <c r="A181">
        <v>2021</v>
      </c>
      <c r="B181" s="3">
        <v>44287</v>
      </c>
      <c r="C181" s="3">
        <v>44377</v>
      </c>
      <c r="D181" t="str">
        <f t="shared" si="4"/>
        <v>4000</v>
      </c>
      <c r="E181" t="str">
        <f t="shared" si="5"/>
        <v>4300</v>
      </c>
      <c r="F181" s="4">
        <v>4391</v>
      </c>
      <c r="G181" s="7" t="s">
        <v>227</v>
      </c>
      <c r="H181" s="11">
        <v>0</v>
      </c>
      <c r="I181" s="11">
        <v>0</v>
      </c>
      <c r="J181" s="9">
        <v>0</v>
      </c>
      <c r="K181" s="11">
        <v>0</v>
      </c>
      <c r="L181" s="11">
        <v>0</v>
      </c>
      <c r="M181" s="11">
        <v>0</v>
      </c>
      <c r="N181" s="14" t="s">
        <v>289</v>
      </c>
      <c r="O181" s="13" t="s">
        <v>53</v>
      </c>
      <c r="P181" s="2" t="s">
        <v>290</v>
      </c>
      <c r="Q181" s="3">
        <v>44396</v>
      </c>
      <c r="R181" s="3">
        <v>44396</v>
      </c>
      <c r="S181" s="2" t="s">
        <v>289</v>
      </c>
    </row>
    <row r="182" spans="1:19" x14ac:dyDescent="0.25">
      <c r="A182">
        <v>2021</v>
      </c>
      <c r="B182" s="3">
        <v>44287</v>
      </c>
      <c r="C182" s="3">
        <v>44377</v>
      </c>
      <c r="D182" t="str">
        <f t="shared" si="4"/>
        <v>4000</v>
      </c>
      <c r="E182" t="str">
        <f t="shared" si="5"/>
        <v>4400</v>
      </c>
      <c r="F182" s="4">
        <v>4411</v>
      </c>
      <c r="G182" s="7" t="s">
        <v>228</v>
      </c>
      <c r="H182" s="11">
        <v>117396627.32000001</v>
      </c>
      <c r="I182" s="11">
        <v>89214528.610000014</v>
      </c>
      <c r="J182" s="9">
        <v>44620068.590000004</v>
      </c>
      <c r="K182" s="11">
        <v>26160811.780000001</v>
      </c>
      <c r="L182" s="11">
        <v>13818207.459999999</v>
      </c>
      <c r="M182" s="11">
        <v>13818207.459999999</v>
      </c>
      <c r="N182" s="14" t="s">
        <v>289</v>
      </c>
      <c r="O182" s="13" t="s">
        <v>53</v>
      </c>
      <c r="P182" s="2" t="s">
        <v>290</v>
      </c>
      <c r="Q182" s="3">
        <v>44396</v>
      </c>
      <c r="R182" s="3">
        <v>44396</v>
      </c>
      <c r="S182" s="2" t="s">
        <v>289</v>
      </c>
    </row>
    <row r="183" spans="1:19" ht="30" x14ac:dyDescent="0.25">
      <c r="A183">
        <v>2021</v>
      </c>
      <c r="B183" s="3">
        <v>44287</v>
      </c>
      <c r="C183" s="3">
        <v>44377</v>
      </c>
      <c r="D183" t="str">
        <f t="shared" si="4"/>
        <v>4000</v>
      </c>
      <c r="E183" t="str">
        <f t="shared" si="5"/>
        <v>4400</v>
      </c>
      <c r="F183" s="4">
        <v>4412</v>
      </c>
      <c r="G183" s="7" t="s">
        <v>229</v>
      </c>
      <c r="H183" s="11">
        <v>0</v>
      </c>
      <c r="I183" s="11">
        <v>0</v>
      </c>
      <c r="J183" s="9">
        <v>0</v>
      </c>
      <c r="K183" s="11">
        <v>0</v>
      </c>
      <c r="L183" s="11">
        <v>0</v>
      </c>
      <c r="M183" s="11">
        <v>0</v>
      </c>
      <c r="N183" s="14" t="s">
        <v>289</v>
      </c>
      <c r="O183" s="13" t="s">
        <v>53</v>
      </c>
      <c r="P183" s="2" t="s">
        <v>290</v>
      </c>
      <c r="Q183" s="3">
        <v>44396</v>
      </c>
      <c r="R183" s="3">
        <v>44396</v>
      </c>
      <c r="S183" s="2" t="s">
        <v>289</v>
      </c>
    </row>
    <row r="184" spans="1:19" ht="30" x14ac:dyDescent="0.25">
      <c r="A184">
        <v>2021</v>
      </c>
      <c r="B184" s="3">
        <v>44287</v>
      </c>
      <c r="C184" s="3">
        <v>44377</v>
      </c>
      <c r="D184" t="str">
        <f t="shared" si="4"/>
        <v>4000</v>
      </c>
      <c r="E184" t="str">
        <f t="shared" si="5"/>
        <v>4400</v>
      </c>
      <c r="F184" s="4">
        <v>4413</v>
      </c>
      <c r="G184" s="7" t="s">
        <v>230</v>
      </c>
      <c r="H184" s="11">
        <v>0</v>
      </c>
      <c r="I184" s="11">
        <v>0</v>
      </c>
      <c r="J184" s="9">
        <v>0</v>
      </c>
      <c r="K184" s="11">
        <v>0</v>
      </c>
      <c r="L184" s="11">
        <v>0</v>
      </c>
      <c r="M184" s="11">
        <v>0</v>
      </c>
      <c r="N184" s="14" t="s">
        <v>289</v>
      </c>
      <c r="O184" s="13" t="s">
        <v>53</v>
      </c>
      <c r="P184" s="2" t="s">
        <v>290</v>
      </c>
      <c r="Q184" s="3">
        <v>44396</v>
      </c>
      <c r="R184" s="3">
        <v>44396</v>
      </c>
      <c r="S184" s="2" t="s">
        <v>289</v>
      </c>
    </row>
    <row r="185" spans="1:19" x14ac:dyDescent="0.25">
      <c r="A185">
        <v>2021</v>
      </c>
      <c r="B185" s="3">
        <v>44287</v>
      </c>
      <c r="C185" s="3">
        <v>44377</v>
      </c>
      <c r="D185" t="str">
        <f t="shared" si="4"/>
        <v>4000</v>
      </c>
      <c r="E185" t="str">
        <f t="shared" si="5"/>
        <v>4400</v>
      </c>
      <c r="F185" s="4">
        <v>4414</v>
      </c>
      <c r="G185" s="7" t="s">
        <v>231</v>
      </c>
      <c r="H185" s="11">
        <v>2748000</v>
      </c>
      <c r="I185" s="11">
        <v>0</v>
      </c>
      <c r="J185" s="9">
        <v>0</v>
      </c>
      <c r="K185" s="11">
        <v>0</v>
      </c>
      <c r="L185" s="11">
        <v>0</v>
      </c>
      <c r="M185" s="11">
        <v>0</v>
      </c>
      <c r="N185" s="14" t="s">
        <v>289</v>
      </c>
      <c r="O185" s="13" t="s">
        <v>53</v>
      </c>
      <c r="P185" s="2" t="s">
        <v>290</v>
      </c>
      <c r="Q185" s="3">
        <v>44396</v>
      </c>
      <c r="R185" s="3">
        <v>44396</v>
      </c>
      <c r="S185" s="2" t="s">
        <v>289</v>
      </c>
    </row>
    <row r="186" spans="1:19" ht="30" x14ac:dyDescent="0.25">
      <c r="A186">
        <v>2021</v>
      </c>
      <c r="B186" s="3">
        <v>44287</v>
      </c>
      <c r="C186" s="3">
        <v>44377</v>
      </c>
      <c r="D186" t="str">
        <f t="shared" si="4"/>
        <v>4000</v>
      </c>
      <c r="E186" t="str">
        <f t="shared" si="5"/>
        <v>4400</v>
      </c>
      <c r="F186" s="4">
        <v>4415</v>
      </c>
      <c r="G186" s="7" t="s">
        <v>232</v>
      </c>
      <c r="H186" s="11">
        <v>5686149.96</v>
      </c>
      <c r="I186" s="11">
        <v>5499999.96</v>
      </c>
      <c r="J186" s="9">
        <v>882000</v>
      </c>
      <c r="K186" s="11">
        <v>507000</v>
      </c>
      <c r="L186" s="11">
        <v>0</v>
      </c>
      <c r="M186" s="11">
        <v>0</v>
      </c>
      <c r="N186" s="14" t="s">
        <v>289</v>
      </c>
      <c r="O186" s="13" t="s">
        <v>53</v>
      </c>
      <c r="P186" s="2" t="s">
        <v>290</v>
      </c>
      <c r="Q186" s="3">
        <v>44396</v>
      </c>
      <c r="R186" s="3">
        <v>44396</v>
      </c>
      <c r="S186" s="2" t="s">
        <v>289</v>
      </c>
    </row>
    <row r="187" spans="1:19" ht="30" x14ac:dyDescent="0.25">
      <c r="A187">
        <v>2021</v>
      </c>
      <c r="B187" s="3">
        <v>44287</v>
      </c>
      <c r="C187" s="3">
        <v>44377</v>
      </c>
      <c r="D187" t="str">
        <f t="shared" si="4"/>
        <v>4000</v>
      </c>
      <c r="E187" t="str">
        <f t="shared" si="5"/>
        <v>4400</v>
      </c>
      <c r="F187" s="4">
        <v>4421</v>
      </c>
      <c r="G187" s="7" t="s">
        <v>233</v>
      </c>
      <c r="H187" s="11">
        <v>399999.96</v>
      </c>
      <c r="I187" s="11">
        <v>246666.62000000002</v>
      </c>
      <c r="J187" s="9">
        <v>0</v>
      </c>
      <c r="K187" s="11">
        <v>0</v>
      </c>
      <c r="L187" s="11">
        <v>0</v>
      </c>
      <c r="M187" s="11">
        <v>0</v>
      </c>
      <c r="N187" s="14" t="s">
        <v>289</v>
      </c>
      <c r="O187" s="13" t="s">
        <v>53</v>
      </c>
      <c r="P187" s="2" t="s">
        <v>290</v>
      </c>
      <c r="Q187" s="3">
        <v>44396</v>
      </c>
      <c r="R187" s="3">
        <v>44396</v>
      </c>
      <c r="S187" s="2" t="s">
        <v>289</v>
      </c>
    </row>
    <row r="188" spans="1:19" ht="30" x14ac:dyDescent="0.25">
      <c r="A188">
        <v>2021</v>
      </c>
      <c r="B188" s="3">
        <v>44287</v>
      </c>
      <c r="C188" s="3">
        <v>44377</v>
      </c>
      <c r="D188" t="str">
        <f t="shared" si="4"/>
        <v>4000</v>
      </c>
      <c r="E188" t="str">
        <f t="shared" si="5"/>
        <v>4400</v>
      </c>
      <c r="F188" s="4">
        <v>4431</v>
      </c>
      <c r="G188" s="7" t="s">
        <v>234</v>
      </c>
      <c r="H188" s="11">
        <v>5000000</v>
      </c>
      <c r="I188" s="11">
        <v>7407752.2000000002</v>
      </c>
      <c r="J188" s="9">
        <v>2394200</v>
      </c>
      <c r="K188" s="11">
        <v>2394200</v>
      </c>
      <c r="L188" s="11">
        <v>0</v>
      </c>
      <c r="M188" s="11">
        <v>0</v>
      </c>
      <c r="N188" s="14" t="s">
        <v>289</v>
      </c>
      <c r="O188" s="13" t="s">
        <v>53</v>
      </c>
      <c r="P188" s="2" t="s">
        <v>290</v>
      </c>
      <c r="Q188" s="3">
        <v>44396</v>
      </c>
      <c r="R188" s="3">
        <v>44396</v>
      </c>
      <c r="S188" s="2" t="s">
        <v>289</v>
      </c>
    </row>
    <row r="189" spans="1:19" ht="30" x14ac:dyDescent="0.25">
      <c r="A189">
        <v>2021</v>
      </c>
      <c r="B189" s="3">
        <v>44287</v>
      </c>
      <c r="C189" s="3">
        <v>44377</v>
      </c>
      <c r="D189" t="str">
        <f t="shared" si="4"/>
        <v>4000</v>
      </c>
      <c r="E189" t="str">
        <f t="shared" si="5"/>
        <v>4400</v>
      </c>
      <c r="F189" s="4">
        <v>4441</v>
      </c>
      <c r="G189" s="7" t="s">
        <v>235</v>
      </c>
      <c r="H189" s="11">
        <v>0</v>
      </c>
      <c r="I189" s="11">
        <v>0</v>
      </c>
      <c r="J189" s="9">
        <v>0</v>
      </c>
      <c r="K189" s="11">
        <v>0</v>
      </c>
      <c r="L189" s="11">
        <v>0</v>
      </c>
      <c r="M189" s="11">
        <v>0</v>
      </c>
      <c r="N189" s="14" t="s">
        <v>289</v>
      </c>
      <c r="O189" s="13" t="s">
        <v>53</v>
      </c>
      <c r="P189" s="2" t="s">
        <v>290</v>
      </c>
      <c r="Q189" s="3">
        <v>44396</v>
      </c>
      <c r="R189" s="3">
        <v>44396</v>
      </c>
      <c r="S189" s="2" t="s">
        <v>289</v>
      </c>
    </row>
    <row r="190" spans="1:19" ht="30" x14ac:dyDescent="0.25">
      <c r="A190">
        <v>2021</v>
      </c>
      <c r="B190" s="3">
        <v>44287</v>
      </c>
      <c r="C190" s="3">
        <v>44377</v>
      </c>
      <c r="D190" t="str">
        <f t="shared" si="4"/>
        <v>4000</v>
      </c>
      <c r="E190" t="str">
        <f t="shared" si="5"/>
        <v>4400</v>
      </c>
      <c r="F190" s="4">
        <v>4451</v>
      </c>
      <c r="G190" s="7" t="s">
        <v>236</v>
      </c>
      <c r="H190" s="11">
        <v>1068000</v>
      </c>
      <c r="I190" s="11">
        <v>1258633.3199999998</v>
      </c>
      <c r="J190" s="9">
        <v>266000</v>
      </c>
      <c r="K190" s="11">
        <v>10000</v>
      </c>
      <c r="L190" s="11">
        <v>10000</v>
      </c>
      <c r="M190" s="11">
        <v>10000</v>
      </c>
      <c r="N190" s="14" t="s">
        <v>289</v>
      </c>
      <c r="O190" s="13" t="s">
        <v>53</v>
      </c>
      <c r="P190" s="2" t="s">
        <v>290</v>
      </c>
      <c r="Q190" s="3">
        <v>44396</v>
      </c>
      <c r="R190" s="3">
        <v>44396</v>
      </c>
      <c r="S190" s="2" t="s">
        <v>289</v>
      </c>
    </row>
    <row r="191" spans="1:19" ht="30" x14ac:dyDescent="0.25">
      <c r="A191">
        <v>2021</v>
      </c>
      <c r="B191" s="3">
        <v>44287</v>
      </c>
      <c r="C191" s="3">
        <v>44377</v>
      </c>
      <c r="D191" t="str">
        <f t="shared" si="4"/>
        <v>4000</v>
      </c>
      <c r="E191" t="str">
        <f t="shared" si="5"/>
        <v>4400</v>
      </c>
      <c r="F191" s="4">
        <v>4481</v>
      </c>
      <c r="G191" s="7" t="s">
        <v>237</v>
      </c>
      <c r="H191" s="11">
        <v>0</v>
      </c>
      <c r="I191" s="11">
        <v>0</v>
      </c>
      <c r="J191" s="9">
        <v>0</v>
      </c>
      <c r="K191" s="11">
        <v>0</v>
      </c>
      <c r="L191" s="11">
        <v>0</v>
      </c>
      <c r="M191" s="11">
        <v>0</v>
      </c>
      <c r="N191" s="14" t="s">
        <v>289</v>
      </c>
      <c r="O191" s="13" t="s">
        <v>53</v>
      </c>
      <c r="P191" s="2" t="s">
        <v>290</v>
      </c>
      <c r="Q191" s="3">
        <v>44396</v>
      </c>
      <c r="R191" s="3">
        <v>44396</v>
      </c>
      <c r="S191" s="2" t="s">
        <v>289</v>
      </c>
    </row>
    <row r="192" spans="1:19" x14ac:dyDescent="0.25">
      <c r="A192">
        <v>2021</v>
      </c>
      <c r="B192" s="3">
        <v>44287</v>
      </c>
      <c r="C192" s="3">
        <v>44377</v>
      </c>
      <c r="D192" t="str">
        <f t="shared" si="4"/>
        <v>4000</v>
      </c>
      <c r="E192" t="str">
        <f t="shared" si="5"/>
        <v>4500</v>
      </c>
      <c r="F192" s="4">
        <v>4511</v>
      </c>
      <c r="G192" s="7" t="s">
        <v>238</v>
      </c>
      <c r="H192" s="11">
        <v>0</v>
      </c>
      <c r="I192" s="11">
        <v>0</v>
      </c>
      <c r="J192" s="9">
        <v>0</v>
      </c>
      <c r="K192" s="11">
        <v>0</v>
      </c>
      <c r="L192" s="11">
        <v>0</v>
      </c>
      <c r="M192" s="11">
        <v>0</v>
      </c>
      <c r="N192" s="14" t="s">
        <v>289</v>
      </c>
      <c r="O192" s="13" t="s">
        <v>53</v>
      </c>
      <c r="P192" s="2" t="s">
        <v>290</v>
      </c>
      <c r="Q192" s="3">
        <v>44396</v>
      </c>
      <c r="R192" s="3">
        <v>44396</v>
      </c>
      <c r="S192" s="2" t="s">
        <v>289</v>
      </c>
    </row>
    <row r="193" spans="1:19" ht="30" x14ac:dyDescent="0.25">
      <c r="A193">
        <v>2021</v>
      </c>
      <c r="B193" s="3">
        <v>44287</v>
      </c>
      <c r="C193" s="3">
        <v>44377</v>
      </c>
      <c r="D193" t="str">
        <f t="shared" si="4"/>
        <v>4000</v>
      </c>
      <c r="E193" t="str">
        <f t="shared" si="5"/>
        <v>4800</v>
      </c>
      <c r="F193" s="4">
        <v>4811</v>
      </c>
      <c r="G193" s="7" t="s">
        <v>239</v>
      </c>
      <c r="H193" s="11">
        <v>0</v>
      </c>
      <c r="I193" s="11">
        <v>0</v>
      </c>
      <c r="J193" s="9">
        <v>0</v>
      </c>
      <c r="K193" s="11">
        <v>0</v>
      </c>
      <c r="L193" s="11">
        <v>0</v>
      </c>
      <c r="M193" s="11">
        <v>0</v>
      </c>
      <c r="N193" s="14" t="s">
        <v>289</v>
      </c>
      <c r="O193" s="13" t="s">
        <v>53</v>
      </c>
      <c r="P193" s="2" t="s">
        <v>290</v>
      </c>
      <c r="Q193" s="3">
        <v>44396</v>
      </c>
      <c r="R193" s="3">
        <v>44396</v>
      </c>
      <c r="S193" s="2" t="s">
        <v>289</v>
      </c>
    </row>
    <row r="194" spans="1:19" x14ac:dyDescent="0.25">
      <c r="A194">
        <v>2021</v>
      </c>
      <c r="B194" s="3">
        <v>44287</v>
      </c>
      <c r="C194" s="3">
        <v>44377</v>
      </c>
      <c r="D194" t="str">
        <f t="shared" si="4"/>
        <v>4000</v>
      </c>
      <c r="E194" t="str">
        <f t="shared" si="5"/>
        <v>4800</v>
      </c>
      <c r="F194" s="4">
        <v>4821</v>
      </c>
      <c r="G194" s="7" t="s">
        <v>240</v>
      </c>
      <c r="H194" s="11">
        <v>0</v>
      </c>
      <c r="I194" s="11">
        <v>0</v>
      </c>
      <c r="J194" s="9">
        <v>0</v>
      </c>
      <c r="K194" s="11">
        <v>0</v>
      </c>
      <c r="L194" s="11">
        <v>0</v>
      </c>
      <c r="M194" s="11">
        <v>0</v>
      </c>
      <c r="N194" s="14" t="s">
        <v>289</v>
      </c>
      <c r="O194" s="13" t="s">
        <v>53</v>
      </c>
      <c r="P194" s="2" t="s">
        <v>290</v>
      </c>
      <c r="Q194" s="3">
        <v>44396</v>
      </c>
      <c r="R194" s="3">
        <v>44396</v>
      </c>
      <c r="S194" s="2" t="s">
        <v>289</v>
      </c>
    </row>
    <row r="195" spans="1:19" x14ac:dyDescent="0.25">
      <c r="A195">
        <v>2021</v>
      </c>
      <c r="B195" s="3">
        <v>44287</v>
      </c>
      <c r="C195" s="3">
        <v>44377</v>
      </c>
      <c r="D195" t="str">
        <f t="shared" si="4"/>
        <v>4000</v>
      </c>
      <c r="E195" t="str">
        <f t="shared" si="5"/>
        <v>4800</v>
      </c>
      <c r="F195" s="4">
        <v>4831</v>
      </c>
      <c r="G195" s="7" t="s">
        <v>241</v>
      </c>
      <c r="H195" s="11">
        <v>0</v>
      </c>
      <c r="I195" s="11">
        <v>0</v>
      </c>
      <c r="J195" s="9">
        <v>0</v>
      </c>
      <c r="K195" s="11">
        <v>0</v>
      </c>
      <c r="L195" s="11">
        <v>0</v>
      </c>
      <c r="M195" s="11">
        <v>0</v>
      </c>
      <c r="N195" s="14" t="s">
        <v>289</v>
      </c>
      <c r="O195" s="13" t="s">
        <v>53</v>
      </c>
      <c r="P195" s="2" t="s">
        <v>290</v>
      </c>
      <c r="Q195" s="3">
        <v>44396</v>
      </c>
      <c r="R195" s="3">
        <v>44396</v>
      </c>
      <c r="S195" s="2" t="s">
        <v>289</v>
      </c>
    </row>
    <row r="196" spans="1:19" x14ac:dyDescent="0.25">
      <c r="A196">
        <v>2021</v>
      </c>
      <c r="B196" s="3">
        <v>44287</v>
      </c>
      <c r="C196" s="3">
        <v>44377</v>
      </c>
      <c r="D196" t="str">
        <f t="shared" si="4"/>
        <v>4000</v>
      </c>
      <c r="E196" t="str">
        <f t="shared" si="5"/>
        <v>4800</v>
      </c>
      <c r="F196" s="4">
        <v>4841</v>
      </c>
      <c r="G196" s="7" t="s">
        <v>242</v>
      </c>
      <c r="H196" s="11">
        <v>0</v>
      </c>
      <c r="I196" s="11">
        <v>0</v>
      </c>
      <c r="J196" s="9">
        <v>0</v>
      </c>
      <c r="K196" s="11">
        <v>0</v>
      </c>
      <c r="L196" s="11">
        <v>0</v>
      </c>
      <c r="M196" s="11">
        <v>0</v>
      </c>
      <c r="N196" s="14" t="s">
        <v>289</v>
      </c>
      <c r="O196" s="13" t="s">
        <v>53</v>
      </c>
      <c r="P196" s="2" t="s">
        <v>290</v>
      </c>
      <c r="Q196" s="3">
        <v>44396</v>
      </c>
      <c r="R196" s="3">
        <v>44396</v>
      </c>
      <c r="S196" s="2" t="s">
        <v>289</v>
      </c>
    </row>
    <row r="197" spans="1:19" x14ac:dyDescent="0.25">
      <c r="A197">
        <v>2021</v>
      </c>
      <c r="B197" s="3">
        <v>44287</v>
      </c>
      <c r="C197" s="3">
        <v>44377</v>
      </c>
      <c r="D197" t="str">
        <f t="shared" si="4"/>
        <v>4000</v>
      </c>
      <c r="E197" t="str">
        <f t="shared" si="5"/>
        <v>4800</v>
      </c>
      <c r="F197" s="4">
        <v>4851</v>
      </c>
      <c r="G197" s="7" t="s">
        <v>243</v>
      </c>
      <c r="H197" s="11">
        <v>0</v>
      </c>
      <c r="I197" s="11">
        <v>0</v>
      </c>
      <c r="J197" s="9">
        <v>0</v>
      </c>
      <c r="K197" s="11">
        <v>0</v>
      </c>
      <c r="L197" s="11">
        <v>0</v>
      </c>
      <c r="M197" s="11">
        <v>0</v>
      </c>
      <c r="N197" s="14" t="s">
        <v>289</v>
      </c>
      <c r="O197" s="13" t="s">
        <v>53</v>
      </c>
      <c r="P197" s="2" t="s">
        <v>290</v>
      </c>
      <c r="Q197" s="3">
        <v>44396</v>
      </c>
      <c r="R197" s="3">
        <v>44396</v>
      </c>
      <c r="S197" s="2" t="s">
        <v>289</v>
      </c>
    </row>
    <row r="198" spans="1:19" x14ac:dyDescent="0.25">
      <c r="A198">
        <v>2021</v>
      </c>
      <c r="B198" s="3">
        <v>44287</v>
      </c>
      <c r="C198" s="3">
        <v>44377</v>
      </c>
      <c r="D198" t="str">
        <f t="shared" si="4"/>
        <v>5000</v>
      </c>
      <c r="E198" t="str">
        <f t="shared" si="5"/>
        <v>5100</v>
      </c>
      <c r="F198" s="4">
        <v>5111</v>
      </c>
      <c r="G198" s="7" t="s">
        <v>244</v>
      </c>
      <c r="H198" s="11">
        <v>40120000</v>
      </c>
      <c r="I198" s="11">
        <v>40176000</v>
      </c>
      <c r="J198" s="9">
        <v>0</v>
      </c>
      <c r="K198" s="11">
        <v>0</v>
      </c>
      <c r="L198" s="11">
        <v>0</v>
      </c>
      <c r="M198" s="11">
        <v>0</v>
      </c>
      <c r="N198" s="14" t="s">
        <v>289</v>
      </c>
      <c r="O198" s="13" t="s">
        <v>53</v>
      </c>
      <c r="P198" s="2" t="s">
        <v>290</v>
      </c>
      <c r="Q198" s="3">
        <v>44396</v>
      </c>
      <c r="R198" s="3">
        <v>44396</v>
      </c>
      <c r="S198" s="2" t="s">
        <v>289</v>
      </c>
    </row>
    <row r="199" spans="1:19" ht="30" x14ac:dyDescent="0.25">
      <c r="A199">
        <v>2021</v>
      </c>
      <c r="B199" s="3">
        <v>44287</v>
      </c>
      <c r="C199" s="3">
        <v>44377</v>
      </c>
      <c r="D199" t="str">
        <f t="shared" si="4"/>
        <v>5000</v>
      </c>
      <c r="E199" t="str">
        <f t="shared" si="5"/>
        <v>5100</v>
      </c>
      <c r="F199" s="4">
        <v>5121</v>
      </c>
      <c r="G199" s="7" t="s">
        <v>245</v>
      </c>
      <c r="H199" s="11">
        <v>0</v>
      </c>
      <c r="I199" s="11">
        <v>0</v>
      </c>
      <c r="J199" s="9">
        <v>0</v>
      </c>
      <c r="K199" s="11">
        <v>0</v>
      </c>
      <c r="L199" s="11">
        <v>0</v>
      </c>
      <c r="M199" s="11">
        <v>0</v>
      </c>
      <c r="N199" s="14" t="s">
        <v>289</v>
      </c>
      <c r="O199" s="13" t="s">
        <v>53</v>
      </c>
      <c r="P199" s="2" t="s">
        <v>290</v>
      </c>
      <c r="Q199" s="3">
        <v>44396</v>
      </c>
      <c r="R199" s="3">
        <v>44396</v>
      </c>
      <c r="S199" s="2" t="s">
        <v>289</v>
      </c>
    </row>
    <row r="200" spans="1:19" ht="30" x14ac:dyDescent="0.25">
      <c r="A200">
        <v>2021</v>
      </c>
      <c r="B200" s="3">
        <v>44287</v>
      </c>
      <c r="C200" s="3">
        <v>44377</v>
      </c>
      <c r="D200" t="str">
        <f t="shared" si="4"/>
        <v>5000</v>
      </c>
      <c r="E200" t="str">
        <f t="shared" si="5"/>
        <v>5100</v>
      </c>
      <c r="F200" s="4">
        <v>5151</v>
      </c>
      <c r="G200" s="7" t="s">
        <v>246</v>
      </c>
      <c r="H200" s="11">
        <v>50000.04</v>
      </c>
      <c r="I200" s="11">
        <v>311449</v>
      </c>
      <c r="J200" s="9">
        <v>80782.239999999991</v>
      </c>
      <c r="K200" s="11">
        <v>80782.239999999991</v>
      </c>
      <c r="L200" s="11">
        <v>0</v>
      </c>
      <c r="M200" s="11">
        <v>0</v>
      </c>
      <c r="N200" s="14" t="s">
        <v>289</v>
      </c>
      <c r="O200" s="13" t="s">
        <v>53</v>
      </c>
      <c r="P200" s="2" t="s">
        <v>290</v>
      </c>
      <c r="Q200" s="3">
        <v>44396</v>
      </c>
      <c r="R200" s="3">
        <v>44396</v>
      </c>
      <c r="S200" s="2" t="s">
        <v>289</v>
      </c>
    </row>
    <row r="201" spans="1:19" ht="30" x14ac:dyDescent="0.25">
      <c r="A201">
        <v>2021</v>
      </c>
      <c r="B201" s="3">
        <v>44287</v>
      </c>
      <c r="C201" s="3">
        <v>44377</v>
      </c>
      <c r="D201" t="str">
        <f t="shared" ref="D201:D246" si="6">CONCATENATE(MID(F201,1,1),"000")</f>
        <v>5000</v>
      </c>
      <c r="E201" t="str">
        <f t="shared" ref="E201:E246" si="7">CONCATENATE(MID(F201,1,2),"00")</f>
        <v>5100</v>
      </c>
      <c r="F201" s="4">
        <v>5191</v>
      </c>
      <c r="G201" s="7" t="s">
        <v>247</v>
      </c>
      <c r="H201" s="11">
        <v>3000000</v>
      </c>
      <c r="I201" s="11">
        <v>501516</v>
      </c>
      <c r="J201" s="9">
        <v>0</v>
      </c>
      <c r="K201" s="11">
        <v>0</v>
      </c>
      <c r="L201" s="11">
        <v>0</v>
      </c>
      <c r="M201" s="11">
        <v>0</v>
      </c>
      <c r="N201" s="14" t="s">
        <v>289</v>
      </c>
      <c r="O201" s="13" t="s">
        <v>53</v>
      </c>
      <c r="P201" s="2" t="s">
        <v>290</v>
      </c>
      <c r="Q201" s="3">
        <v>44396</v>
      </c>
      <c r="R201" s="3">
        <v>44396</v>
      </c>
      <c r="S201" s="2" t="s">
        <v>289</v>
      </c>
    </row>
    <row r="202" spans="1:19" x14ac:dyDescent="0.25">
      <c r="A202">
        <v>2021</v>
      </c>
      <c r="B202" s="3">
        <v>44287</v>
      </c>
      <c r="C202" s="3">
        <v>44377</v>
      </c>
      <c r="D202" t="str">
        <f t="shared" si="6"/>
        <v>5000</v>
      </c>
      <c r="E202" t="str">
        <f t="shared" si="7"/>
        <v>5200</v>
      </c>
      <c r="F202" s="4">
        <v>5211</v>
      </c>
      <c r="G202" s="7" t="s">
        <v>248</v>
      </c>
      <c r="H202" s="11">
        <v>24650.04</v>
      </c>
      <c r="I202" s="11">
        <v>24650.04</v>
      </c>
      <c r="J202" s="9">
        <v>0</v>
      </c>
      <c r="K202" s="11">
        <v>0</v>
      </c>
      <c r="L202" s="11">
        <v>0</v>
      </c>
      <c r="M202" s="11">
        <v>0</v>
      </c>
      <c r="N202" s="14" t="s">
        <v>289</v>
      </c>
      <c r="O202" s="13" t="s">
        <v>53</v>
      </c>
      <c r="P202" s="2" t="s">
        <v>290</v>
      </c>
      <c r="Q202" s="3">
        <v>44396</v>
      </c>
      <c r="R202" s="3">
        <v>44396</v>
      </c>
      <c r="S202" s="2" t="s">
        <v>289</v>
      </c>
    </row>
    <row r="203" spans="1:19" x14ac:dyDescent="0.25">
      <c r="A203">
        <v>2021</v>
      </c>
      <c r="B203" s="3">
        <v>44287</v>
      </c>
      <c r="C203" s="3">
        <v>44377</v>
      </c>
      <c r="D203" t="str">
        <f t="shared" si="6"/>
        <v>5000</v>
      </c>
      <c r="E203" t="str">
        <f t="shared" si="7"/>
        <v>5200</v>
      </c>
      <c r="F203" s="4">
        <v>5221</v>
      </c>
      <c r="G203" s="7" t="s">
        <v>249</v>
      </c>
      <c r="H203" s="11">
        <v>0</v>
      </c>
      <c r="I203" s="11">
        <v>0</v>
      </c>
      <c r="J203" s="9">
        <v>0</v>
      </c>
      <c r="K203" s="11">
        <v>0</v>
      </c>
      <c r="L203" s="11">
        <v>0</v>
      </c>
      <c r="M203" s="11">
        <v>0</v>
      </c>
      <c r="N203" s="14" t="s">
        <v>289</v>
      </c>
      <c r="O203" s="13" t="s">
        <v>53</v>
      </c>
      <c r="P203" s="2" t="s">
        <v>290</v>
      </c>
      <c r="Q203" s="3">
        <v>44396</v>
      </c>
      <c r="R203" s="3">
        <v>44396</v>
      </c>
      <c r="S203" s="2" t="s">
        <v>289</v>
      </c>
    </row>
    <row r="204" spans="1:19" x14ac:dyDescent="0.25">
      <c r="A204">
        <v>2021</v>
      </c>
      <c r="B204" s="3">
        <v>44287</v>
      </c>
      <c r="C204" s="3">
        <v>44377</v>
      </c>
      <c r="D204" t="str">
        <f t="shared" si="6"/>
        <v>5000</v>
      </c>
      <c r="E204" t="str">
        <f t="shared" si="7"/>
        <v>5200</v>
      </c>
      <c r="F204" s="4">
        <v>5231</v>
      </c>
      <c r="G204" s="7" t="s">
        <v>250</v>
      </c>
      <c r="H204" s="11">
        <v>500000</v>
      </c>
      <c r="I204" s="11">
        <v>1618200</v>
      </c>
      <c r="J204" s="9">
        <v>0</v>
      </c>
      <c r="K204" s="11">
        <v>0</v>
      </c>
      <c r="L204" s="11">
        <v>0</v>
      </c>
      <c r="M204" s="11">
        <v>0</v>
      </c>
      <c r="N204" s="14" t="s">
        <v>289</v>
      </c>
      <c r="O204" s="13" t="s">
        <v>53</v>
      </c>
      <c r="P204" s="2" t="s">
        <v>290</v>
      </c>
      <c r="Q204" s="3">
        <v>44396</v>
      </c>
      <c r="R204" s="3">
        <v>44396</v>
      </c>
      <c r="S204" s="2" t="s">
        <v>289</v>
      </c>
    </row>
    <row r="205" spans="1:19" ht="30" x14ac:dyDescent="0.25">
      <c r="A205">
        <v>2021</v>
      </c>
      <c r="B205" s="3">
        <v>44287</v>
      </c>
      <c r="C205" s="3">
        <v>44377</v>
      </c>
      <c r="D205" t="str">
        <f t="shared" si="6"/>
        <v>5000</v>
      </c>
      <c r="E205" t="str">
        <f t="shared" si="7"/>
        <v>5200</v>
      </c>
      <c r="F205" s="4">
        <v>5291</v>
      </c>
      <c r="G205" s="7" t="s">
        <v>251</v>
      </c>
      <c r="H205" s="11">
        <v>0</v>
      </c>
      <c r="I205" s="11">
        <v>0</v>
      </c>
      <c r="J205" s="9">
        <v>0</v>
      </c>
      <c r="K205" s="11">
        <v>0</v>
      </c>
      <c r="L205" s="11">
        <v>0</v>
      </c>
      <c r="M205" s="11">
        <v>0</v>
      </c>
      <c r="N205" s="14" t="s">
        <v>289</v>
      </c>
      <c r="O205" s="13" t="s">
        <v>53</v>
      </c>
      <c r="P205" s="2" t="s">
        <v>290</v>
      </c>
      <c r="Q205" s="3">
        <v>44396</v>
      </c>
      <c r="R205" s="3">
        <v>44396</v>
      </c>
      <c r="S205" s="2" t="s">
        <v>289</v>
      </c>
    </row>
    <row r="206" spans="1:19" x14ac:dyDescent="0.25">
      <c r="A206">
        <v>2021</v>
      </c>
      <c r="B206" s="3">
        <v>44287</v>
      </c>
      <c r="C206" s="3">
        <v>44377</v>
      </c>
      <c r="D206" t="str">
        <f t="shared" si="6"/>
        <v>5000</v>
      </c>
      <c r="E206" t="str">
        <f t="shared" si="7"/>
        <v>5300</v>
      </c>
      <c r="F206" s="4">
        <v>5311</v>
      </c>
      <c r="G206" s="7" t="s">
        <v>252</v>
      </c>
      <c r="H206" s="11">
        <v>2829999.96</v>
      </c>
      <c r="I206" s="11">
        <v>2591436.64</v>
      </c>
      <c r="J206" s="9">
        <v>58844.13</v>
      </c>
      <c r="K206" s="11">
        <v>58844.13</v>
      </c>
      <c r="L206" s="11">
        <v>0</v>
      </c>
      <c r="M206" s="11">
        <v>0</v>
      </c>
      <c r="N206" s="14" t="s">
        <v>289</v>
      </c>
      <c r="O206" s="13" t="s">
        <v>53</v>
      </c>
      <c r="P206" s="2" t="s">
        <v>290</v>
      </c>
      <c r="Q206" s="3">
        <v>44396</v>
      </c>
      <c r="R206" s="3">
        <v>44396</v>
      </c>
      <c r="S206" s="2" t="s">
        <v>289</v>
      </c>
    </row>
    <row r="207" spans="1:19" ht="30" x14ac:dyDescent="0.25">
      <c r="A207">
        <v>2021</v>
      </c>
      <c r="B207" s="3">
        <v>44287</v>
      </c>
      <c r="C207" s="3">
        <v>44377</v>
      </c>
      <c r="D207" t="str">
        <f t="shared" si="6"/>
        <v>5000</v>
      </c>
      <c r="E207" t="str">
        <f t="shared" si="7"/>
        <v>5300</v>
      </c>
      <c r="F207" s="4">
        <v>5321</v>
      </c>
      <c r="G207" s="7" t="s">
        <v>253</v>
      </c>
      <c r="H207" s="11">
        <v>1650000</v>
      </c>
      <c r="I207" s="11">
        <v>1650000</v>
      </c>
      <c r="J207" s="9">
        <v>0</v>
      </c>
      <c r="K207" s="11">
        <v>0</v>
      </c>
      <c r="L207" s="11">
        <v>0</v>
      </c>
      <c r="M207" s="11">
        <v>0</v>
      </c>
      <c r="N207" s="14" t="s">
        <v>289</v>
      </c>
      <c r="O207" s="13" t="s">
        <v>53</v>
      </c>
      <c r="P207" s="2" t="s">
        <v>290</v>
      </c>
      <c r="Q207" s="3">
        <v>44396</v>
      </c>
      <c r="R207" s="3">
        <v>44396</v>
      </c>
      <c r="S207" s="2" t="s">
        <v>289</v>
      </c>
    </row>
    <row r="208" spans="1:19" x14ac:dyDescent="0.25">
      <c r="A208">
        <v>2021</v>
      </c>
      <c r="B208" s="3">
        <v>44287</v>
      </c>
      <c r="C208" s="3">
        <v>44377</v>
      </c>
      <c r="D208" t="str">
        <f t="shared" si="6"/>
        <v>5000</v>
      </c>
      <c r="E208" t="str">
        <f t="shared" si="7"/>
        <v>5400</v>
      </c>
      <c r="F208" s="4">
        <v>5411</v>
      </c>
      <c r="G208" s="7" t="s">
        <v>254</v>
      </c>
      <c r="H208" s="11">
        <v>1312000</v>
      </c>
      <c r="I208" s="11">
        <v>327333.30000000005</v>
      </c>
      <c r="J208" s="9">
        <v>0</v>
      </c>
      <c r="K208" s="11">
        <v>0</v>
      </c>
      <c r="L208" s="11">
        <v>0</v>
      </c>
      <c r="M208" s="11">
        <v>0</v>
      </c>
      <c r="N208" s="14" t="s">
        <v>289</v>
      </c>
      <c r="O208" s="13" t="s">
        <v>53</v>
      </c>
      <c r="P208" s="2" t="s">
        <v>290</v>
      </c>
      <c r="Q208" s="3">
        <v>44396</v>
      </c>
      <c r="R208" s="3">
        <v>44396</v>
      </c>
      <c r="S208" s="2" t="s">
        <v>289</v>
      </c>
    </row>
    <row r="209" spans="1:19" x14ac:dyDescent="0.25">
      <c r="A209">
        <v>2021</v>
      </c>
      <c r="B209" s="3">
        <v>44287</v>
      </c>
      <c r="C209" s="3">
        <v>44377</v>
      </c>
      <c r="D209" t="str">
        <f t="shared" si="6"/>
        <v>5000</v>
      </c>
      <c r="E209" t="str">
        <f t="shared" si="7"/>
        <v>5400</v>
      </c>
      <c r="F209" s="4">
        <v>5421</v>
      </c>
      <c r="G209" s="7" t="s">
        <v>255</v>
      </c>
      <c r="H209" s="11">
        <v>0</v>
      </c>
      <c r="I209" s="11">
        <v>0</v>
      </c>
      <c r="J209" s="9">
        <v>0</v>
      </c>
      <c r="K209" s="11">
        <v>0</v>
      </c>
      <c r="L209" s="11">
        <v>0</v>
      </c>
      <c r="M209" s="11">
        <v>0</v>
      </c>
      <c r="N209" s="14" t="s">
        <v>289</v>
      </c>
      <c r="O209" s="13" t="s">
        <v>53</v>
      </c>
      <c r="P209" s="2" t="s">
        <v>290</v>
      </c>
      <c r="Q209" s="3">
        <v>44396</v>
      </c>
      <c r="R209" s="3">
        <v>44396</v>
      </c>
      <c r="S209" s="2" t="s">
        <v>289</v>
      </c>
    </row>
    <row r="210" spans="1:19" x14ac:dyDescent="0.25">
      <c r="A210">
        <v>2021</v>
      </c>
      <c r="B210" s="3">
        <v>44287</v>
      </c>
      <c r="C210" s="3">
        <v>44377</v>
      </c>
      <c r="D210" t="str">
        <f t="shared" si="6"/>
        <v>5000</v>
      </c>
      <c r="E210" t="str">
        <f t="shared" si="7"/>
        <v>5400</v>
      </c>
      <c r="F210" s="4">
        <v>5491</v>
      </c>
      <c r="G210" s="7" t="s">
        <v>256</v>
      </c>
      <c r="H210" s="11">
        <v>0</v>
      </c>
      <c r="I210" s="11">
        <v>0</v>
      </c>
      <c r="J210" s="9">
        <v>0</v>
      </c>
      <c r="K210" s="11">
        <v>0</v>
      </c>
      <c r="L210" s="11">
        <v>0</v>
      </c>
      <c r="M210" s="11">
        <v>0</v>
      </c>
      <c r="N210" s="14" t="s">
        <v>289</v>
      </c>
      <c r="O210" s="13" t="s">
        <v>53</v>
      </c>
      <c r="P210" s="2" t="s">
        <v>290</v>
      </c>
      <c r="Q210" s="3">
        <v>44396</v>
      </c>
      <c r="R210" s="3">
        <v>44396</v>
      </c>
      <c r="S210" s="2" t="s">
        <v>289</v>
      </c>
    </row>
    <row r="211" spans="1:19" x14ac:dyDescent="0.25">
      <c r="A211">
        <v>2021</v>
      </c>
      <c r="B211" s="3">
        <v>44287</v>
      </c>
      <c r="C211" s="3">
        <v>44377</v>
      </c>
      <c r="D211" t="str">
        <f t="shared" si="6"/>
        <v>5000</v>
      </c>
      <c r="E211" t="str">
        <f t="shared" si="7"/>
        <v>5500</v>
      </c>
      <c r="F211" s="4">
        <v>5511</v>
      </c>
      <c r="G211" s="7" t="s">
        <v>257</v>
      </c>
      <c r="H211" s="11">
        <v>0</v>
      </c>
      <c r="I211" s="11">
        <v>0</v>
      </c>
      <c r="J211" s="9">
        <v>0</v>
      </c>
      <c r="K211" s="11">
        <v>0</v>
      </c>
      <c r="L211" s="11">
        <v>0</v>
      </c>
      <c r="M211" s="11">
        <v>0</v>
      </c>
      <c r="N211" s="14" t="s">
        <v>289</v>
      </c>
      <c r="O211" s="13" t="s">
        <v>53</v>
      </c>
      <c r="P211" s="2" t="s">
        <v>290</v>
      </c>
      <c r="Q211" s="3">
        <v>44396</v>
      </c>
      <c r="R211" s="3">
        <v>44396</v>
      </c>
      <c r="S211" s="2" t="s">
        <v>289</v>
      </c>
    </row>
    <row r="212" spans="1:19" x14ac:dyDescent="0.25">
      <c r="A212">
        <v>2021</v>
      </c>
      <c r="B212" s="3">
        <v>44287</v>
      </c>
      <c r="C212" s="3">
        <v>44377</v>
      </c>
      <c r="D212" t="str">
        <f t="shared" si="6"/>
        <v>5000</v>
      </c>
      <c r="E212" t="str">
        <f t="shared" si="7"/>
        <v>5600</v>
      </c>
      <c r="F212" s="4">
        <v>5611</v>
      </c>
      <c r="G212" s="7" t="s">
        <v>258</v>
      </c>
      <c r="H212" s="11">
        <v>2979999.96</v>
      </c>
      <c r="I212" s="11">
        <v>2506666.63</v>
      </c>
      <c r="J212" s="9">
        <v>0</v>
      </c>
      <c r="K212" s="11">
        <v>0</v>
      </c>
      <c r="L212" s="11">
        <v>0</v>
      </c>
      <c r="M212" s="11">
        <v>0</v>
      </c>
      <c r="N212" s="14" t="s">
        <v>289</v>
      </c>
      <c r="O212" s="13" t="s">
        <v>53</v>
      </c>
      <c r="P212" s="2" t="s">
        <v>290</v>
      </c>
      <c r="Q212" s="3">
        <v>44396</v>
      </c>
      <c r="R212" s="3">
        <v>44396</v>
      </c>
      <c r="S212" s="2" t="s">
        <v>289</v>
      </c>
    </row>
    <row r="213" spans="1:19" x14ac:dyDescent="0.25">
      <c r="A213">
        <v>2021</v>
      </c>
      <c r="B213" s="3">
        <v>44287</v>
      </c>
      <c r="C213" s="3">
        <v>44377</v>
      </c>
      <c r="D213" t="str">
        <f t="shared" si="6"/>
        <v>5000</v>
      </c>
      <c r="E213" t="str">
        <f t="shared" si="7"/>
        <v>5600</v>
      </c>
      <c r="F213" s="4">
        <v>5621</v>
      </c>
      <c r="G213" s="7" t="s">
        <v>259</v>
      </c>
      <c r="H213" s="11">
        <v>0</v>
      </c>
      <c r="I213" s="11">
        <v>0</v>
      </c>
      <c r="J213" s="9">
        <v>0</v>
      </c>
      <c r="K213" s="11">
        <v>0</v>
      </c>
      <c r="L213" s="11">
        <v>0</v>
      </c>
      <c r="M213" s="11">
        <v>0</v>
      </c>
      <c r="N213" s="14" t="s">
        <v>289</v>
      </c>
      <c r="O213" s="13" t="s">
        <v>53</v>
      </c>
      <c r="P213" s="2" t="s">
        <v>290</v>
      </c>
      <c r="Q213" s="3">
        <v>44396</v>
      </c>
      <c r="R213" s="3">
        <v>44396</v>
      </c>
      <c r="S213" s="2" t="s">
        <v>289</v>
      </c>
    </row>
    <row r="214" spans="1:19" x14ac:dyDescent="0.25">
      <c r="A214">
        <v>2021</v>
      </c>
      <c r="B214" s="3">
        <v>44287</v>
      </c>
      <c r="C214" s="3">
        <v>44377</v>
      </c>
      <c r="D214" t="str">
        <f t="shared" si="6"/>
        <v>5000</v>
      </c>
      <c r="E214" t="str">
        <f t="shared" si="7"/>
        <v>5600</v>
      </c>
      <c r="F214" s="4">
        <v>5631</v>
      </c>
      <c r="G214" s="7" t="s">
        <v>260</v>
      </c>
      <c r="H214" s="11">
        <v>2650000.04</v>
      </c>
      <c r="I214" s="11">
        <v>2650000.04</v>
      </c>
      <c r="J214" s="9">
        <v>0</v>
      </c>
      <c r="K214" s="11">
        <v>0</v>
      </c>
      <c r="L214" s="11">
        <v>0</v>
      </c>
      <c r="M214" s="11">
        <v>0</v>
      </c>
      <c r="N214" s="14" t="s">
        <v>289</v>
      </c>
      <c r="O214" s="13" t="s">
        <v>53</v>
      </c>
      <c r="P214" s="2" t="s">
        <v>290</v>
      </c>
      <c r="Q214" s="3">
        <v>44396</v>
      </c>
      <c r="R214" s="3">
        <v>44396</v>
      </c>
      <c r="S214" s="2" t="s">
        <v>289</v>
      </c>
    </row>
    <row r="215" spans="1:19" ht="45" x14ac:dyDescent="0.25">
      <c r="A215">
        <v>2021</v>
      </c>
      <c r="B215" s="3">
        <v>44287</v>
      </c>
      <c r="C215" s="3">
        <v>44377</v>
      </c>
      <c r="D215" t="str">
        <f t="shared" si="6"/>
        <v>5000</v>
      </c>
      <c r="E215" t="str">
        <f t="shared" si="7"/>
        <v>5600</v>
      </c>
      <c r="F215" s="4">
        <v>5641</v>
      </c>
      <c r="G215" s="7" t="s">
        <v>261</v>
      </c>
      <c r="H215" s="11">
        <v>0</v>
      </c>
      <c r="I215" s="11">
        <v>191000.13</v>
      </c>
      <c r="J215" s="9">
        <v>138035.35999999999</v>
      </c>
      <c r="K215" s="11">
        <v>100451.36</v>
      </c>
      <c r="L215" s="11">
        <v>0</v>
      </c>
      <c r="M215" s="11">
        <v>0</v>
      </c>
      <c r="N215" s="14" t="s">
        <v>289</v>
      </c>
      <c r="O215" s="13" t="s">
        <v>53</v>
      </c>
      <c r="P215" s="2" t="s">
        <v>290</v>
      </c>
      <c r="Q215" s="3">
        <v>44396</v>
      </c>
      <c r="R215" s="3">
        <v>44396</v>
      </c>
      <c r="S215" s="2" t="s">
        <v>289</v>
      </c>
    </row>
    <row r="216" spans="1:19" ht="30" x14ac:dyDescent="0.25">
      <c r="A216">
        <v>2021</v>
      </c>
      <c r="B216" s="3">
        <v>44287</v>
      </c>
      <c r="C216" s="3">
        <v>44377</v>
      </c>
      <c r="D216" t="str">
        <f t="shared" si="6"/>
        <v>5000</v>
      </c>
      <c r="E216" t="str">
        <f t="shared" si="7"/>
        <v>5600</v>
      </c>
      <c r="F216" s="4">
        <v>5651</v>
      </c>
      <c r="G216" s="7" t="s">
        <v>262</v>
      </c>
      <c r="H216" s="11">
        <v>336000</v>
      </c>
      <c r="I216" s="11">
        <v>336000</v>
      </c>
      <c r="J216" s="9">
        <v>0</v>
      </c>
      <c r="K216" s="11">
        <v>0</v>
      </c>
      <c r="L216" s="11">
        <v>0</v>
      </c>
      <c r="M216" s="11">
        <v>0</v>
      </c>
      <c r="N216" s="14" t="s">
        <v>289</v>
      </c>
      <c r="O216" s="13" t="s">
        <v>53</v>
      </c>
      <c r="P216" s="2" t="s">
        <v>290</v>
      </c>
      <c r="Q216" s="3">
        <v>44396</v>
      </c>
      <c r="R216" s="3">
        <v>44396</v>
      </c>
      <c r="S216" s="2" t="s">
        <v>289</v>
      </c>
    </row>
    <row r="217" spans="1:19" ht="30" x14ac:dyDescent="0.25">
      <c r="A217">
        <v>2021</v>
      </c>
      <c r="B217" s="3">
        <v>44287</v>
      </c>
      <c r="C217" s="3">
        <v>44377</v>
      </c>
      <c r="D217" t="str">
        <f t="shared" si="6"/>
        <v>5000</v>
      </c>
      <c r="E217" t="str">
        <f t="shared" si="7"/>
        <v>5600</v>
      </c>
      <c r="F217" s="4">
        <v>5661</v>
      </c>
      <c r="G217" s="7" t="s">
        <v>263</v>
      </c>
      <c r="H217" s="11">
        <v>0</v>
      </c>
      <c r="I217" s="11">
        <v>0</v>
      </c>
      <c r="J217" s="9">
        <v>0</v>
      </c>
      <c r="K217" s="11">
        <v>0</v>
      </c>
      <c r="L217" s="11">
        <v>0</v>
      </c>
      <c r="M217" s="11">
        <v>0</v>
      </c>
      <c r="N217" s="14" t="s">
        <v>289</v>
      </c>
      <c r="O217" s="13" t="s">
        <v>53</v>
      </c>
      <c r="P217" s="2" t="s">
        <v>290</v>
      </c>
      <c r="Q217" s="3">
        <v>44396</v>
      </c>
      <c r="R217" s="3">
        <v>44396</v>
      </c>
      <c r="S217" s="2" t="s">
        <v>289</v>
      </c>
    </row>
    <row r="218" spans="1:19" ht="30" x14ac:dyDescent="0.25">
      <c r="A218">
        <v>2021</v>
      </c>
      <c r="B218" s="3">
        <v>44287</v>
      </c>
      <c r="C218" s="3">
        <v>44377</v>
      </c>
      <c r="D218" t="str">
        <f t="shared" si="6"/>
        <v>5000</v>
      </c>
      <c r="E218" t="str">
        <f t="shared" si="7"/>
        <v>5600</v>
      </c>
      <c r="F218" s="4">
        <v>5671</v>
      </c>
      <c r="G218" s="7" t="s">
        <v>264</v>
      </c>
      <c r="H218" s="11">
        <v>379999.92</v>
      </c>
      <c r="I218" s="11">
        <v>493333.26999999996</v>
      </c>
      <c r="J218" s="9">
        <v>0</v>
      </c>
      <c r="K218" s="11">
        <v>0</v>
      </c>
      <c r="L218" s="11">
        <v>0</v>
      </c>
      <c r="M218" s="11">
        <v>0</v>
      </c>
      <c r="N218" s="14" t="s">
        <v>289</v>
      </c>
      <c r="O218" s="13" t="s">
        <v>53</v>
      </c>
      <c r="P218" s="2" t="s">
        <v>290</v>
      </c>
      <c r="Q218" s="3">
        <v>44396</v>
      </c>
      <c r="R218" s="3">
        <v>44396</v>
      </c>
      <c r="S218" s="2" t="s">
        <v>289</v>
      </c>
    </row>
    <row r="219" spans="1:19" x14ac:dyDescent="0.25">
      <c r="A219">
        <v>2021</v>
      </c>
      <c r="B219" s="3">
        <v>44287</v>
      </c>
      <c r="C219" s="3">
        <v>44377</v>
      </c>
      <c r="D219" t="str">
        <f t="shared" si="6"/>
        <v>5000</v>
      </c>
      <c r="E219" t="str">
        <f t="shared" si="7"/>
        <v>5600</v>
      </c>
      <c r="F219" s="4">
        <v>5691</v>
      </c>
      <c r="G219" s="7" t="s">
        <v>265</v>
      </c>
      <c r="H219" s="11">
        <v>300000</v>
      </c>
      <c r="I219" s="11">
        <v>261050</v>
      </c>
      <c r="J219" s="9">
        <v>0</v>
      </c>
      <c r="K219" s="11">
        <v>0</v>
      </c>
      <c r="L219" s="11">
        <v>0</v>
      </c>
      <c r="M219" s="11">
        <v>0</v>
      </c>
      <c r="N219" s="14" t="s">
        <v>289</v>
      </c>
      <c r="O219" s="13" t="s">
        <v>53</v>
      </c>
      <c r="P219" s="2" t="s">
        <v>290</v>
      </c>
      <c r="Q219" s="3">
        <v>44396</v>
      </c>
      <c r="R219" s="3">
        <v>44396</v>
      </c>
      <c r="S219" s="2" t="s">
        <v>289</v>
      </c>
    </row>
    <row r="220" spans="1:19" x14ac:dyDescent="0.25">
      <c r="A220">
        <v>2021</v>
      </c>
      <c r="B220" s="3">
        <v>44287</v>
      </c>
      <c r="C220" s="3">
        <v>44377</v>
      </c>
      <c r="D220" t="str">
        <f t="shared" si="6"/>
        <v>5000</v>
      </c>
      <c r="E220" t="str">
        <f t="shared" si="7"/>
        <v>5700</v>
      </c>
      <c r="F220" s="4">
        <v>5781</v>
      </c>
      <c r="G220" s="7" t="s">
        <v>266</v>
      </c>
      <c r="H220" s="11">
        <v>500000.04</v>
      </c>
      <c r="I220" s="11">
        <v>500000.04</v>
      </c>
      <c r="J220" s="9">
        <v>0</v>
      </c>
      <c r="K220" s="11">
        <v>0</v>
      </c>
      <c r="L220" s="11">
        <v>0</v>
      </c>
      <c r="M220" s="11">
        <v>0</v>
      </c>
      <c r="N220" s="14" t="s">
        <v>289</v>
      </c>
      <c r="O220" s="13" t="s">
        <v>53</v>
      </c>
      <c r="P220" s="2" t="s">
        <v>290</v>
      </c>
      <c r="Q220" s="3">
        <v>44396</v>
      </c>
      <c r="R220" s="3">
        <v>44396</v>
      </c>
      <c r="S220" s="2" t="s">
        <v>289</v>
      </c>
    </row>
    <row r="221" spans="1:19" x14ac:dyDescent="0.25">
      <c r="A221">
        <v>2021</v>
      </c>
      <c r="B221" s="3">
        <v>44287</v>
      </c>
      <c r="C221" s="3">
        <v>44377</v>
      </c>
      <c r="D221" t="str">
        <f t="shared" si="6"/>
        <v>5000</v>
      </c>
      <c r="E221" t="str">
        <f t="shared" si="7"/>
        <v>5800</v>
      </c>
      <c r="F221" s="4">
        <v>5811</v>
      </c>
      <c r="G221" s="7" t="s">
        <v>267</v>
      </c>
      <c r="H221" s="11">
        <v>0</v>
      </c>
      <c r="I221" s="11">
        <v>0</v>
      </c>
      <c r="J221" s="9">
        <v>0</v>
      </c>
      <c r="K221" s="11">
        <v>0</v>
      </c>
      <c r="L221" s="11">
        <v>0</v>
      </c>
      <c r="M221" s="11">
        <v>0</v>
      </c>
      <c r="N221" s="14" t="s">
        <v>289</v>
      </c>
      <c r="O221" s="13" t="s">
        <v>53</v>
      </c>
      <c r="P221" s="2" t="s">
        <v>290</v>
      </c>
      <c r="Q221" s="3">
        <v>44396</v>
      </c>
      <c r="R221" s="3">
        <v>44396</v>
      </c>
      <c r="S221" s="2" t="s">
        <v>289</v>
      </c>
    </row>
    <row r="222" spans="1:19" x14ac:dyDescent="0.25">
      <c r="A222">
        <v>2021</v>
      </c>
      <c r="B222" s="3">
        <v>44287</v>
      </c>
      <c r="C222" s="3">
        <v>44377</v>
      </c>
      <c r="D222" t="str">
        <f t="shared" si="6"/>
        <v>5000</v>
      </c>
      <c r="E222" t="str">
        <f t="shared" si="7"/>
        <v>5800</v>
      </c>
      <c r="F222" s="4">
        <v>5812</v>
      </c>
      <c r="G222" s="7" t="s">
        <v>268</v>
      </c>
      <c r="H222" s="11">
        <v>0</v>
      </c>
      <c r="I222" s="11">
        <v>0</v>
      </c>
      <c r="J222" s="9">
        <v>0</v>
      </c>
      <c r="K222" s="11">
        <v>0</v>
      </c>
      <c r="L222" s="11">
        <v>0</v>
      </c>
      <c r="M222" s="11">
        <v>0</v>
      </c>
      <c r="N222" s="14" t="s">
        <v>289</v>
      </c>
      <c r="O222" s="13" t="s">
        <v>53</v>
      </c>
      <c r="P222" s="2" t="s">
        <v>290</v>
      </c>
      <c r="Q222" s="3">
        <v>44396</v>
      </c>
      <c r="R222" s="3">
        <v>44396</v>
      </c>
      <c r="S222" s="2" t="s">
        <v>289</v>
      </c>
    </row>
    <row r="223" spans="1:19" x14ac:dyDescent="0.25">
      <c r="A223">
        <v>2021</v>
      </c>
      <c r="B223" s="3">
        <v>44287</v>
      </c>
      <c r="C223" s="3">
        <v>44377</v>
      </c>
      <c r="D223" t="str">
        <f t="shared" si="6"/>
        <v>5000</v>
      </c>
      <c r="E223" t="str">
        <f t="shared" si="7"/>
        <v>5900</v>
      </c>
      <c r="F223" s="4">
        <v>5911</v>
      </c>
      <c r="G223" s="7" t="s">
        <v>269</v>
      </c>
      <c r="H223" s="11">
        <v>10000000</v>
      </c>
      <c r="I223" s="11">
        <v>10000000</v>
      </c>
      <c r="J223" s="9">
        <v>0</v>
      </c>
      <c r="K223" s="11">
        <v>0</v>
      </c>
      <c r="L223" s="11">
        <v>0</v>
      </c>
      <c r="M223" s="11">
        <v>0</v>
      </c>
      <c r="N223" s="14" t="s">
        <v>289</v>
      </c>
      <c r="O223" s="13" t="s">
        <v>53</v>
      </c>
      <c r="P223" s="2" t="s">
        <v>290</v>
      </c>
      <c r="Q223" s="3">
        <v>44396</v>
      </c>
      <c r="R223" s="3">
        <v>44396</v>
      </c>
      <c r="S223" s="2" t="s">
        <v>289</v>
      </c>
    </row>
    <row r="224" spans="1:19" x14ac:dyDescent="0.25">
      <c r="A224">
        <v>2021</v>
      </c>
      <c r="B224" s="3">
        <v>44287</v>
      </c>
      <c r="C224" s="3">
        <v>44377</v>
      </c>
      <c r="D224" t="str">
        <f t="shared" si="6"/>
        <v>5000</v>
      </c>
      <c r="E224" t="str">
        <f t="shared" si="7"/>
        <v>5900</v>
      </c>
      <c r="F224" s="4">
        <v>5971</v>
      </c>
      <c r="G224" s="7" t="s">
        <v>270</v>
      </c>
      <c r="H224" s="11">
        <v>0</v>
      </c>
      <c r="I224" s="11">
        <v>0</v>
      </c>
      <c r="J224" s="9">
        <v>0</v>
      </c>
      <c r="K224" s="11">
        <v>0</v>
      </c>
      <c r="L224" s="11">
        <v>0</v>
      </c>
      <c r="M224" s="11">
        <v>0</v>
      </c>
      <c r="N224" s="14" t="s">
        <v>289</v>
      </c>
      <c r="O224" s="13" t="s">
        <v>53</v>
      </c>
      <c r="P224" s="2" t="s">
        <v>290</v>
      </c>
      <c r="Q224" s="3">
        <v>44396</v>
      </c>
      <c r="R224" s="3">
        <v>44396</v>
      </c>
      <c r="S224" s="2" t="s">
        <v>289</v>
      </c>
    </row>
    <row r="225" spans="1:19" x14ac:dyDescent="0.25">
      <c r="A225">
        <v>2021</v>
      </c>
      <c r="B225" s="3">
        <v>44287</v>
      </c>
      <c r="C225" s="3">
        <v>44377</v>
      </c>
      <c r="D225" t="str">
        <f t="shared" si="6"/>
        <v>5000</v>
      </c>
      <c r="E225" t="str">
        <f t="shared" si="7"/>
        <v>5900</v>
      </c>
      <c r="F225" s="4">
        <v>5991</v>
      </c>
      <c r="G225" s="7" t="s">
        <v>271</v>
      </c>
      <c r="H225" s="11">
        <v>0</v>
      </c>
      <c r="I225" s="11">
        <v>0</v>
      </c>
      <c r="J225" s="9">
        <v>0</v>
      </c>
      <c r="K225" s="11">
        <v>0</v>
      </c>
      <c r="L225" s="11">
        <v>0</v>
      </c>
      <c r="M225" s="11">
        <v>0</v>
      </c>
      <c r="N225" s="14" t="s">
        <v>289</v>
      </c>
      <c r="O225" s="13" t="s">
        <v>53</v>
      </c>
      <c r="P225" s="2" t="s">
        <v>290</v>
      </c>
      <c r="Q225" s="3">
        <v>44396</v>
      </c>
      <c r="R225" s="3">
        <v>44396</v>
      </c>
      <c r="S225" s="2" t="s">
        <v>289</v>
      </c>
    </row>
    <row r="226" spans="1:19" x14ac:dyDescent="0.25">
      <c r="A226">
        <v>2021</v>
      </c>
      <c r="B226" s="3">
        <v>44287</v>
      </c>
      <c r="C226" s="3">
        <v>44377</v>
      </c>
      <c r="D226" t="str">
        <f t="shared" si="6"/>
        <v>6000</v>
      </c>
      <c r="E226" t="str">
        <f t="shared" si="7"/>
        <v>6100</v>
      </c>
      <c r="F226" s="4">
        <v>6111</v>
      </c>
      <c r="G226" s="7" t="s">
        <v>272</v>
      </c>
      <c r="H226" s="11">
        <v>0</v>
      </c>
      <c r="I226" s="11">
        <v>0</v>
      </c>
      <c r="J226" s="9">
        <v>0</v>
      </c>
      <c r="K226" s="11">
        <v>0</v>
      </c>
      <c r="L226" s="11">
        <v>0</v>
      </c>
      <c r="M226" s="11">
        <v>0</v>
      </c>
      <c r="N226" s="14" t="s">
        <v>289</v>
      </c>
      <c r="O226" s="13" t="s">
        <v>53</v>
      </c>
      <c r="P226" s="2" t="s">
        <v>290</v>
      </c>
      <c r="Q226" s="3">
        <v>44396</v>
      </c>
      <c r="R226" s="3">
        <v>44396</v>
      </c>
      <c r="S226" s="2" t="s">
        <v>289</v>
      </c>
    </row>
    <row r="227" spans="1:19" x14ac:dyDescent="0.25">
      <c r="A227">
        <v>2021</v>
      </c>
      <c r="B227" s="3">
        <v>44287</v>
      </c>
      <c r="C227" s="3">
        <v>44377</v>
      </c>
      <c r="D227" t="str">
        <f t="shared" si="6"/>
        <v>6000</v>
      </c>
      <c r="E227" t="str">
        <f t="shared" si="7"/>
        <v>6100</v>
      </c>
      <c r="F227" s="4">
        <v>6121</v>
      </c>
      <c r="G227" s="7" t="s">
        <v>273</v>
      </c>
      <c r="H227" s="11">
        <v>503320978.31999999</v>
      </c>
      <c r="I227" s="11">
        <v>508977052.40999997</v>
      </c>
      <c r="J227" s="9">
        <v>0</v>
      </c>
      <c r="K227" s="11">
        <v>0</v>
      </c>
      <c r="L227" s="11">
        <v>0</v>
      </c>
      <c r="M227" s="11">
        <v>0</v>
      </c>
      <c r="N227" s="14" t="s">
        <v>289</v>
      </c>
      <c r="O227" s="13" t="s">
        <v>53</v>
      </c>
      <c r="P227" s="2" t="s">
        <v>290</v>
      </c>
      <c r="Q227" s="3">
        <v>44396</v>
      </c>
      <c r="R227" s="3">
        <v>44396</v>
      </c>
      <c r="S227" s="2" t="s">
        <v>289</v>
      </c>
    </row>
    <row r="228" spans="1:19" ht="60" x14ac:dyDescent="0.25">
      <c r="A228">
        <v>2021</v>
      </c>
      <c r="B228" s="3">
        <v>44287</v>
      </c>
      <c r="C228" s="3">
        <v>44377</v>
      </c>
      <c r="D228" t="str">
        <f t="shared" si="6"/>
        <v>6000</v>
      </c>
      <c r="E228" t="str">
        <f t="shared" si="7"/>
        <v>6100</v>
      </c>
      <c r="F228" s="4">
        <v>6131</v>
      </c>
      <c r="G228" s="7" t="s">
        <v>274</v>
      </c>
      <c r="H228" s="11">
        <v>39999999.969999999</v>
      </c>
      <c r="I228" s="11">
        <v>28068154.640000001</v>
      </c>
      <c r="J228" s="9">
        <v>0</v>
      </c>
      <c r="K228" s="11">
        <v>0</v>
      </c>
      <c r="L228" s="11">
        <v>0</v>
      </c>
      <c r="M228" s="11">
        <v>0</v>
      </c>
      <c r="N228" s="14" t="s">
        <v>289</v>
      </c>
      <c r="O228" s="13" t="s">
        <v>53</v>
      </c>
      <c r="P228" s="2" t="s">
        <v>290</v>
      </c>
      <c r="Q228" s="3">
        <v>44396</v>
      </c>
      <c r="R228" s="3">
        <v>44396</v>
      </c>
      <c r="S228" s="2" t="s">
        <v>289</v>
      </c>
    </row>
    <row r="229" spans="1:19" ht="30" x14ac:dyDescent="0.25">
      <c r="A229">
        <v>2021</v>
      </c>
      <c r="B229" s="3">
        <v>44287</v>
      </c>
      <c r="C229" s="3">
        <v>44377</v>
      </c>
      <c r="D229" t="str">
        <f t="shared" si="6"/>
        <v>6000</v>
      </c>
      <c r="E229" t="str">
        <f t="shared" si="7"/>
        <v>6100</v>
      </c>
      <c r="F229" s="4">
        <v>6141</v>
      </c>
      <c r="G229" s="7" t="s">
        <v>275</v>
      </c>
      <c r="H229" s="11">
        <v>0</v>
      </c>
      <c r="I229" s="11">
        <v>32677937.719999995</v>
      </c>
      <c r="J229" s="9">
        <v>5746934.8900000006</v>
      </c>
      <c r="K229" s="11">
        <v>5574572.6500000004</v>
      </c>
      <c r="L229" s="11">
        <v>5574572.6500000004</v>
      </c>
      <c r="M229" s="11">
        <v>5574572.6500000004</v>
      </c>
      <c r="N229" s="14" t="s">
        <v>289</v>
      </c>
      <c r="O229" s="13" t="s">
        <v>53</v>
      </c>
      <c r="P229" s="2" t="s">
        <v>290</v>
      </c>
      <c r="Q229" s="3">
        <v>44396</v>
      </c>
      <c r="R229" s="3">
        <v>44396</v>
      </c>
      <c r="S229" s="2" t="s">
        <v>289</v>
      </c>
    </row>
    <row r="230" spans="1:19" ht="30" x14ac:dyDescent="0.25">
      <c r="A230">
        <v>2021</v>
      </c>
      <c r="B230" s="3">
        <v>44287</v>
      </c>
      <c r="C230" s="3">
        <v>44377</v>
      </c>
      <c r="D230" t="str">
        <f t="shared" si="6"/>
        <v>6000</v>
      </c>
      <c r="E230" t="str">
        <f t="shared" si="7"/>
        <v>6100</v>
      </c>
      <c r="F230" s="4">
        <v>6151</v>
      </c>
      <c r="G230" s="7" t="s">
        <v>276</v>
      </c>
      <c r="H230" s="11">
        <v>56500000</v>
      </c>
      <c r="I230" s="11">
        <v>56500000</v>
      </c>
      <c r="J230" s="9">
        <v>0</v>
      </c>
      <c r="K230" s="11">
        <v>0</v>
      </c>
      <c r="L230" s="11">
        <v>0</v>
      </c>
      <c r="M230" s="11">
        <v>0</v>
      </c>
      <c r="N230" s="14" t="s">
        <v>289</v>
      </c>
      <c r="O230" s="13" t="s">
        <v>53</v>
      </c>
      <c r="P230" s="2" t="s">
        <v>290</v>
      </c>
      <c r="Q230" s="3">
        <v>44396</v>
      </c>
      <c r="R230" s="3">
        <v>44396</v>
      </c>
      <c r="S230" s="2" t="s">
        <v>289</v>
      </c>
    </row>
    <row r="231" spans="1:19" ht="30" x14ac:dyDescent="0.25">
      <c r="A231">
        <v>2021</v>
      </c>
      <c r="B231" s="3">
        <v>44287</v>
      </c>
      <c r="C231" s="3">
        <v>44377</v>
      </c>
      <c r="D231" t="str">
        <f t="shared" si="6"/>
        <v>6000</v>
      </c>
      <c r="E231" t="str">
        <f t="shared" si="7"/>
        <v>6100</v>
      </c>
      <c r="F231" s="4">
        <v>6161</v>
      </c>
      <c r="G231" s="7" t="s">
        <v>277</v>
      </c>
      <c r="H231" s="11">
        <v>0</v>
      </c>
      <c r="I231" s="11">
        <v>0</v>
      </c>
      <c r="J231" s="9">
        <v>0</v>
      </c>
      <c r="K231" s="11">
        <v>0</v>
      </c>
      <c r="L231" s="11">
        <v>0</v>
      </c>
      <c r="M231" s="11">
        <v>0</v>
      </c>
      <c r="N231" s="14" t="s">
        <v>289</v>
      </c>
      <c r="O231" s="13" t="s">
        <v>53</v>
      </c>
      <c r="P231" s="2" t="s">
        <v>290</v>
      </c>
      <c r="Q231" s="3">
        <v>44396</v>
      </c>
      <c r="R231" s="3">
        <v>44396</v>
      </c>
      <c r="S231" s="2" t="s">
        <v>289</v>
      </c>
    </row>
    <row r="232" spans="1:19" ht="30" x14ac:dyDescent="0.25">
      <c r="A232">
        <v>2021</v>
      </c>
      <c r="B232" s="3">
        <v>44287</v>
      </c>
      <c r="C232" s="3">
        <v>44377</v>
      </c>
      <c r="D232" t="str">
        <f t="shared" si="6"/>
        <v>6000</v>
      </c>
      <c r="E232" t="str">
        <f t="shared" si="7"/>
        <v>6100</v>
      </c>
      <c r="F232" s="4">
        <v>6171</v>
      </c>
      <c r="G232" s="7" t="s">
        <v>278</v>
      </c>
      <c r="H232" s="11">
        <v>0</v>
      </c>
      <c r="I232" s="11">
        <v>0</v>
      </c>
      <c r="J232" s="9">
        <v>0</v>
      </c>
      <c r="K232" s="11">
        <v>0</v>
      </c>
      <c r="L232" s="11">
        <v>0</v>
      </c>
      <c r="M232" s="11">
        <v>0</v>
      </c>
      <c r="N232" s="14" t="s">
        <v>289</v>
      </c>
      <c r="O232" s="13" t="s">
        <v>53</v>
      </c>
      <c r="P232" s="2" t="s">
        <v>290</v>
      </c>
      <c r="Q232" s="3">
        <v>44396</v>
      </c>
      <c r="R232" s="3">
        <v>44396</v>
      </c>
      <c r="S232" s="2" t="s">
        <v>289</v>
      </c>
    </row>
    <row r="233" spans="1:19" ht="45" x14ac:dyDescent="0.25">
      <c r="A233">
        <v>2021</v>
      </c>
      <c r="B233" s="3">
        <v>44287</v>
      </c>
      <c r="C233" s="3">
        <v>44377</v>
      </c>
      <c r="D233" t="str">
        <f t="shared" si="6"/>
        <v>6000</v>
      </c>
      <c r="E233" t="str">
        <f t="shared" si="7"/>
        <v>6100</v>
      </c>
      <c r="F233" s="4">
        <v>6191</v>
      </c>
      <c r="G233" s="7" t="s">
        <v>279</v>
      </c>
      <c r="H233" s="11">
        <v>0</v>
      </c>
      <c r="I233" s="11">
        <v>0</v>
      </c>
      <c r="J233" s="9">
        <v>0</v>
      </c>
      <c r="K233" s="11">
        <v>0</v>
      </c>
      <c r="L233" s="11">
        <v>0</v>
      </c>
      <c r="M233" s="11">
        <v>0</v>
      </c>
      <c r="N233" s="14" t="s">
        <v>289</v>
      </c>
      <c r="O233" s="13" t="s">
        <v>53</v>
      </c>
      <c r="P233" s="2" t="s">
        <v>290</v>
      </c>
      <c r="Q233" s="3">
        <v>44396</v>
      </c>
      <c r="R233" s="3">
        <v>44396</v>
      </c>
      <c r="S233" s="2" t="s">
        <v>289</v>
      </c>
    </row>
    <row r="234" spans="1:19" x14ac:dyDescent="0.25">
      <c r="A234">
        <v>2021</v>
      </c>
      <c r="B234" s="3">
        <v>44287</v>
      </c>
      <c r="C234" s="3">
        <v>44377</v>
      </c>
      <c r="D234" t="str">
        <f t="shared" si="6"/>
        <v>6000</v>
      </c>
      <c r="E234" t="str">
        <f t="shared" si="7"/>
        <v>6200</v>
      </c>
      <c r="F234" s="4">
        <v>6211</v>
      </c>
      <c r="G234" s="7" t="s">
        <v>272</v>
      </c>
      <c r="H234" s="11">
        <v>0</v>
      </c>
      <c r="I234" s="11">
        <v>0</v>
      </c>
      <c r="J234" s="9">
        <v>0</v>
      </c>
      <c r="K234" s="11">
        <v>0</v>
      </c>
      <c r="L234" s="11">
        <v>0</v>
      </c>
      <c r="M234" s="11">
        <v>0</v>
      </c>
      <c r="N234" s="14" t="s">
        <v>289</v>
      </c>
      <c r="O234" s="13" t="s">
        <v>53</v>
      </c>
      <c r="P234" s="2" t="s">
        <v>290</v>
      </c>
      <c r="Q234" s="3">
        <v>44396</v>
      </c>
      <c r="R234" s="3">
        <v>44396</v>
      </c>
      <c r="S234" s="2" t="s">
        <v>289</v>
      </c>
    </row>
    <row r="235" spans="1:19" x14ac:dyDescent="0.25">
      <c r="A235">
        <v>2021</v>
      </c>
      <c r="B235" s="3">
        <v>44287</v>
      </c>
      <c r="C235" s="3">
        <v>44377</v>
      </c>
      <c r="D235" t="str">
        <f t="shared" si="6"/>
        <v>6000</v>
      </c>
      <c r="E235" t="str">
        <f t="shared" si="7"/>
        <v>6200</v>
      </c>
      <c r="F235" s="4">
        <v>6221</v>
      </c>
      <c r="G235" s="7" t="s">
        <v>273</v>
      </c>
      <c r="H235" s="11">
        <v>600000</v>
      </c>
      <c r="I235" s="11">
        <v>200000</v>
      </c>
      <c r="J235" s="9">
        <v>0</v>
      </c>
      <c r="K235" s="11">
        <v>0</v>
      </c>
      <c r="L235" s="11">
        <v>0</v>
      </c>
      <c r="M235" s="11">
        <v>0</v>
      </c>
      <c r="N235" s="14" t="s">
        <v>289</v>
      </c>
      <c r="O235" s="13" t="s">
        <v>53</v>
      </c>
      <c r="P235" s="2" t="s">
        <v>290</v>
      </c>
      <c r="Q235" s="3">
        <v>44396</v>
      </c>
      <c r="R235" s="3">
        <v>44396</v>
      </c>
      <c r="S235" s="2" t="s">
        <v>289</v>
      </c>
    </row>
    <row r="236" spans="1:19" ht="60" x14ac:dyDescent="0.25">
      <c r="A236">
        <v>2021</v>
      </c>
      <c r="B236" s="3">
        <v>44287</v>
      </c>
      <c r="C236" s="3">
        <v>44377</v>
      </c>
      <c r="D236" t="str">
        <f t="shared" si="6"/>
        <v>6000</v>
      </c>
      <c r="E236" t="str">
        <f t="shared" si="7"/>
        <v>6200</v>
      </c>
      <c r="F236" s="4">
        <v>6231</v>
      </c>
      <c r="G236" s="7" t="s">
        <v>274</v>
      </c>
      <c r="H236" s="11">
        <v>0</v>
      </c>
      <c r="I236" s="11">
        <v>0</v>
      </c>
      <c r="J236" s="9">
        <v>0</v>
      </c>
      <c r="K236" s="11">
        <v>0</v>
      </c>
      <c r="L236" s="11">
        <v>0</v>
      </c>
      <c r="M236" s="11">
        <v>0</v>
      </c>
      <c r="N236" s="14" t="s">
        <v>289</v>
      </c>
      <c r="O236" s="13" t="s">
        <v>53</v>
      </c>
      <c r="P236" s="2" t="s">
        <v>290</v>
      </c>
      <c r="Q236" s="3">
        <v>44396</v>
      </c>
      <c r="R236" s="3">
        <v>44396</v>
      </c>
      <c r="S236" s="2" t="s">
        <v>289</v>
      </c>
    </row>
    <row r="237" spans="1:19" x14ac:dyDescent="0.25">
      <c r="A237">
        <v>2021</v>
      </c>
      <c r="B237" s="3">
        <v>44287</v>
      </c>
      <c r="C237" s="3">
        <v>44377</v>
      </c>
      <c r="D237" t="str">
        <f t="shared" si="6"/>
        <v>6000</v>
      </c>
      <c r="E237" t="str">
        <f t="shared" si="7"/>
        <v>6200</v>
      </c>
      <c r="F237" s="4">
        <v>6261</v>
      </c>
      <c r="G237" t="s">
        <v>280</v>
      </c>
      <c r="H237" s="11">
        <v>0</v>
      </c>
      <c r="I237" s="11">
        <v>0</v>
      </c>
      <c r="J237" s="9">
        <v>0</v>
      </c>
      <c r="K237" s="11">
        <v>0</v>
      </c>
      <c r="L237" s="11">
        <v>0</v>
      </c>
      <c r="M237" s="11">
        <v>0</v>
      </c>
      <c r="N237" s="14" t="s">
        <v>289</v>
      </c>
      <c r="O237" s="13" t="s">
        <v>53</v>
      </c>
      <c r="P237" s="2" t="s">
        <v>290</v>
      </c>
      <c r="Q237" s="3">
        <v>44396</v>
      </c>
      <c r="R237" s="3">
        <v>44396</v>
      </c>
      <c r="S237" s="2" t="s">
        <v>289</v>
      </c>
    </row>
    <row r="238" spans="1:19" ht="30" x14ac:dyDescent="0.25">
      <c r="A238">
        <v>2021</v>
      </c>
      <c r="B238" s="3">
        <v>44287</v>
      </c>
      <c r="C238" s="3">
        <v>44377</v>
      </c>
      <c r="D238" t="str">
        <f t="shared" si="6"/>
        <v>6000</v>
      </c>
      <c r="E238" t="str">
        <f t="shared" si="7"/>
        <v>6200</v>
      </c>
      <c r="F238" s="4">
        <v>6271</v>
      </c>
      <c r="G238" s="7" t="s">
        <v>278</v>
      </c>
      <c r="H238" s="11">
        <v>0</v>
      </c>
      <c r="I238" s="11">
        <v>0</v>
      </c>
      <c r="J238" s="9">
        <v>0</v>
      </c>
      <c r="K238" s="11">
        <v>0</v>
      </c>
      <c r="L238" s="11">
        <v>0</v>
      </c>
      <c r="M238" s="11">
        <v>0</v>
      </c>
      <c r="N238" s="14" t="s">
        <v>289</v>
      </c>
      <c r="O238" s="13" t="s">
        <v>53</v>
      </c>
      <c r="P238" s="2" t="s">
        <v>290</v>
      </c>
      <c r="Q238" s="3">
        <v>44396</v>
      </c>
      <c r="R238" s="3">
        <v>44396</v>
      </c>
      <c r="S238" s="2" t="s">
        <v>289</v>
      </c>
    </row>
    <row r="239" spans="1:19" ht="60" x14ac:dyDescent="0.25">
      <c r="A239">
        <v>2021</v>
      </c>
      <c r="B239" s="3">
        <v>44287</v>
      </c>
      <c r="C239" s="3">
        <v>44377</v>
      </c>
      <c r="D239" t="str">
        <f t="shared" si="6"/>
        <v>6000</v>
      </c>
      <c r="E239" t="str">
        <f t="shared" si="7"/>
        <v>6300</v>
      </c>
      <c r="F239" s="4">
        <v>6311</v>
      </c>
      <c r="G239" s="7" t="s">
        <v>281</v>
      </c>
      <c r="H239" s="11">
        <v>0</v>
      </c>
      <c r="I239" s="11">
        <v>0</v>
      </c>
      <c r="J239" s="9">
        <v>0</v>
      </c>
      <c r="K239" s="11">
        <v>0</v>
      </c>
      <c r="L239" s="11">
        <v>0</v>
      </c>
      <c r="M239" s="11">
        <v>0</v>
      </c>
      <c r="N239" s="14" t="s">
        <v>289</v>
      </c>
      <c r="O239" s="13" t="s">
        <v>53</v>
      </c>
      <c r="P239" s="2" t="s">
        <v>290</v>
      </c>
      <c r="Q239" s="3">
        <v>44396</v>
      </c>
      <c r="R239" s="3">
        <v>44396</v>
      </c>
      <c r="S239" s="2" t="s">
        <v>289</v>
      </c>
    </row>
    <row r="240" spans="1:19" ht="45" x14ac:dyDescent="0.25">
      <c r="A240">
        <v>2021</v>
      </c>
      <c r="B240" s="3">
        <v>44287</v>
      </c>
      <c r="C240" s="3">
        <v>44377</v>
      </c>
      <c r="D240" t="str">
        <f t="shared" si="6"/>
        <v>6000</v>
      </c>
      <c r="E240" t="str">
        <f t="shared" si="7"/>
        <v>6300</v>
      </c>
      <c r="F240" s="4">
        <v>6321</v>
      </c>
      <c r="G240" s="7" t="s">
        <v>282</v>
      </c>
      <c r="H240" s="11">
        <v>0</v>
      </c>
      <c r="I240" s="11">
        <v>0</v>
      </c>
      <c r="J240" s="9">
        <v>0</v>
      </c>
      <c r="K240" s="11">
        <v>0</v>
      </c>
      <c r="L240" s="11">
        <v>0</v>
      </c>
      <c r="M240" s="11">
        <v>0</v>
      </c>
      <c r="N240" s="14" t="s">
        <v>289</v>
      </c>
      <c r="O240" s="13" t="s">
        <v>53</v>
      </c>
      <c r="P240" s="2" t="s">
        <v>290</v>
      </c>
      <c r="Q240" s="3">
        <v>44396</v>
      </c>
      <c r="R240" s="3">
        <v>44396</v>
      </c>
      <c r="S240" s="2" t="s">
        <v>289</v>
      </c>
    </row>
    <row r="241" spans="1:19" x14ac:dyDescent="0.25">
      <c r="A241">
        <v>2021</v>
      </c>
      <c r="B241" s="3">
        <v>44287</v>
      </c>
      <c r="C241" s="3">
        <v>44377</v>
      </c>
      <c r="D241" t="str">
        <f t="shared" si="6"/>
        <v>8000</v>
      </c>
      <c r="E241" t="str">
        <f t="shared" si="7"/>
        <v>8500</v>
      </c>
      <c r="F241" s="4">
        <v>8531</v>
      </c>
      <c r="G241" t="s">
        <v>283</v>
      </c>
      <c r="H241" s="11">
        <v>0</v>
      </c>
      <c r="I241" s="11">
        <v>0</v>
      </c>
      <c r="J241" s="9">
        <v>0</v>
      </c>
      <c r="K241" s="11">
        <v>0</v>
      </c>
      <c r="L241" s="11">
        <v>0</v>
      </c>
      <c r="M241" s="11">
        <v>0</v>
      </c>
      <c r="N241" s="14" t="s">
        <v>289</v>
      </c>
      <c r="O241" s="13" t="s">
        <v>53</v>
      </c>
      <c r="P241" s="2" t="s">
        <v>290</v>
      </c>
      <c r="Q241" s="3">
        <v>44396</v>
      </c>
      <c r="R241" s="3">
        <v>44396</v>
      </c>
      <c r="S241" s="2" t="s">
        <v>289</v>
      </c>
    </row>
    <row r="242" spans="1:19" ht="30" x14ac:dyDescent="0.25">
      <c r="A242">
        <v>2021</v>
      </c>
      <c r="B242" s="3">
        <v>44287</v>
      </c>
      <c r="C242" s="3">
        <v>44377</v>
      </c>
      <c r="D242" t="str">
        <f t="shared" si="6"/>
        <v>9000</v>
      </c>
      <c r="E242" t="str">
        <f t="shared" si="7"/>
        <v>9100</v>
      </c>
      <c r="F242" s="4">
        <v>9111</v>
      </c>
      <c r="G242" s="7" t="s">
        <v>284</v>
      </c>
      <c r="H242" s="11">
        <v>144999999.96000001</v>
      </c>
      <c r="I242" s="11">
        <v>144999999.96000001</v>
      </c>
      <c r="J242" s="9">
        <v>0</v>
      </c>
      <c r="K242" s="11">
        <v>0</v>
      </c>
      <c r="L242" s="11">
        <v>0</v>
      </c>
      <c r="M242" s="11">
        <v>0</v>
      </c>
      <c r="N242" s="14" t="s">
        <v>289</v>
      </c>
      <c r="O242" s="13" t="s">
        <v>53</v>
      </c>
      <c r="P242" s="2" t="s">
        <v>290</v>
      </c>
      <c r="Q242" s="3">
        <v>44396</v>
      </c>
      <c r="R242" s="3">
        <v>44396</v>
      </c>
      <c r="S242" s="2" t="s">
        <v>289</v>
      </c>
    </row>
    <row r="243" spans="1:19" ht="30" x14ac:dyDescent="0.25">
      <c r="A243">
        <v>2021</v>
      </c>
      <c r="B243" s="3">
        <v>44287</v>
      </c>
      <c r="C243" s="3">
        <v>44377</v>
      </c>
      <c r="D243" t="str">
        <f t="shared" si="6"/>
        <v>9000</v>
      </c>
      <c r="E243" t="str">
        <f t="shared" si="7"/>
        <v>9200</v>
      </c>
      <c r="F243" s="4">
        <v>9211</v>
      </c>
      <c r="G243" s="7" t="s">
        <v>285</v>
      </c>
      <c r="H243" s="11">
        <v>35000000.090000004</v>
      </c>
      <c r="I243" s="11">
        <v>35000000.090000004</v>
      </c>
      <c r="J243" s="9">
        <v>2729584.08</v>
      </c>
      <c r="K243" s="11">
        <v>2729584.08</v>
      </c>
      <c r="L243" s="11">
        <v>2729584.08</v>
      </c>
      <c r="M243" s="11">
        <v>2729584.08</v>
      </c>
      <c r="N243" s="14" t="s">
        <v>289</v>
      </c>
      <c r="O243" s="13" t="s">
        <v>53</v>
      </c>
      <c r="P243" s="2" t="s">
        <v>290</v>
      </c>
      <c r="Q243" s="3">
        <v>44396</v>
      </c>
      <c r="R243" s="3">
        <v>44396</v>
      </c>
      <c r="S243" s="2" t="s">
        <v>289</v>
      </c>
    </row>
    <row r="244" spans="1:19" ht="30" x14ac:dyDescent="0.25">
      <c r="A244">
        <v>2021</v>
      </c>
      <c r="B244" s="3">
        <v>44287</v>
      </c>
      <c r="C244" s="3">
        <v>44377</v>
      </c>
      <c r="D244" t="str">
        <f t="shared" si="6"/>
        <v>9000</v>
      </c>
      <c r="E244" t="str">
        <f t="shared" si="7"/>
        <v>9300</v>
      </c>
      <c r="F244" s="4">
        <v>9311</v>
      </c>
      <c r="G244" s="7" t="s">
        <v>286</v>
      </c>
      <c r="H244" s="11">
        <v>0</v>
      </c>
      <c r="I244" s="11">
        <v>0</v>
      </c>
      <c r="J244" s="9">
        <v>0</v>
      </c>
      <c r="K244" s="11">
        <v>0</v>
      </c>
      <c r="L244" s="11">
        <v>0</v>
      </c>
      <c r="M244" s="11">
        <v>0</v>
      </c>
      <c r="N244" s="14" t="s">
        <v>289</v>
      </c>
      <c r="O244" s="13" t="s">
        <v>53</v>
      </c>
      <c r="P244" s="2" t="s">
        <v>290</v>
      </c>
      <c r="Q244" s="3">
        <v>44396</v>
      </c>
      <c r="R244" s="3">
        <v>44396</v>
      </c>
      <c r="S244" s="2" t="s">
        <v>289</v>
      </c>
    </row>
    <row r="245" spans="1:19" x14ac:dyDescent="0.25">
      <c r="A245">
        <v>2021</v>
      </c>
      <c r="B245" s="3">
        <v>44287</v>
      </c>
      <c r="C245" s="3">
        <v>44377</v>
      </c>
      <c r="D245" t="str">
        <f t="shared" si="6"/>
        <v>9000</v>
      </c>
      <c r="E245" t="str">
        <f t="shared" si="7"/>
        <v>9400</v>
      </c>
      <c r="F245" s="4">
        <v>9411</v>
      </c>
      <c r="G245" s="7" t="s">
        <v>287</v>
      </c>
      <c r="H245" s="11">
        <v>0</v>
      </c>
      <c r="I245" s="11">
        <v>0</v>
      </c>
      <c r="J245" s="9">
        <v>0</v>
      </c>
      <c r="K245" s="11">
        <v>0</v>
      </c>
      <c r="L245" s="11">
        <v>0</v>
      </c>
      <c r="M245" s="11">
        <v>0</v>
      </c>
      <c r="N245" s="14" t="s">
        <v>289</v>
      </c>
      <c r="O245" s="13" t="s">
        <v>53</v>
      </c>
      <c r="P245" s="2" t="s">
        <v>290</v>
      </c>
      <c r="Q245" s="3">
        <v>44396</v>
      </c>
      <c r="R245" s="3">
        <v>44396</v>
      </c>
      <c r="S245" s="2" t="s">
        <v>289</v>
      </c>
    </row>
    <row r="246" spans="1:19" ht="15.75" thickBot="1" x14ac:dyDescent="0.3">
      <c r="A246">
        <v>2021</v>
      </c>
      <c r="B246" s="3">
        <v>44287</v>
      </c>
      <c r="C246" s="3">
        <v>44377</v>
      </c>
      <c r="D246" t="str">
        <f t="shared" si="6"/>
        <v>9000</v>
      </c>
      <c r="E246" t="str">
        <f t="shared" si="7"/>
        <v>9900</v>
      </c>
      <c r="F246" s="6">
        <v>9911</v>
      </c>
      <c r="G246" s="8" t="s">
        <v>288</v>
      </c>
      <c r="H246" s="12">
        <v>106028135.03999999</v>
      </c>
      <c r="I246" s="12">
        <v>78986406.079999983</v>
      </c>
      <c r="J246" s="9">
        <v>0</v>
      </c>
      <c r="K246" s="12">
        <v>0</v>
      </c>
      <c r="L246" s="12">
        <v>0</v>
      </c>
      <c r="M246" s="12">
        <v>0</v>
      </c>
      <c r="N246" s="14" t="s">
        <v>289</v>
      </c>
      <c r="O246" s="13" t="s">
        <v>53</v>
      </c>
      <c r="P246" s="2" t="s">
        <v>290</v>
      </c>
      <c r="Q246" s="3">
        <v>44396</v>
      </c>
      <c r="R246" s="3">
        <v>44396</v>
      </c>
      <c r="S246" s="2" t="s">
        <v>289</v>
      </c>
    </row>
  </sheetData>
  <mergeCells count="7">
    <mergeCell ref="A6:S6"/>
    <mergeCell ref="A2:C2"/>
    <mergeCell ref="D2:F2"/>
    <mergeCell ref="G2:I2"/>
    <mergeCell ref="A3:C3"/>
    <mergeCell ref="D3:F3"/>
    <mergeCell ref="G3:I3"/>
  </mergeCells>
  <conditionalFormatting sqref="L8">
    <cfRule type="cellIs" dxfId="23" priority="24" operator="lessThan">
      <formula>0</formula>
    </cfRule>
  </conditionalFormatting>
  <conditionalFormatting sqref="L242:L246 L238:L240 L124:L236 L121:L122 L80:L119 L59:L78 L56:L57 L54 L19:L51 L9:L17">
    <cfRule type="cellIs" dxfId="22" priority="23" operator="lessThan">
      <formula>0</formula>
    </cfRule>
  </conditionalFormatting>
  <conditionalFormatting sqref="L18">
    <cfRule type="cellIs" dxfId="21" priority="22" operator="lessThan">
      <formula>0</formula>
    </cfRule>
  </conditionalFormatting>
  <conditionalFormatting sqref="L52">
    <cfRule type="cellIs" dxfId="20" priority="21" operator="lessThan">
      <formula>0</formula>
    </cfRule>
  </conditionalFormatting>
  <conditionalFormatting sqref="L53">
    <cfRule type="cellIs" dxfId="19" priority="20" operator="lessThan">
      <formula>0</formula>
    </cfRule>
  </conditionalFormatting>
  <conditionalFormatting sqref="L55">
    <cfRule type="cellIs" dxfId="18" priority="19" operator="lessThan">
      <formula>0</formula>
    </cfRule>
  </conditionalFormatting>
  <conditionalFormatting sqref="L58">
    <cfRule type="cellIs" dxfId="17" priority="18" operator="lessThan">
      <formula>0</formula>
    </cfRule>
  </conditionalFormatting>
  <conditionalFormatting sqref="L79">
    <cfRule type="cellIs" dxfId="16" priority="17" operator="lessThan">
      <formula>0</formula>
    </cfRule>
  </conditionalFormatting>
  <conditionalFormatting sqref="L120">
    <cfRule type="cellIs" dxfId="15" priority="16" operator="lessThan">
      <formula>0</formula>
    </cfRule>
  </conditionalFormatting>
  <conditionalFormatting sqref="L123">
    <cfRule type="cellIs" dxfId="14" priority="15" operator="lessThan">
      <formula>0</formula>
    </cfRule>
  </conditionalFormatting>
  <conditionalFormatting sqref="L237">
    <cfRule type="cellIs" dxfId="13" priority="14" operator="lessThan">
      <formula>0</formula>
    </cfRule>
  </conditionalFormatting>
  <conditionalFormatting sqref="L241">
    <cfRule type="cellIs" dxfId="12" priority="13" operator="lessThan">
      <formula>0</formula>
    </cfRule>
  </conditionalFormatting>
  <conditionalFormatting sqref="M8">
    <cfRule type="cellIs" dxfId="11" priority="12" operator="lessThan">
      <formula>0</formula>
    </cfRule>
  </conditionalFormatting>
  <conditionalFormatting sqref="M242:M246 M238:M240 M124:M236 M121:M122 M80:M119 M59:M78 M56:M57 M54 M19:M51 M9:M17">
    <cfRule type="cellIs" dxfId="10" priority="11" operator="lessThan">
      <formula>0</formula>
    </cfRule>
  </conditionalFormatting>
  <conditionalFormatting sqref="M18">
    <cfRule type="cellIs" dxfId="9" priority="10" operator="lessThan">
      <formula>0</formula>
    </cfRule>
  </conditionalFormatting>
  <conditionalFormatting sqref="M52">
    <cfRule type="cellIs" dxfId="8" priority="9" operator="lessThan">
      <formula>0</formula>
    </cfRule>
  </conditionalFormatting>
  <conditionalFormatting sqref="M53">
    <cfRule type="cellIs" dxfId="7" priority="8" operator="lessThan">
      <formula>0</formula>
    </cfRule>
  </conditionalFormatting>
  <conditionalFormatting sqref="M55">
    <cfRule type="cellIs" dxfId="6" priority="7" operator="lessThan">
      <formula>0</formula>
    </cfRule>
  </conditionalFormatting>
  <conditionalFormatting sqref="M58">
    <cfRule type="cellIs" dxfId="5" priority="6" operator="lessThan">
      <formula>0</formula>
    </cfRule>
  </conditionalFormatting>
  <conditionalFormatting sqref="M79">
    <cfRule type="cellIs" dxfId="4" priority="5" operator="lessThan">
      <formula>0</formula>
    </cfRule>
  </conditionalFormatting>
  <conditionalFormatting sqref="M120">
    <cfRule type="cellIs" dxfId="3" priority="4" operator="lessThan">
      <formula>0</formula>
    </cfRule>
  </conditionalFormatting>
  <conditionalFormatting sqref="M123">
    <cfRule type="cellIs" dxfId="2" priority="3" operator="lessThan">
      <formula>0</formula>
    </cfRule>
  </conditionalFormatting>
  <conditionalFormatting sqref="M237">
    <cfRule type="cellIs" dxfId="1" priority="2" operator="lessThan">
      <formula>0</formula>
    </cfRule>
  </conditionalFormatting>
  <conditionalFormatting sqref="M241">
    <cfRule type="cellIs" dxfId="0" priority="1" operator="lessThan">
      <formula>0</formula>
    </cfRule>
  </conditionalFormatting>
  <hyperlinks>
    <hyperlink ref="O8" r:id="rId1"/>
    <hyperlink ref="O9" r:id="rId2"/>
    <hyperlink ref="O10" r:id="rId3"/>
    <hyperlink ref="O11" r:id="rId4"/>
    <hyperlink ref="O12" r:id="rId5"/>
    <hyperlink ref="O13" r:id="rId6"/>
    <hyperlink ref="O14" r:id="rId7"/>
    <hyperlink ref="O15" r:id="rId8"/>
    <hyperlink ref="O16" r:id="rId9"/>
    <hyperlink ref="O17" r:id="rId10"/>
    <hyperlink ref="O18" r:id="rId11"/>
    <hyperlink ref="O19" r:id="rId12"/>
    <hyperlink ref="O20" r:id="rId13"/>
    <hyperlink ref="O21" r:id="rId14"/>
    <hyperlink ref="O22" r:id="rId15"/>
    <hyperlink ref="O23" r:id="rId16"/>
    <hyperlink ref="O24" r:id="rId17"/>
    <hyperlink ref="O25" r:id="rId18"/>
    <hyperlink ref="O26" r:id="rId19"/>
    <hyperlink ref="O27" r:id="rId20"/>
    <hyperlink ref="O28" r:id="rId21"/>
    <hyperlink ref="O29" r:id="rId22"/>
    <hyperlink ref="O30" r:id="rId23"/>
    <hyperlink ref="O31" r:id="rId24"/>
    <hyperlink ref="O32" r:id="rId25"/>
    <hyperlink ref="O33" r:id="rId26"/>
    <hyperlink ref="O34" r:id="rId27"/>
    <hyperlink ref="O35" r:id="rId28"/>
    <hyperlink ref="O36" r:id="rId29"/>
    <hyperlink ref="O37" r:id="rId30"/>
    <hyperlink ref="O38" r:id="rId31"/>
    <hyperlink ref="O39" r:id="rId32"/>
    <hyperlink ref="O40" r:id="rId33"/>
    <hyperlink ref="O42" r:id="rId34"/>
    <hyperlink ref="O41" r:id="rId35"/>
    <hyperlink ref="O43" r:id="rId36"/>
    <hyperlink ref="O45" r:id="rId37"/>
    <hyperlink ref="O44" r:id="rId38"/>
    <hyperlink ref="O46" r:id="rId39"/>
    <hyperlink ref="O47" r:id="rId40"/>
    <hyperlink ref="O48" r:id="rId41"/>
    <hyperlink ref="O49" r:id="rId42"/>
    <hyperlink ref="O50" r:id="rId43"/>
    <hyperlink ref="O51" r:id="rId44"/>
    <hyperlink ref="O52" r:id="rId45"/>
    <hyperlink ref="O53" r:id="rId46"/>
    <hyperlink ref="O54" r:id="rId47"/>
    <hyperlink ref="O55" r:id="rId48"/>
    <hyperlink ref="O56" r:id="rId49"/>
    <hyperlink ref="O57" r:id="rId50"/>
    <hyperlink ref="O58" r:id="rId51"/>
    <hyperlink ref="O59" r:id="rId52"/>
    <hyperlink ref="O60" r:id="rId53"/>
    <hyperlink ref="O61" r:id="rId54"/>
    <hyperlink ref="O62" r:id="rId55"/>
    <hyperlink ref="O63" r:id="rId56"/>
    <hyperlink ref="O64" r:id="rId57"/>
    <hyperlink ref="O65" r:id="rId58"/>
    <hyperlink ref="O66" r:id="rId59"/>
    <hyperlink ref="O67" r:id="rId60"/>
    <hyperlink ref="O68" r:id="rId61"/>
    <hyperlink ref="O69" r:id="rId62"/>
    <hyperlink ref="O70" r:id="rId63"/>
    <hyperlink ref="O71" r:id="rId64"/>
    <hyperlink ref="O77" r:id="rId65"/>
    <hyperlink ref="O72" r:id="rId66"/>
    <hyperlink ref="O73" r:id="rId67"/>
    <hyperlink ref="O74" r:id="rId68"/>
    <hyperlink ref="O75" r:id="rId69"/>
    <hyperlink ref="O76" r:id="rId70"/>
    <hyperlink ref="O78" r:id="rId71"/>
    <hyperlink ref="O79" r:id="rId72"/>
    <hyperlink ref="O80" r:id="rId73"/>
    <hyperlink ref="O81" r:id="rId74"/>
    <hyperlink ref="O82" r:id="rId75"/>
    <hyperlink ref="O83" r:id="rId76"/>
    <hyperlink ref="O85" r:id="rId77"/>
    <hyperlink ref="O84" r:id="rId78"/>
    <hyperlink ref="O86" r:id="rId79"/>
    <hyperlink ref="O87" r:id="rId80"/>
    <hyperlink ref="O88" r:id="rId81"/>
    <hyperlink ref="O89" r:id="rId82"/>
    <hyperlink ref="O91" r:id="rId83"/>
    <hyperlink ref="O90" r:id="rId84"/>
    <hyperlink ref="O92" r:id="rId85"/>
    <hyperlink ref="O93" r:id="rId86"/>
    <hyperlink ref="O94" r:id="rId87"/>
    <hyperlink ref="O95" r:id="rId88"/>
    <hyperlink ref="O96" r:id="rId89"/>
    <hyperlink ref="O97" r:id="rId90"/>
    <hyperlink ref="O98" r:id="rId91"/>
    <hyperlink ref="O99" r:id="rId92"/>
    <hyperlink ref="O100" r:id="rId93"/>
    <hyperlink ref="O101" r:id="rId94"/>
    <hyperlink ref="O102" r:id="rId95"/>
    <hyperlink ref="O103" r:id="rId96"/>
    <hyperlink ref="O104" r:id="rId97"/>
    <hyperlink ref="O105" r:id="rId98"/>
    <hyperlink ref="O106" r:id="rId99"/>
    <hyperlink ref="O107" r:id="rId100"/>
    <hyperlink ref="O108" r:id="rId101"/>
    <hyperlink ref="O109" r:id="rId102"/>
    <hyperlink ref="O110" r:id="rId103"/>
    <hyperlink ref="O111" r:id="rId104"/>
    <hyperlink ref="O112" r:id="rId105"/>
    <hyperlink ref="O113" r:id="rId106"/>
    <hyperlink ref="O114" r:id="rId107"/>
    <hyperlink ref="O115" r:id="rId108"/>
    <hyperlink ref="O116" r:id="rId109"/>
    <hyperlink ref="O117" r:id="rId110"/>
    <hyperlink ref="O118" r:id="rId111"/>
    <hyperlink ref="O123" r:id="rId112"/>
    <hyperlink ref="O119" r:id="rId113"/>
    <hyperlink ref="O120" r:id="rId114"/>
    <hyperlink ref="O121" r:id="rId115"/>
    <hyperlink ref="O122" r:id="rId116"/>
    <hyperlink ref="O124" r:id="rId117"/>
    <hyperlink ref="O125" r:id="rId118"/>
    <hyperlink ref="O126" r:id="rId119"/>
    <hyperlink ref="O128" r:id="rId120"/>
    <hyperlink ref="O127" r:id="rId121"/>
    <hyperlink ref="O129" r:id="rId122"/>
    <hyperlink ref="O130" r:id="rId123"/>
    <hyperlink ref="O131" r:id="rId124"/>
    <hyperlink ref="O132" r:id="rId125"/>
    <hyperlink ref="O134" r:id="rId126"/>
    <hyperlink ref="O133" r:id="rId127"/>
    <hyperlink ref="O135" r:id="rId128"/>
    <hyperlink ref="O136" r:id="rId129"/>
    <hyperlink ref="O137" r:id="rId130"/>
    <hyperlink ref="O138" r:id="rId131"/>
    <hyperlink ref="O139" r:id="rId132"/>
    <hyperlink ref="O140" r:id="rId133"/>
    <hyperlink ref="O141" r:id="rId134"/>
    <hyperlink ref="O142" r:id="rId135"/>
    <hyperlink ref="O143" r:id="rId136"/>
    <hyperlink ref="O144" r:id="rId137"/>
    <hyperlink ref="O145" r:id="rId138"/>
    <hyperlink ref="O146" r:id="rId139"/>
    <hyperlink ref="O147" r:id="rId140"/>
    <hyperlink ref="O148" r:id="rId141"/>
    <hyperlink ref="O149" r:id="rId142"/>
    <hyperlink ref="O150" r:id="rId143"/>
    <hyperlink ref="O151" r:id="rId144"/>
    <hyperlink ref="O152" r:id="rId145"/>
    <hyperlink ref="O153" r:id="rId146"/>
    <hyperlink ref="O154" r:id="rId147"/>
    <hyperlink ref="O155" r:id="rId148"/>
    <hyperlink ref="O156" r:id="rId149"/>
    <hyperlink ref="O157" r:id="rId150"/>
    <hyperlink ref="O158" r:id="rId151"/>
    <hyperlink ref="O159" r:id="rId152"/>
    <hyperlink ref="O160" r:id="rId153"/>
    <hyperlink ref="O161" r:id="rId154"/>
    <hyperlink ref="O163" r:id="rId155"/>
    <hyperlink ref="O162" r:id="rId156"/>
    <hyperlink ref="O164" r:id="rId157"/>
    <hyperlink ref="O165" r:id="rId158"/>
    <hyperlink ref="O166" r:id="rId159"/>
    <hyperlink ref="O167" r:id="rId160"/>
    <hyperlink ref="O168" r:id="rId161"/>
    <hyperlink ref="O169" r:id="rId162"/>
    <hyperlink ref="O171" r:id="rId163"/>
    <hyperlink ref="O170" r:id="rId164"/>
    <hyperlink ref="O172" r:id="rId165"/>
    <hyperlink ref="O173" r:id="rId166"/>
    <hyperlink ref="O175" r:id="rId167"/>
    <hyperlink ref="O174" r:id="rId168"/>
    <hyperlink ref="O176" r:id="rId169"/>
    <hyperlink ref="O177" r:id="rId170"/>
    <hyperlink ref="O178" r:id="rId171"/>
    <hyperlink ref="O179" r:id="rId172"/>
    <hyperlink ref="O180" r:id="rId173"/>
    <hyperlink ref="O181" r:id="rId174"/>
    <hyperlink ref="O182" r:id="rId175"/>
    <hyperlink ref="O183" r:id="rId176"/>
    <hyperlink ref="O184" r:id="rId177"/>
    <hyperlink ref="O185" r:id="rId178"/>
    <hyperlink ref="O186" r:id="rId179"/>
    <hyperlink ref="O188" r:id="rId180"/>
    <hyperlink ref="O187" r:id="rId181"/>
    <hyperlink ref="O189" r:id="rId182"/>
    <hyperlink ref="O190" r:id="rId183"/>
    <hyperlink ref="O191" r:id="rId184"/>
    <hyperlink ref="O192" r:id="rId185"/>
    <hyperlink ref="O193" r:id="rId186"/>
    <hyperlink ref="O194" r:id="rId187"/>
    <hyperlink ref="O195" r:id="rId188"/>
    <hyperlink ref="O196" r:id="rId189"/>
    <hyperlink ref="O197" r:id="rId190"/>
    <hyperlink ref="O198" r:id="rId191"/>
    <hyperlink ref="O199" r:id="rId192"/>
    <hyperlink ref="O200" r:id="rId193"/>
    <hyperlink ref="O202" r:id="rId194"/>
    <hyperlink ref="O201" r:id="rId195"/>
    <hyperlink ref="O203" r:id="rId196"/>
    <hyperlink ref="O204" r:id="rId197"/>
    <hyperlink ref="O205" r:id="rId198"/>
    <hyperlink ref="O206" r:id="rId199"/>
    <hyperlink ref="O207" r:id="rId200"/>
    <hyperlink ref="O208" r:id="rId201"/>
    <hyperlink ref="O210" r:id="rId202"/>
    <hyperlink ref="O209" r:id="rId203"/>
    <hyperlink ref="O211" r:id="rId204"/>
    <hyperlink ref="O212" r:id="rId205"/>
    <hyperlink ref="O213" r:id="rId206"/>
    <hyperlink ref="O214" r:id="rId207"/>
    <hyperlink ref="O215" r:id="rId208"/>
    <hyperlink ref="O216" r:id="rId209"/>
    <hyperlink ref="O217" r:id="rId210"/>
    <hyperlink ref="O218" r:id="rId211"/>
    <hyperlink ref="O219" r:id="rId212"/>
    <hyperlink ref="O220" r:id="rId213"/>
    <hyperlink ref="O221" r:id="rId214"/>
    <hyperlink ref="O223" r:id="rId215"/>
    <hyperlink ref="O222" r:id="rId216"/>
    <hyperlink ref="O224" r:id="rId217"/>
    <hyperlink ref="O225" r:id="rId218"/>
    <hyperlink ref="O226" r:id="rId219"/>
    <hyperlink ref="O227" r:id="rId220"/>
    <hyperlink ref="O228" r:id="rId221"/>
    <hyperlink ref="O229" r:id="rId222"/>
    <hyperlink ref="O230" r:id="rId223"/>
    <hyperlink ref="O231" r:id="rId224"/>
    <hyperlink ref="O232" r:id="rId225"/>
    <hyperlink ref="O233" r:id="rId226"/>
    <hyperlink ref="O234" r:id="rId227"/>
    <hyperlink ref="O235" r:id="rId228"/>
    <hyperlink ref="O236" r:id="rId229"/>
    <hyperlink ref="O237" r:id="rId230"/>
    <hyperlink ref="O238" r:id="rId231"/>
    <hyperlink ref="O239" r:id="rId232"/>
    <hyperlink ref="O241" r:id="rId233"/>
    <hyperlink ref="O242" r:id="rId234"/>
    <hyperlink ref="O240" r:id="rId235"/>
    <hyperlink ref="O243" r:id="rId236"/>
    <hyperlink ref="O244" r:id="rId237"/>
    <hyperlink ref="O246" r:id="rId238"/>
    <hyperlink ref="O245" r:id="rId239"/>
  </hyperlinks>
  <pageMargins left="0.7" right="0.7" top="0.75" bottom="0.75" header="0.3" footer="0.3"/>
  <legacyDrawing r:id="rId24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ibarra</cp:lastModifiedBy>
  <dcterms:created xsi:type="dcterms:W3CDTF">2021-04-05T17:21:32Z</dcterms:created>
  <dcterms:modified xsi:type="dcterms:W3CDTF">2021-07-19T14:00:17Z</dcterms:modified>
</cp:coreProperties>
</file>