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7315" windowHeight="12345"/>
  </bookViews>
  <sheets>
    <sheet name="LDF-6b 3111" sheetId="1" r:id="rId1"/>
  </sheets>
  <definedNames>
    <definedName name="_xlnm._FilterDatabase" localSheetId="0" hidden="1">'LDF-6b 3111'!$A$8:$D$28</definedName>
    <definedName name="_xlnm.Print_Area" localSheetId="0">'LDF-6b 3111'!$A$1:$I$57</definedName>
    <definedName name="_xlnm.Print_Titles" localSheetId="0">'LDF-6b 3111'!$1:$8</definedName>
  </definedNames>
  <calcPr calcId="144525"/>
</workbook>
</file>

<file path=xl/calcChain.xml><?xml version="1.0" encoding="utf-8"?>
<calcChain xmlns="http://schemas.openxmlformats.org/spreadsheetml/2006/main">
  <c r="H29" i="1" l="1"/>
  <c r="G29" i="1"/>
  <c r="E29" i="1"/>
  <c r="H9" i="1"/>
  <c r="G9" i="1"/>
  <c r="E9" i="1"/>
  <c r="E49" i="1" l="1"/>
  <c r="I29" i="1"/>
  <c r="I49" i="1" s="1"/>
  <c r="F29" i="1"/>
  <c r="I9" i="1"/>
  <c r="F9" i="1"/>
  <c r="G49" i="1"/>
  <c r="H49" i="1"/>
  <c r="D9" i="1"/>
  <c r="D29" i="1"/>
  <c r="D49" i="1" s="1"/>
  <c r="F49" i="1" l="1"/>
</calcChain>
</file>

<file path=xl/sharedStrings.xml><?xml version="1.0" encoding="utf-8"?>
<sst xmlns="http://schemas.openxmlformats.org/spreadsheetml/2006/main" count="93" uniqueCount="55">
  <si>
    <t>Municipio de Acapulco de Juarez</t>
  </si>
  <si>
    <t>Estado Analítico del Ejercicio del Presupuesto de Egresos Detallado - LDF</t>
  </si>
  <si>
    <t>Clasificación Administrativa</t>
  </si>
  <si>
    <t>Del 1 de enero al 31 de marzo de 2018 (b)</t>
  </si>
  <si>
    <t>C O N C E P T O                                                                                                                        ( C )</t>
  </si>
  <si>
    <t xml:space="preserve">E G R E S O S </t>
  </si>
  <si>
    <t>SUBEJERCICIO                   ( e )</t>
  </si>
  <si>
    <t>3.1.1.1.1      ÓRGANO EJECUTIVO MUNICIPAL (AYUNTAMIENTO)</t>
  </si>
  <si>
    <t>APROBADO                         ( d )</t>
  </si>
  <si>
    <t>AMPLIACIONES / REDUCCIONES</t>
  </si>
  <si>
    <t xml:space="preserve"> MODIFICADO</t>
  </si>
  <si>
    <t>DEVENGADO</t>
  </si>
  <si>
    <t>PAGADO</t>
  </si>
  <si>
    <t>I. Gasto No Etiquetado                                                                                                   (I=A+B+C+D+E+F+G+H+I+J+K+L+M+N+O+P+Q+R+S)</t>
  </si>
  <si>
    <t>A</t>
  </si>
  <si>
    <t>Presidencia</t>
  </si>
  <si>
    <t>B</t>
  </si>
  <si>
    <t>Sindicaturas</t>
  </si>
  <si>
    <t>C</t>
  </si>
  <si>
    <t>Regidurias</t>
  </si>
  <si>
    <t>D</t>
  </si>
  <si>
    <t>Secretarìa General</t>
  </si>
  <si>
    <t>E</t>
  </si>
  <si>
    <t>Secretarìa de Administraciòn y Finanzas</t>
  </si>
  <si>
    <t>F</t>
  </si>
  <si>
    <t>Secretarìa de Desarrollo Urbano y Obras Pùblicas</t>
  </si>
  <si>
    <t>G</t>
  </si>
  <si>
    <t>Secretarìa de Desarrollo Social</t>
  </si>
  <si>
    <t>H</t>
  </si>
  <si>
    <t>Secretarìa de Seguridad Pùblica y Proteccion Civil</t>
  </si>
  <si>
    <t>I</t>
  </si>
  <si>
    <t>Contralorìa General de Transparencia y Modernizaciòn Administrativa</t>
  </si>
  <si>
    <t>J</t>
  </si>
  <si>
    <t>Coordinaciòn General de Servicios Pùblicos Municipales</t>
  </si>
  <si>
    <t>K</t>
  </si>
  <si>
    <t>Secretarìa de Turismo Municipal</t>
  </si>
  <si>
    <t>L</t>
  </si>
  <si>
    <t>Direcciòn General de Salud Municipal</t>
  </si>
  <si>
    <t>M</t>
  </si>
  <si>
    <t>Secretarìa de Planeacion y Desarrollo Econòmico</t>
  </si>
  <si>
    <t>N</t>
  </si>
  <si>
    <t>Direcciòn General de Ecologia y Protecciòn al Medio Ambiente</t>
  </si>
  <si>
    <t>O</t>
  </si>
  <si>
    <t>Instituto Municipal de la Mujer</t>
  </si>
  <si>
    <t>P</t>
  </si>
  <si>
    <t>Deuda Pùblica</t>
  </si>
  <si>
    <t>Q</t>
  </si>
  <si>
    <t>Adefas</t>
  </si>
  <si>
    <t>R</t>
  </si>
  <si>
    <t>Saneamiento Financiero</t>
  </si>
  <si>
    <t>S</t>
  </si>
  <si>
    <t>Coordinacion General de la Zona Turistica</t>
  </si>
  <si>
    <t>II. Gasto Etiquetado                                                                                                   (I=A+B+C+D+E+F+G+H+I+J+K+L+M+N+O+P+Q+R+S)</t>
  </si>
  <si>
    <t>III. Total de Egresos (III = I + II)</t>
  </si>
  <si>
    <t>Bajo protesta de decir verdad declaramos que los Estados Financieros y sus notas son correctos, verídicos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</si>
</sst>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_-* #,##0.00\ &quot;€&quot;_-;\-* #,##0.00\ &quot;€&quot;_-;_-* &quot;-&quot;??\ &quot;€&quot;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Verdana"/>
      <family val="2"/>
    </font>
    <font>
      <sz val="11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0">
    <xf numFmtId="0" fontId="0" fillId="0" borderId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5" borderId="0" applyNumberFormat="0" applyBorder="0" applyAlignment="0" applyProtection="0"/>
    <xf numFmtId="0" fontId="22" fillId="17" borderId="11" applyNumberFormat="0" applyAlignment="0" applyProtection="0"/>
    <xf numFmtId="0" fontId="23" fillId="18" borderId="12" applyNumberForma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26" fillId="8" borderId="11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2" fillId="23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31" fillId="0" borderId="0"/>
    <xf numFmtId="0" fontId="27" fillId="0" borderId="0"/>
    <xf numFmtId="0" fontId="27" fillId="0" borderId="0">
      <alignment wrapText="1"/>
    </xf>
    <xf numFmtId="0" fontId="27" fillId="0" borderId="0"/>
    <xf numFmtId="0" fontId="27" fillId="0" borderId="0">
      <alignment wrapText="1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4" borderId="14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6" fillId="17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25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36" fillId="0" borderId="18" applyNumberFormat="0" applyFill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4" fontId="4" fillId="2" borderId="2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3" fontId="8" fillId="0" borderId="3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3" fontId="13" fillId="0" borderId="0" xfId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3" fontId="8" fillId="0" borderId="0" xfId="1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43" fontId="13" fillId="0" borderId="9" xfId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3" fontId="2" fillId="0" borderId="10" xfId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/>
    <xf numFmtId="43" fontId="18" fillId="0" borderId="0" xfId="1" applyFont="1" applyAlignment="1">
      <alignment vertical="center"/>
    </xf>
    <xf numFmtId="0" fontId="17" fillId="0" borderId="0" xfId="0" applyFont="1"/>
    <xf numFmtId="43" fontId="17" fillId="0" borderId="0" xfId="0" applyNumberFormat="1" applyFont="1"/>
    <xf numFmtId="0" fontId="0" fillId="0" borderId="0" xfId="0" applyAlignment="1"/>
    <xf numFmtId="43" fontId="13" fillId="0" borderId="0" xfId="1" applyFont="1" applyAlignment="1">
      <alignment vertical="center"/>
    </xf>
    <xf numFmtId="43" fontId="17" fillId="0" borderId="0" xfId="1" applyFont="1" applyFill="1" applyAlignment="1">
      <alignment vertical="center"/>
    </xf>
    <xf numFmtId="43" fontId="0" fillId="0" borderId="0" xfId="1" applyFont="1" applyAlignment="1">
      <alignment vertical="center"/>
    </xf>
  </cellXfs>
  <cellStyles count="13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Hipervínculo 2" xfId="34"/>
    <cellStyle name="Hipervínculo 3" xfId="35"/>
    <cellStyle name="Incorrecto 2" xfId="36"/>
    <cellStyle name="Millares" xfId="1" builtinId="3"/>
    <cellStyle name="Millares 2" xfId="37"/>
    <cellStyle name="Millares 2 2" xfId="38"/>
    <cellStyle name="Millares 2 2 2" xfId="39"/>
    <cellStyle name="Millares 2 2 2 2" xfId="40"/>
    <cellStyle name="Millares 2 2 3" xfId="41"/>
    <cellStyle name="Millares 2 3" xfId="42"/>
    <cellStyle name="Millares 3" xfId="43"/>
    <cellStyle name="Millares 4" xfId="44"/>
    <cellStyle name="Millares 4 2" xfId="45"/>
    <cellStyle name="Millares 4 3" xfId="46"/>
    <cellStyle name="Millares 5" xfId="47"/>
    <cellStyle name="Millares 5 2" xfId="48"/>
    <cellStyle name="Millares 6" xfId="49"/>
    <cellStyle name="Moneda 2" xfId="50"/>
    <cellStyle name="Moneda 2 2" xfId="51"/>
    <cellStyle name="Moneda 2 2 2" xfId="52"/>
    <cellStyle name="Moneda 2 3" xfId="53"/>
    <cellStyle name="Moneda 3" xfId="54"/>
    <cellStyle name="Moneda 3 2" xfId="55"/>
    <cellStyle name="Moneda 4" xfId="56"/>
    <cellStyle name="Moneda 5" xfId="57"/>
    <cellStyle name="Moneda 6" xfId="58"/>
    <cellStyle name="Moneda 7" xfId="59"/>
    <cellStyle name="Neutral 2" xfId="60"/>
    <cellStyle name="Normal" xfId="0" builtinId="0"/>
    <cellStyle name="Normal 10" xfId="61"/>
    <cellStyle name="Normal 10 2" xfId="62"/>
    <cellStyle name="Normal 10 2 2" xfId="63"/>
    <cellStyle name="Normal 11" xfId="64"/>
    <cellStyle name="Normal 11 2" xfId="65"/>
    <cellStyle name="Normal 12" xfId="66"/>
    <cellStyle name="Normal 12 2" xfId="67"/>
    <cellStyle name="Normal 13" xfId="68"/>
    <cellStyle name="Normal 13 2" xfId="69"/>
    <cellStyle name="Normal 14" xfId="70"/>
    <cellStyle name="Normal 15" xfId="71"/>
    <cellStyle name="Normal 16" xfId="72"/>
    <cellStyle name="Normal 2" xfId="73"/>
    <cellStyle name="Normal 2 13" xfId="74"/>
    <cellStyle name="Normal 2 2" xfId="75"/>
    <cellStyle name="Normal 2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rmal 6" xfId="85"/>
    <cellStyle name="Normal 6 2" xfId="86"/>
    <cellStyle name="Normal 6 2 2" xfId="87"/>
    <cellStyle name="Normal 6 3" xfId="88"/>
    <cellStyle name="Normal 6 3 2" xfId="89"/>
    <cellStyle name="Normal 6 3 2 2" xfId="90"/>
    <cellStyle name="Normal 6 3 2 2 2" xfId="91"/>
    <cellStyle name="Normal 6 3 3" xfId="92"/>
    <cellStyle name="Normal 6 4" xfId="93"/>
    <cellStyle name="Normal 6 5" xfId="94"/>
    <cellStyle name="Normal 6 5 2" xfId="95"/>
    <cellStyle name="Normal 6 6" xfId="96"/>
    <cellStyle name="Normal 6 6 2" xfId="97"/>
    <cellStyle name="Normal 6 7" xfId="98"/>
    <cellStyle name="Normal 6 7 2" xfId="99"/>
    <cellStyle name="Normal 6 7 3" xfId="100"/>
    <cellStyle name="Normal 6 8 2" xfId="101"/>
    <cellStyle name="Normal 7" xfId="102"/>
    <cellStyle name="Normal 7 2" xfId="103"/>
    <cellStyle name="Normal 7 2 2" xfId="104"/>
    <cellStyle name="Normal 7 3" xfId="105"/>
    <cellStyle name="Normal 7 4" xfId="106"/>
    <cellStyle name="Normal 8" xfId="107"/>
    <cellStyle name="Normal 8 2" xfId="108"/>
    <cellStyle name="Normal 8 3" xfId="109"/>
    <cellStyle name="Normal 9" xfId="110"/>
    <cellStyle name="Normal 9 2" xfId="111"/>
    <cellStyle name="Normal 9 2 2" xfId="112"/>
    <cellStyle name="Normal 9 2 2 2" xfId="113"/>
    <cellStyle name="Normal 9 3" xfId="114"/>
    <cellStyle name="Normal 9 4" xfId="115"/>
    <cellStyle name="Normal 9 4 2" xfId="116"/>
    <cellStyle name="Notas 2" xfId="117"/>
    <cellStyle name="Porcentaje 2" xfId="118"/>
    <cellStyle name="Porcentual 2" xfId="119"/>
    <cellStyle name="Porcentual 3" xfId="120"/>
    <cellStyle name="Porcentual 6" xfId="121"/>
    <cellStyle name="Porcentual 7" xfId="122"/>
    <cellStyle name="Salida 2" xfId="123"/>
    <cellStyle name="Texto de advertencia 2" xfId="124"/>
    <cellStyle name="Texto explicativo 2" xfId="125"/>
    <cellStyle name="Título 2 2" xfId="126"/>
    <cellStyle name="Título 3 2" xfId="127"/>
    <cellStyle name="Título 4" xfId="128"/>
    <cellStyle name="Total 2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78442</xdr:colOff>
      <xdr:row>0</xdr:row>
      <xdr:rowOff>0</xdr:rowOff>
    </xdr:from>
    <xdr:to>
      <xdr:col>2</xdr:col>
      <xdr:colOff>2518406</xdr:colOff>
      <xdr:row>3</xdr:row>
      <xdr:rowOff>197971</xdr:rowOff>
    </xdr:to>
    <xdr:pic>
      <xdr:nvPicPr>
        <xdr:cNvPr id="2" name="1 Imagen" descr="http://acapulco.gob.mx/wp-content/themes/haca_v3/img/header/aca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0"/>
          <a:ext cx="2935264" cy="769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2760269</xdr:colOff>
      <xdr:row>50</xdr:row>
      <xdr:rowOff>161501</xdr:rowOff>
    </xdr:from>
    <xdr:to>
      <xdr:col>3</xdr:col>
      <xdr:colOff>1120020</xdr:colOff>
      <xdr:row>56</xdr:row>
      <xdr:rowOff>187695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3255569" y="15411026"/>
          <a:ext cx="2760301" cy="1226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Vo. Bo.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______________________________________</a:t>
          </a: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</a:t>
          </a:r>
          <a:r>
            <a:rPr lang="es-MX" sz="1000" b="1" i="0">
              <a:effectLst/>
              <a:latin typeface="+mn-lt"/>
              <a:ea typeface="+mn-ea"/>
              <a:cs typeface="+mn-cs"/>
            </a:rPr>
            <a:t>ic. Karla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Leonor Sanchez Olmos</a:t>
          </a:r>
        </a:p>
        <a:p>
          <a:pPr marL="0" marR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Primera Síndica Procuradora Administrativa, Financiera, </a:t>
          </a:r>
        </a:p>
        <a:p>
          <a:pPr algn="ctr" rtl="1">
            <a:lnSpc>
              <a:spcPts val="900"/>
            </a:lnSpc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Contable y Patrimonial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7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4</xdr:col>
      <xdr:colOff>301944</xdr:colOff>
      <xdr:row>50</xdr:row>
      <xdr:rowOff>92447</xdr:rowOff>
    </xdr:from>
    <xdr:to>
      <xdr:col>6</xdr:col>
      <xdr:colOff>485071</xdr:colOff>
      <xdr:row>56</xdr:row>
      <xdr:rowOff>119661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512244" y="15341972"/>
          <a:ext cx="2754877" cy="1227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M.D.C. Mariano Hansel Patricio Abarca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Secretario de Administración y Finanzas</a:t>
          </a:r>
        </a:p>
      </xdr:txBody>
    </xdr:sp>
    <xdr:clientData/>
  </xdr:twoCellAnchor>
  <xdr:twoCellAnchor>
    <xdr:from>
      <xdr:col>0</xdr:col>
      <xdr:colOff>142875</xdr:colOff>
      <xdr:row>50</xdr:row>
      <xdr:rowOff>92447</xdr:rowOff>
    </xdr:from>
    <xdr:to>
      <xdr:col>2</xdr:col>
      <xdr:colOff>1983224</xdr:colOff>
      <xdr:row>56</xdr:row>
      <xdr:rowOff>198901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 flipH="1">
          <a:off x="142875" y="15341972"/>
          <a:ext cx="2335649" cy="1306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Autorizó: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Arial"/>
            </a:rPr>
            <a:t> </a:t>
          </a: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Lic. Jesús Evodio Velazquez Aguirre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 Presidente Municipal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de Acapulco de Juárez</a:t>
          </a:r>
        </a:p>
      </xdr:txBody>
    </xdr:sp>
    <xdr:clientData/>
  </xdr:twoCellAnchor>
  <xdr:twoCellAnchor>
    <xdr:from>
      <xdr:col>6</xdr:col>
      <xdr:colOff>1001843</xdr:colOff>
      <xdr:row>50</xdr:row>
      <xdr:rowOff>92448</xdr:rowOff>
    </xdr:from>
    <xdr:to>
      <xdr:col>8</xdr:col>
      <xdr:colOff>1019597</xdr:colOff>
      <xdr:row>56</xdr:row>
      <xdr:rowOff>154078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9783893" y="15341973"/>
          <a:ext cx="2627604" cy="1261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Revisó.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Lic.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Francisco Javier Jiménez Olmos</a:t>
          </a:r>
          <a:endParaRPr lang="es-MX" sz="1000" b="1">
            <a:effectLst/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Enc.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de Despacho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Contraloría General de Transparencia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y Modernización Administrativa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85" zoomScaleNormal="85" workbookViewId="0">
      <pane ySplit="8" topLeftCell="A18" activePane="bottomLeft" state="frozen"/>
      <selection activeCell="C1" sqref="C1"/>
      <selection pane="bottomLeft" activeCell="D30" sqref="D30:I48"/>
    </sheetView>
  </sheetViews>
  <sheetFormatPr baseColWidth="10" defaultColWidth="11.42578125" defaultRowHeight="15" x14ac:dyDescent="0.25"/>
  <cols>
    <col min="1" max="1" width="3.85546875" style="3" customWidth="1"/>
    <col min="2" max="2" width="3.5703125" style="3" customWidth="1"/>
    <col min="3" max="3" width="66" style="50" customWidth="1"/>
    <col min="4" max="4" width="19.7109375" style="53" customWidth="1"/>
    <col min="5" max="5" width="19.5703125" bestFit="1" customWidth="1"/>
    <col min="6" max="7" width="19" customWidth="1"/>
    <col min="8" max="8" width="20.140625" customWidth="1"/>
    <col min="9" max="9" width="19.42578125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.5" customHeight="1" x14ac:dyDescent="0.3">
      <c r="A2" s="2"/>
      <c r="C2" s="4"/>
      <c r="D2" s="4"/>
    </row>
    <row r="3" spans="1:9" ht="18.75" x14ac:dyDescent="0.3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8.75" x14ac:dyDescent="0.3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s="7" customFormat="1" ht="18.75" customHeight="1" x14ac:dyDescent="0.3">
      <c r="A5" s="6" t="s">
        <v>3</v>
      </c>
      <c r="B5" s="6"/>
      <c r="C5" s="6"/>
      <c r="D5" s="6"/>
      <c r="E5" s="6"/>
      <c r="F5" s="6"/>
      <c r="G5" s="6"/>
      <c r="H5" s="6"/>
      <c r="I5" s="6"/>
    </row>
    <row r="6" spans="1:9" s="7" customFormat="1" ht="36" customHeight="1" x14ac:dyDescent="0.25">
      <c r="A6" s="8"/>
      <c r="B6" s="9"/>
      <c r="C6" s="10" t="s">
        <v>4</v>
      </c>
      <c r="D6" s="11" t="s">
        <v>5</v>
      </c>
      <c r="E6" s="11"/>
      <c r="F6" s="11"/>
      <c r="G6" s="11"/>
      <c r="H6" s="11"/>
      <c r="I6" s="12" t="s">
        <v>6</v>
      </c>
    </row>
    <row r="7" spans="1:9" ht="14.25" customHeight="1" x14ac:dyDescent="0.25">
      <c r="A7" s="13" t="s">
        <v>7</v>
      </c>
      <c r="B7" s="14"/>
      <c r="C7" s="14"/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5"/>
    </row>
    <row r="8" spans="1:9" ht="21" customHeight="1" x14ac:dyDescent="0.25">
      <c r="A8" s="16"/>
      <c r="B8" s="17"/>
      <c r="C8" s="17"/>
      <c r="D8" s="17"/>
      <c r="E8" s="17"/>
      <c r="F8" s="17"/>
      <c r="G8" s="17"/>
      <c r="H8" s="17"/>
      <c r="I8" s="18"/>
    </row>
    <row r="9" spans="1:9" s="23" customFormat="1" ht="38.25" customHeight="1" x14ac:dyDescent="0.25">
      <c r="A9" s="19"/>
      <c r="B9" s="20"/>
      <c r="C9" s="21" t="s">
        <v>13</v>
      </c>
      <c r="D9" s="22">
        <f>SUM(D10,D11,D12,D13,D14,D15,D16,D17,D18,D19,D20,D21,D22,D23,D24,D25,D26,D27,D28)</f>
        <v>2840882954.2299991</v>
      </c>
      <c r="E9" s="22">
        <f t="shared" ref="E9:I9" si="0">SUM(E10,E11,E12,E13,E14,E15,E16,E17,E18,E19,E20,E21,E22,E23,E24,E25,E26,E27,E28)</f>
        <v>30876933.960000001</v>
      </c>
      <c r="F9" s="22">
        <f t="shared" si="0"/>
        <v>2871759888.1899996</v>
      </c>
      <c r="G9" s="22">
        <f t="shared" si="0"/>
        <v>592760367.74000001</v>
      </c>
      <c r="H9" s="22">
        <f t="shared" si="0"/>
        <v>561198657.20000005</v>
      </c>
      <c r="I9" s="22">
        <f t="shared" si="0"/>
        <v>2278999520.4499998</v>
      </c>
    </row>
    <row r="10" spans="1:9" s="28" customFormat="1" ht="21.75" customHeight="1" x14ac:dyDescent="0.25">
      <c r="A10" s="24">
        <v>100</v>
      </c>
      <c r="B10" s="25" t="s">
        <v>14</v>
      </c>
      <c r="C10" s="26" t="s">
        <v>15</v>
      </c>
      <c r="D10" s="27">
        <v>95542738.719999954</v>
      </c>
      <c r="E10" s="27">
        <v>0</v>
      </c>
      <c r="F10" s="27">
        <v>95542738.719999954</v>
      </c>
      <c r="G10" s="27">
        <v>18461266.399999995</v>
      </c>
      <c r="H10" s="27">
        <v>11857006.520000001</v>
      </c>
      <c r="I10" s="27">
        <v>77081472.319999963</v>
      </c>
    </row>
    <row r="11" spans="1:9" s="28" customFormat="1" ht="21.75" customHeight="1" x14ac:dyDescent="0.25">
      <c r="A11" s="24">
        <v>200</v>
      </c>
      <c r="B11" s="25" t="s">
        <v>16</v>
      </c>
      <c r="C11" s="26" t="s">
        <v>17</v>
      </c>
      <c r="D11" s="27">
        <v>27830639.059999991</v>
      </c>
      <c r="E11" s="27">
        <v>0</v>
      </c>
      <c r="F11" s="27">
        <v>27830639.059999991</v>
      </c>
      <c r="G11" s="27">
        <v>5132669.8000000017</v>
      </c>
      <c r="H11" s="27">
        <v>5098872.3999999994</v>
      </c>
      <c r="I11" s="27">
        <v>22697969.25999999</v>
      </c>
    </row>
    <row r="12" spans="1:9" s="28" customFormat="1" ht="21.75" customHeight="1" x14ac:dyDescent="0.25">
      <c r="A12" s="24">
        <v>300</v>
      </c>
      <c r="B12" s="25" t="s">
        <v>18</v>
      </c>
      <c r="C12" s="26" t="s">
        <v>19</v>
      </c>
      <c r="D12" s="27">
        <v>129451949.23</v>
      </c>
      <c r="E12" s="27">
        <v>0</v>
      </c>
      <c r="F12" s="27">
        <v>129451949.23</v>
      </c>
      <c r="G12" s="27">
        <v>25900123.409999993</v>
      </c>
      <c r="H12" s="27">
        <v>25740930.129999995</v>
      </c>
      <c r="I12" s="27">
        <v>103551825.82000001</v>
      </c>
    </row>
    <row r="13" spans="1:9" s="28" customFormat="1" ht="21.75" customHeight="1" x14ac:dyDescent="0.25">
      <c r="A13" s="24">
        <v>400</v>
      </c>
      <c r="B13" s="25" t="s">
        <v>20</v>
      </c>
      <c r="C13" s="26" t="s">
        <v>21</v>
      </c>
      <c r="D13" s="27">
        <v>160026547.40999988</v>
      </c>
      <c r="E13" s="27">
        <v>0</v>
      </c>
      <c r="F13" s="27">
        <v>160026547.40999988</v>
      </c>
      <c r="G13" s="27">
        <v>29210334.150000002</v>
      </c>
      <c r="H13" s="27">
        <v>28010490.20999999</v>
      </c>
      <c r="I13" s="27">
        <v>130816213.25999987</v>
      </c>
    </row>
    <row r="14" spans="1:9" s="28" customFormat="1" ht="21.75" customHeight="1" x14ac:dyDescent="0.25">
      <c r="A14" s="24">
        <v>500</v>
      </c>
      <c r="B14" s="25" t="s">
        <v>22</v>
      </c>
      <c r="C14" s="26" t="s">
        <v>23</v>
      </c>
      <c r="D14" s="27">
        <v>695762901.12</v>
      </c>
      <c r="E14" s="27">
        <v>0</v>
      </c>
      <c r="F14" s="27">
        <v>695762901.12</v>
      </c>
      <c r="G14" s="27">
        <v>101872851.38999994</v>
      </c>
      <c r="H14" s="27">
        <v>85175899.849999994</v>
      </c>
      <c r="I14" s="27">
        <v>593890049.73000002</v>
      </c>
    </row>
    <row r="15" spans="1:9" s="23" customFormat="1" ht="31.5" customHeight="1" x14ac:dyDescent="0.25">
      <c r="A15" s="24">
        <v>600</v>
      </c>
      <c r="B15" s="25" t="s">
        <v>24</v>
      </c>
      <c r="C15" s="26" t="s">
        <v>25</v>
      </c>
      <c r="D15" s="27">
        <v>73475355.879999965</v>
      </c>
      <c r="E15" s="27">
        <v>0</v>
      </c>
      <c r="F15" s="27">
        <v>73475355.879999965</v>
      </c>
      <c r="G15" s="27">
        <v>11816070.800000001</v>
      </c>
      <c r="H15" s="27">
        <v>11454343.279999996</v>
      </c>
      <c r="I15" s="27">
        <v>61659285.079999968</v>
      </c>
    </row>
    <row r="16" spans="1:9" s="23" customFormat="1" ht="21.75" customHeight="1" x14ac:dyDescent="0.25">
      <c r="A16" s="24">
        <v>800</v>
      </c>
      <c r="B16" s="25" t="s">
        <v>26</v>
      </c>
      <c r="C16" s="26" t="s">
        <v>27</v>
      </c>
      <c r="D16" s="27">
        <v>136293989.54000002</v>
      </c>
      <c r="E16" s="27">
        <v>0</v>
      </c>
      <c r="F16" s="27">
        <v>136293989.54000002</v>
      </c>
      <c r="G16" s="27">
        <v>20482311.729999993</v>
      </c>
      <c r="H16" s="27">
        <v>19124064</v>
      </c>
      <c r="I16" s="27">
        <v>115811677.81000003</v>
      </c>
    </row>
    <row r="17" spans="1:9" s="23" customFormat="1" ht="21.75" customHeight="1" x14ac:dyDescent="0.25">
      <c r="A17" s="24">
        <v>900</v>
      </c>
      <c r="B17" s="25" t="s">
        <v>28</v>
      </c>
      <c r="C17" s="26" t="s">
        <v>29</v>
      </c>
      <c r="D17" s="27">
        <v>240901204.40999991</v>
      </c>
      <c r="E17" s="27">
        <v>0</v>
      </c>
      <c r="F17" s="27">
        <v>240901204.40999991</v>
      </c>
      <c r="G17" s="27">
        <v>86227100.99000001</v>
      </c>
      <c r="H17" s="27">
        <v>85616534.060000002</v>
      </c>
      <c r="I17" s="27">
        <v>154674103.4199999</v>
      </c>
    </row>
    <row r="18" spans="1:9" s="23" customFormat="1" ht="31.5" customHeight="1" x14ac:dyDescent="0.25">
      <c r="A18" s="24">
        <v>1000</v>
      </c>
      <c r="B18" s="25" t="s">
        <v>30</v>
      </c>
      <c r="C18" s="26" t="s">
        <v>31</v>
      </c>
      <c r="D18" s="27">
        <v>21718117.379999988</v>
      </c>
      <c r="E18" s="27">
        <v>0</v>
      </c>
      <c r="F18" s="27">
        <v>21718117.379999988</v>
      </c>
      <c r="G18" s="27">
        <v>5257893.6399999987</v>
      </c>
      <c r="H18" s="27">
        <v>5106100.7500000019</v>
      </c>
      <c r="I18" s="27">
        <v>16460223.739999989</v>
      </c>
    </row>
    <row r="19" spans="1:9" s="23" customFormat="1" ht="31.5" customHeight="1" x14ac:dyDescent="0.25">
      <c r="A19" s="24">
        <v>1100</v>
      </c>
      <c r="B19" s="25" t="s">
        <v>32</v>
      </c>
      <c r="C19" s="26" t="s">
        <v>33</v>
      </c>
      <c r="D19" s="27">
        <v>560850583.9000001</v>
      </c>
      <c r="E19" s="27">
        <v>0</v>
      </c>
      <c r="F19" s="27">
        <v>560850583.9000001</v>
      </c>
      <c r="G19" s="27">
        <v>74755829.339999974</v>
      </c>
      <c r="H19" s="27">
        <v>73488997.410000011</v>
      </c>
      <c r="I19" s="27">
        <v>486094754.56000012</v>
      </c>
    </row>
    <row r="20" spans="1:9" s="23" customFormat="1" ht="21.75" customHeight="1" x14ac:dyDescent="0.25">
      <c r="A20" s="24">
        <v>1200</v>
      </c>
      <c r="B20" s="25" t="s">
        <v>34</v>
      </c>
      <c r="C20" s="26" t="s">
        <v>35</v>
      </c>
      <c r="D20" s="27">
        <v>19515636.949999999</v>
      </c>
      <c r="E20" s="27">
        <v>0</v>
      </c>
      <c r="F20" s="27">
        <v>19515636.949999999</v>
      </c>
      <c r="G20" s="27">
        <v>3201309.29</v>
      </c>
      <c r="H20" s="27">
        <v>2911806.8000000003</v>
      </c>
      <c r="I20" s="27">
        <v>16314327.66</v>
      </c>
    </row>
    <row r="21" spans="1:9" s="23" customFormat="1" ht="21.75" customHeight="1" x14ac:dyDescent="0.25">
      <c r="A21" s="24">
        <v>1300</v>
      </c>
      <c r="B21" s="25" t="s">
        <v>36</v>
      </c>
      <c r="C21" s="26" t="s">
        <v>37</v>
      </c>
      <c r="D21" s="27">
        <v>84565244.800000027</v>
      </c>
      <c r="E21" s="27">
        <v>0</v>
      </c>
      <c r="F21" s="27">
        <v>84565244.800000027</v>
      </c>
      <c r="G21" s="27">
        <v>14368102.430000005</v>
      </c>
      <c r="H21" s="27">
        <v>13542496.400000002</v>
      </c>
      <c r="I21" s="27">
        <v>70197142.37000002</v>
      </c>
    </row>
    <row r="22" spans="1:9" s="23" customFormat="1" ht="31.5" customHeight="1" x14ac:dyDescent="0.25">
      <c r="A22" s="24">
        <v>1500</v>
      </c>
      <c r="B22" s="25" t="s">
        <v>38</v>
      </c>
      <c r="C22" s="26" t="s">
        <v>39</v>
      </c>
      <c r="D22" s="27">
        <v>110532305.30999988</v>
      </c>
      <c r="E22" s="27">
        <v>0</v>
      </c>
      <c r="F22" s="27">
        <v>110532305.30999988</v>
      </c>
      <c r="G22" s="27">
        <v>7051800.3599999994</v>
      </c>
      <c r="H22" s="27">
        <v>6397205.9500000002</v>
      </c>
      <c r="I22" s="27">
        <v>103480504.94999988</v>
      </c>
    </row>
    <row r="23" spans="1:9" s="23" customFormat="1" ht="31.5" customHeight="1" x14ac:dyDescent="0.25">
      <c r="A23" s="24">
        <v>1800</v>
      </c>
      <c r="B23" s="25" t="s">
        <v>40</v>
      </c>
      <c r="C23" s="26" t="s">
        <v>41</v>
      </c>
      <c r="D23" s="27">
        <v>16419798.559999999</v>
      </c>
      <c r="E23" s="27">
        <v>0</v>
      </c>
      <c r="F23" s="27">
        <v>16419798.559999999</v>
      </c>
      <c r="G23" s="27">
        <v>2811725.14</v>
      </c>
      <c r="H23" s="27">
        <v>2635417.7299999995</v>
      </c>
      <c r="I23" s="27">
        <v>13608073.419999998</v>
      </c>
    </row>
    <row r="24" spans="1:9" s="23" customFormat="1" ht="21.75" customHeight="1" x14ac:dyDescent="0.25">
      <c r="A24" s="24">
        <v>1900</v>
      </c>
      <c r="B24" s="25" t="s">
        <v>42</v>
      </c>
      <c r="C24" s="26" t="s">
        <v>43</v>
      </c>
      <c r="D24" s="27">
        <v>4878589.830000001</v>
      </c>
      <c r="E24" s="27">
        <v>0</v>
      </c>
      <c r="F24" s="27">
        <v>4878589.830000001</v>
      </c>
      <c r="G24" s="27">
        <v>644919.58000000007</v>
      </c>
      <c r="H24" s="27">
        <v>618748.37</v>
      </c>
      <c r="I24" s="27">
        <v>4233670.2500000009</v>
      </c>
    </row>
    <row r="25" spans="1:9" s="29" customFormat="1" ht="22.5" customHeight="1" x14ac:dyDescent="0.2">
      <c r="A25" s="24">
        <v>2001</v>
      </c>
      <c r="B25" s="25" t="s">
        <v>44</v>
      </c>
      <c r="C25" s="26" t="s">
        <v>45</v>
      </c>
      <c r="D25" s="27">
        <v>275657538.27999997</v>
      </c>
      <c r="E25" s="27">
        <v>27767215.23</v>
      </c>
      <c r="F25" s="27">
        <v>303424753.50999999</v>
      </c>
      <c r="G25" s="27">
        <v>101842555.45999999</v>
      </c>
      <c r="H25" s="27">
        <v>101842555.45999999</v>
      </c>
      <c r="I25" s="27">
        <v>201582198.05000001</v>
      </c>
    </row>
    <row r="26" spans="1:9" s="23" customFormat="1" ht="21.75" customHeight="1" x14ac:dyDescent="0.25">
      <c r="A26" s="24">
        <v>2002</v>
      </c>
      <c r="B26" s="25" t="s">
        <v>46</v>
      </c>
      <c r="C26" s="26" t="s">
        <v>47</v>
      </c>
      <c r="D26" s="27">
        <v>166337105</v>
      </c>
      <c r="E26" s="27">
        <v>3109718.73</v>
      </c>
      <c r="F26" s="27">
        <v>169446823.72999999</v>
      </c>
      <c r="G26" s="27">
        <v>77895154.129999995</v>
      </c>
      <c r="H26" s="27">
        <v>77895154.129999995</v>
      </c>
      <c r="I26" s="27">
        <v>91551669.599999994</v>
      </c>
    </row>
    <row r="27" spans="1:9" s="29" customFormat="1" ht="15.75" x14ac:dyDescent="0.2">
      <c r="A27" s="24">
        <v>2003</v>
      </c>
      <c r="B27" s="25" t="s">
        <v>48</v>
      </c>
      <c r="C27" s="30" t="s">
        <v>49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1:9" s="23" customFormat="1" ht="25.5" customHeight="1" x14ac:dyDescent="0.25">
      <c r="A28" s="24">
        <v>2100</v>
      </c>
      <c r="B28" s="25" t="s">
        <v>50</v>
      </c>
      <c r="C28" s="26" t="s">
        <v>51</v>
      </c>
      <c r="D28" s="27">
        <v>21122708.850000009</v>
      </c>
      <c r="E28" s="27">
        <v>0</v>
      </c>
      <c r="F28" s="27">
        <v>21122708.850000009</v>
      </c>
      <c r="G28" s="27">
        <v>5828349.6999999993</v>
      </c>
      <c r="H28" s="27">
        <v>4682033.75</v>
      </c>
      <c r="I28" s="27">
        <v>15294359.15000001</v>
      </c>
    </row>
    <row r="29" spans="1:9" s="28" customFormat="1" ht="38.25" customHeight="1" x14ac:dyDescent="0.25">
      <c r="A29" s="31"/>
      <c r="B29" s="32"/>
      <c r="C29" s="33" t="s">
        <v>52</v>
      </c>
      <c r="D29" s="34">
        <f>SUM(D30,D31,D32,D33,D34,D35,D36,D37,D38,D39,D40,D41,D42,D43,D44,D45,D46,D47,D48)</f>
        <v>1085608000.0300002</v>
      </c>
      <c r="E29" s="34">
        <f t="shared" ref="E29:I29" si="1">SUM(E30,E31,E32,E33,E34,E35,E36,E37,E38,E39,E40,E41,E42,E43,E44,E45,E46,E47,E48)</f>
        <v>86029581.170000002</v>
      </c>
      <c r="F29" s="34">
        <f t="shared" si="1"/>
        <v>1171637581.2000003</v>
      </c>
      <c r="G29" s="34">
        <f t="shared" si="1"/>
        <v>25698260.34</v>
      </c>
      <c r="H29" s="34">
        <f t="shared" si="1"/>
        <v>18691757.390000001</v>
      </c>
      <c r="I29" s="34">
        <f t="shared" si="1"/>
        <v>1145939320.8600001</v>
      </c>
    </row>
    <row r="30" spans="1:9" s="28" customFormat="1" ht="21.75" customHeight="1" x14ac:dyDescent="0.25">
      <c r="A30" s="24">
        <v>100</v>
      </c>
      <c r="B30" s="25" t="s">
        <v>14</v>
      </c>
      <c r="C30" s="26" t="s">
        <v>15</v>
      </c>
      <c r="D30" s="27">
        <v>7709794.8499999996</v>
      </c>
      <c r="E30" s="27">
        <v>0</v>
      </c>
      <c r="F30" s="27">
        <v>7709794.8499999996</v>
      </c>
      <c r="G30" s="27">
        <v>64396.539999999994</v>
      </c>
      <c r="H30" s="27">
        <v>0</v>
      </c>
      <c r="I30" s="27">
        <v>7645398.3099999996</v>
      </c>
    </row>
    <row r="31" spans="1:9" s="28" customFormat="1" ht="21.75" customHeight="1" x14ac:dyDescent="0.25">
      <c r="A31" s="24">
        <v>200</v>
      </c>
      <c r="B31" s="25" t="s">
        <v>16</v>
      </c>
      <c r="C31" s="26" t="s">
        <v>17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  <row r="32" spans="1:9" s="28" customFormat="1" ht="21.75" customHeight="1" x14ac:dyDescent="0.25">
      <c r="A32" s="24">
        <v>300</v>
      </c>
      <c r="B32" s="25" t="s">
        <v>18</v>
      </c>
      <c r="C32" s="26" t="s">
        <v>19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</row>
    <row r="33" spans="1:9" s="28" customFormat="1" ht="21.75" customHeight="1" x14ac:dyDescent="0.25">
      <c r="A33" s="24">
        <v>400</v>
      </c>
      <c r="B33" s="25" t="s">
        <v>20</v>
      </c>
      <c r="C33" s="26" t="s">
        <v>21</v>
      </c>
      <c r="D33" s="27">
        <v>17749241.909999996</v>
      </c>
      <c r="E33" s="27">
        <v>0</v>
      </c>
      <c r="F33" s="27">
        <v>17749241.909999996</v>
      </c>
      <c r="G33" s="27">
        <v>445122.62</v>
      </c>
      <c r="H33" s="27">
        <v>435577.63</v>
      </c>
      <c r="I33" s="27">
        <v>17304119.289999995</v>
      </c>
    </row>
    <row r="34" spans="1:9" s="28" customFormat="1" ht="21.75" customHeight="1" x14ac:dyDescent="0.25">
      <c r="A34" s="24">
        <v>500</v>
      </c>
      <c r="B34" s="25" t="s">
        <v>22</v>
      </c>
      <c r="C34" s="26" t="s">
        <v>23</v>
      </c>
      <c r="D34" s="27">
        <v>8854632</v>
      </c>
      <c r="E34" s="27">
        <v>5559002.9199999999</v>
      </c>
      <c r="F34" s="27">
        <v>14413634.92</v>
      </c>
      <c r="G34" s="27">
        <v>5940063.5499999998</v>
      </c>
      <c r="H34" s="27">
        <v>5940063.5499999998</v>
      </c>
      <c r="I34" s="27">
        <v>8473571.370000001</v>
      </c>
    </row>
    <row r="35" spans="1:9" s="23" customFormat="1" ht="31.5" customHeight="1" x14ac:dyDescent="0.25">
      <c r="A35" s="24">
        <v>600</v>
      </c>
      <c r="B35" s="25" t="s">
        <v>24</v>
      </c>
      <c r="C35" s="26" t="s">
        <v>25</v>
      </c>
      <c r="D35" s="27">
        <v>480391215.78000015</v>
      </c>
      <c r="E35" s="27">
        <v>41795172.289999999</v>
      </c>
      <c r="F35" s="27">
        <v>522186388.07000017</v>
      </c>
      <c r="G35" s="27">
        <v>4614283.47</v>
      </c>
      <c r="H35" s="27">
        <v>562713.16</v>
      </c>
      <c r="I35" s="27">
        <v>517572104.60000014</v>
      </c>
    </row>
    <row r="36" spans="1:9" s="23" customFormat="1" ht="21.75" customHeight="1" x14ac:dyDescent="0.25">
      <c r="A36" s="24">
        <v>800</v>
      </c>
      <c r="B36" s="25" t="s">
        <v>26</v>
      </c>
      <c r="C36" s="26" t="s">
        <v>27</v>
      </c>
      <c r="D36" s="27">
        <v>38916886.719999999</v>
      </c>
      <c r="E36" s="27">
        <v>1400000</v>
      </c>
      <c r="F36" s="27">
        <v>40316886.719999999</v>
      </c>
      <c r="G36" s="27">
        <v>3403948.06</v>
      </c>
      <c r="H36" s="27">
        <v>2498291.7400000002</v>
      </c>
      <c r="I36" s="27">
        <v>36912938.659999996</v>
      </c>
    </row>
    <row r="37" spans="1:9" s="23" customFormat="1" ht="21.75" customHeight="1" x14ac:dyDescent="0.25">
      <c r="A37" s="24">
        <v>900</v>
      </c>
      <c r="B37" s="25" t="s">
        <v>28</v>
      </c>
      <c r="C37" s="26" t="s">
        <v>29</v>
      </c>
      <c r="D37" s="27">
        <v>355106162.88000005</v>
      </c>
      <c r="E37" s="27">
        <v>36895405.960000001</v>
      </c>
      <c r="F37" s="27">
        <v>392001568.84000003</v>
      </c>
      <c r="G37" s="27">
        <v>9961678.0999999996</v>
      </c>
      <c r="H37" s="27">
        <v>9160911.3100000005</v>
      </c>
      <c r="I37" s="27">
        <v>382039890.74000001</v>
      </c>
    </row>
    <row r="38" spans="1:9" s="23" customFormat="1" ht="31.5" customHeight="1" x14ac:dyDescent="0.25">
      <c r="A38" s="24">
        <v>1000</v>
      </c>
      <c r="B38" s="25" t="s">
        <v>30</v>
      </c>
      <c r="C38" s="26" t="s">
        <v>31</v>
      </c>
      <c r="D38" s="27">
        <v>4893256.75</v>
      </c>
      <c r="E38" s="27">
        <v>0</v>
      </c>
      <c r="F38" s="27">
        <v>4893256.75</v>
      </c>
      <c r="G38" s="27">
        <v>0</v>
      </c>
      <c r="H38" s="27">
        <v>0</v>
      </c>
      <c r="I38" s="27">
        <v>4893256.75</v>
      </c>
    </row>
    <row r="39" spans="1:9" s="23" customFormat="1" ht="31.5" customHeight="1" x14ac:dyDescent="0.25">
      <c r="A39" s="24">
        <v>1100</v>
      </c>
      <c r="B39" s="25" t="s">
        <v>32</v>
      </c>
      <c r="C39" s="26" t="s">
        <v>33</v>
      </c>
      <c r="D39" s="27">
        <v>96659657.660000026</v>
      </c>
      <c r="E39" s="27">
        <v>0</v>
      </c>
      <c r="F39" s="27">
        <v>96659657.660000026</v>
      </c>
      <c r="G39" s="27">
        <v>0</v>
      </c>
      <c r="H39" s="27">
        <v>0</v>
      </c>
      <c r="I39" s="27">
        <v>96659657.660000026</v>
      </c>
    </row>
    <row r="40" spans="1:9" s="23" customFormat="1" ht="21.75" customHeight="1" x14ac:dyDescent="0.25">
      <c r="A40" s="24">
        <v>1200</v>
      </c>
      <c r="B40" s="25" t="s">
        <v>34</v>
      </c>
      <c r="C40" s="26" t="s">
        <v>35</v>
      </c>
      <c r="D40" s="27">
        <v>10000000</v>
      </c>
      <c r="E40" s="27">
        <v>0</v>
      </c>
      <c r="F40" s="27">
        <v>10000000</v>
      </c>
      <c r="G40" s="27">
        <v>233200</v>
      </c>
      <c r="H40" s="27">
        <v>94200</v>
      </c>
      <c r="I40" s="27">
        <v>9766800</v>
      </c>
    </row>
    <row r="41" spans="1:9" s="23" customFormat="1" ht="21.75" customHeight="1" x14ac:dyDescent="0.25">
      <c r="A41" s="24">
        <v>1300</v>
      </c>
      <c r="B41" s="25" t="s">
        <v>36</v>
      </c>
      <c r="C41" s="26" t="s">
        <v>37</v>
      </c>
      <c r="D41" s="27">
        <v>14637198.92</v>
      </c>
      <c r="E41" s="27">
        <v>0</v>
      </c>
      <c r="F41" s="27">
        <v>14637198.92</v>
      </c>
      <c r="G41" s="27">
        <v>174906</v>
      </c>
      <c r="H41" s="27">
        <v>0</v>
      </c>
      <c r="I41" s="27">
        <v>14462292.92</v>
      </c>
    </row>
    <row r="42" spans="1:9" s="23" customFormat="1" ht="31.5" customHeight="1" x14ac:dyDescent="0.25">
      <c r="A42" s="24">
        <v>1500</v>
      </c>
      <c r="B42" s="25" t="s">
        <v>38</v>
      </c>
      <c r="C42" s="26" t="s">
        <v>39</v>
      </c>
      <c r="D42" s="27">
        <v>42637452.560000002</v>
      </c>
      <c r="E42" s="27">
        <v>380000</v>
      </c>
      <c r="F42" s="27">
        <v>43017452.560000002</v>
      </c>
      <c r="G42" s="27">
        <v>860662</v>
      </c>
      <c r="H42" s="27">
        <v>0</v>
      </c>
      <c r="I42" s="27">
        <v>42156790.560000002</v>
      </c>
    </row>
    <row r="43" spans="1:9" s="23" customFormat="1" ht="31.5" customHeight="1" x14ac:dyDescent="0.25">
      <c r="A43" s="24">
        <v>1800</v>
      </c>
      <c r="B43" s="25" t="s">
        <v>40</v>
      </c>
      <c r="C43" s="26" t="s">
        <v>41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s="23" customFormat="1" ht="21.75" customHeight="1" x14ac:dyDescent="0.25">
      <c r="A44" s="24">
        <v>1900</v>
      </c>
      <c r="B44" s="25" t="s">
        <v>42</v>
      </c>
      <c r="C44" s="26" t="s">
        <v>43</v>
      </c>
      <c r="D44" s="27">
        <v>3562000</v>
      </c>
      <c r="E44" s="27">
        <v>0</v>
      </c>
      <c r="F44" s="27">
        <v>3562000</v>
      </c>
      <c r="G44" s="27">
        <v>0</v>
      </c>
      <c r="H44" s="27">
        <v>0</v>
      </c>
      <c r="I44" s="27">
        <v>3562000</v>
      </c>
    </row>
    <row r="45" spans="1:9" s="29" customFormat="1" ht="22.5" customHeight="1" x14ac:dyDescent="0.2">
      <c r="A45" s="24">
        <v>2001</v>
      </c>
      <c r="B45" s="25" t="s">
        <v>44</v>
      </c>
      <c r="C45" s="26" t="s">
        <v>45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s="23" customFormat="1" ht="21.75" customHeight="1" x14ac:dyDescent="0.25">
      <c r="A46" s="24">
        <v>2002</v>
      </c>
      <c r="B46" s="25" t="s">
        <v>46</v>
      </c>
      <c r="C46" s="26" t="s">
        <v>47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s="29" customFormat="1" ht="15.75" x14ac:dyDescent="0.2">
      <c r="A47" s="24">
        <v>2003</v>
      </c>
      <c r="B47" s="25" t="s">
        <v>48</v>
      </c>
      <c r="C47" s="30" t="s">
        <v>49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s="23" customFormat="1" ht="31.5" customHeight="1" thickBot="1" x14ac:dyDescent="0.3">
      <c r="A48" s="35">
        <v>2100</v>
      </c>
      <c r="B48" s="36" t="s">
        <v>50</v>
      </c>
      <c r="C48" s="37" t="s">
        <v>51</v>
      </c>
      <c r="D48" s="38">
        <v>4490500</v>
      </c>
      <c r="E48" s="38">
        <v>0</v>
      </c>
      <c r="F48" s="38">
        <v>4490500</v>
      </c>
      <c r="G48" s="38">
        <v>0</v>
      </c>
      <c r="H48" s="38">
        <v>0</v>
      </c>
      <c r="I48" s="38">
        <v>4490500</v>
      </c>
    </row>
    <row r="49" spans="1:9" s="43" customFormat="1" ht="22.5" customHeight="1" x14ac:dyDescent="0.25">
      <c r="A49" s="39"/>
      <c r="B49" s="40"/>
      <c r="C49" s="41" t="s">
        <v>53</v>
      </c>
      <c r="D49" s="42">
        <f t="shared" ref="D49:I49" si="2">+D29+D9</f>
        <v>3926490954.2599993</v>
      </c>
      <c r="E49" s="42">
        <f t="shared" si="2"/>
        <v>116906515.13</v>
      </c>
      <c r="F49" s="42">
        <f t="shared" si="2"/>
        <v>4043397469.3899999</v>
      </c>
      <c r="G49" s="42">
        <f t="shared" si="2"/>
        <v>618458628.08000004</v>
      </c>
      <c r="H49" s="42">
        <f t="shared" si="2"/>
        <v>579890414.59000003</v>
      </c>
      <c r="I49" s="42">
        <f t="shared" si="2"/>
        <v>3424938841.3099999</v>
      </c>
    </row>
    <row r="50" spans="1:9" ht="21" customHeight="1" x14ac:dyDescent="0.25">
      <c r="C50" s="44" t="s">
        <v>54</v>
      </c>
      <c r="D50" s="44"/>
      <c r="E50" s="44"/>
      <c r="F50" s="44"/>
      <c r="G50" s="44"/>
      <c r="H50" s="44"/>
      <c r="I50" s="44"/>
    </row>
    <row r="51" spans="1:9" s="48" customFormat="1" ht="15.75" x14ac:dyDescent="0.25">
      <c r="A51" s="45"/>
      <c r="B51" s="45"/>
      <c r="C51" s="46"/>
      <c r="D51" s="47"/>
      <c r="G51" s="49"/>
      <c r="H51" s="49"/>
    </row>
    <row r="52" spans="1:9" ht="15.75" x14ac:dyDescent="0.25">
      <c r="D52" s="51"/>
    </row>
    <row r="53" spans="1:9" s="52" customFormat="1" ht="15.75" x14ac:dyDescent="0.25">
      <c r="A53" s="3"/>
      <c r="B53" s="3"/>
      <c r="C53" s="50"/>
      <c r="D53" s="51"/>
      <c r="E53"/>
      <c r="F53"/>
      <c r="G53"/>
      <c r="H53"/>
      <c r="I53"/>
    </row>
    <row r="54" spans="1:9" s="52" customFormat="1" ht="15.75" x14ac:dyDescent="0.25">
      <c r="A54" s="3"/>
      <c r="B54" s="3"/>
      <c r="C54" s="50"/>
      <c r="D54" s="51"/>
      <c r="E54"/>
      <c r="F54"/>
      <c r="G54"/>
      <c r="H54"/>
      <c r="I54"/>
    </row>
    <row r="55" spans="1:9" s="52" customFormat="1" ht="15.75" x14ac:dyDescent="0.25">
      <c r="A55" s="3"/>
      <c r="B55" s="3"/>
      <c r="C55" s="50"/>
      <c r="D55" s="51"/>
      <c r="E55"/>
      <c r="F55"/>
      <c r="G55"/>
      <c r="H55"/>
      <c r="I55"/>
    </row>
    <row r="56" spans="1:9" s="52" customFormat="1" ht="15.75" x14ac:dyDescent="0.25">
      <c r="A56" s="3"/>
      <c r="B56" s="3"/>
      <c r="C56" s="50"/>
      <c r="D56" s="51"/>
      <c r="E56"/>
      <c r="F56"/>
      <c r="G56"/>
      <c r="H56"/>
      <c r="I56"/>
    </row>
    <row r="57" spans="1:9" s="52" customFormat="1" ht="15.75" x14ac:dyDescent="0.25">
      <c r="A57" s="3"/>
      <c r="B57" s="3"/>
      <c r="C57" s="50"/>
      <c r="D57" s="51"/>
      <c r="E57"/>
      <c r="F57"/>
      <c r="G57"/>
      <c r="H57"/>
      <c r="I57"/>
    </row>
    <row r="58" spans="1:9" s="52" customFormat="1" ht="15.75" x14ac:dyDescent="0.25">
      <c r="A58" s="3"/>
      <c r="B58" s="3"/>
      <c r="C58" s="50"/>
      <c r="D58" s="51"/>
      <c r="E58"/>
      <c r="F58"/>
      <c r="G58"/>
      <c r="H58"/>
      <c r="I58"/>
    </row>
    <row r="59" spans="1:9" s="52" customFormat="1" ht="15" customHeight="1" x14ac:dyDescent="0.25">
      <c r="A59" s="3"/>
      <c r="B59" s="3"/>
      <c r="C59" s="50"/>
      <c r="D59" s="51"/>
      <c r="E59"/>
      <c r="F59"/>
      <c r="G59"/>
      <c r="H59"/>
      <c r="I59"/>
    </row>
    <row r="60" spans="1:9" s="52" customFormat="1" ht="15.75" x14ac:dyDescent="0.25">
      <c r="A60" s="3"/>
      <c r="B60" s="3"/>
      <c r="C60" s="50"/>
      <c r="D60" s="51"/>
      <c r="E60"/>
      <c r="F60"/>
      <c r="G60"/>
      <c r="H60"/>
      <c r="I60"/>
    </row>
    <row r="61" spans="1:9" s="52" customFormat="1" ht="15" customHeight="1" x14ac:dyDescent="0.25">
      <c r="A61" s="3"/>
      <c r="B61" s="3"/>
      <c r="C61" s="50"/>
      <c r="D61" s="51"/>
      <c r="E61"/>
      <c r="F61"/>
      <c r="G61"/>
      <c r="H61"/>
      <c r="I61"/>
    </row>
    <row r="62" spans="1:9" s="52" customFormat="1" ht="15.75" x14ac:dyDescent="0.25">
      <c r="A62" s="3"/>
      <c r="B62" s="3"/>
      <c r="C62" s="50"/>
      <c r="D62" s="51"/>
      <c r="E62"/>
      <c r="F62"/>
      <c r="G62"/>
      <c r="H62"/>
      <c r="I62"/>
    </row>
    <row r="63" spans="1:9" s="52" customFormat="1" ht="15.75" x14ac:dyDescent="0.25">
      <c r="A63" s="3"/>
      <c r="B63" s="3"/>
      <c r="C63" s="50"/>
      <c r="D63" s="51"/>
      <c r="E63"/>
      <c r="F63"/>
      <c r="G63"/>
      <c r="H63"/>
      <c r="I63"/>
    </row>
    <row r="64" spans="1:9" s="52" customFormat="1" ht="15.75" x14ac:dyDescent="0.25">
      <c r="A64" s="3"/>
      <c r="B64" s="3"/>
      <c r="C64" s="50"/>
      <c r="D64" s="51"/>
      <c r="E64"/>
      <c r="F64"/>
      <c r="G64"/>
      <c r="H64"/>
      <c r="I64"/>
    </row>
    <row r="65" spans="1:9" s="52" customFormat="1" ht="15.75" x14ac:dyDescent="0.25">
      <c r="A65" s="3"/>
      <c r="B65" s="3"/>
      <c r="C65" s="50"/>
      <c r="D65" s="51"/>
      <c r="E65"/>
      <c r="F65"/>
      <c r="G65"/>
      <c r="H65"/>
      <c r="I65"/>
    </row>
    <row r="66" spans="1:9" s="52" customFormat="1" ht="15.75" x14ac:dyDescent="0.25">
      <c r="A66" s="3"/>
      <c r="B66" s="3"/>
      <c r="C66" s="50"/>
      <c r="D66" s="51"/>
      <c r="E66"/>
      <c r="F66"/>
      <c r="G66"/>
      <c r="H66"/>
      <c r="I66"/>
    </row>
    <row r="67" spans="1:9" s="52" customFormat="1" ht="15.75" x14ac:dyDescent="0.25">
      <c r="A67" s="3"/>
      <c r="B67" s="3"/>
      <c r="C67" s="50"/>
      <c r="D67" s="51"/>
      <c r="E67"/>
      <c r="F67"/>
      <c r="G67"/>
      <c r="H67"/>
      <c r="I67"/>
    </row>
    <row r="68" spans="1:9" s="52" customFormat="1" ht="15.75" x14ac:dyDescent="0.25">
      <c r="A68" s="3"/>
      <c r="B68" s="3"/>
      <c r="C68" s="50"/>
      <c r="D68" s="51"/>
      <c r="E68"/>
      <c r="F68"/>
      <c r="G68"/>
      <c r="H68"/>
      <c r="I68"/>
    </row>
    <row r="69" spans="1:9" s="52" customFormat="1" ht="15.75" x14ac:dyDescent="0.25">
      <c r="A69" s="3"/>
      <c r="B69" s="3"/>
      <c r="C69" s="50"/>
      <c r="D69" s="51"/>
      <c r="E69"/>
      <c r="F69"/>
      <c r="G69"/>
      <c r="H69"/>
      <c r="I69"/>
    </row>
    <row r="70" spans="1:9" s="52" customFormat="1" ht="15.75" x14ac:dyDescent="0.25">
      <c r="A70" s="3"/>
      <c r="B70" s="3"/>
      <c r="C70" s="50"/>
      <c r="D70" s="51"/>
      <c r="E70"/>
      <c r="F70"/>
      <c r="G70"/>
      <c r="H70"/>
      <c r="I70"/>
    </row>
    <row r="71" spans="1:9" s="52" customFormat="1" ht="15.75" x14ac:dyDescent="0.25">
      <c r="A71" s="3"/>
      <c r="B71" s="3"/>
      <c r="C71" s="50"/>
      <c r="D71" s="51"/>
      <c r="E71"/>
      <c r="F71"/>
      <c r="G71"/>
      <c r="H71"/>
      <c r="I71"/>
    </row>
    <row r="72" spans="1:9" s="52" customFormat="1" ht="15.75" x14ac:dyDescent="0.25">
      <c r="A72" s="3"/>
      <c r="B72" s="3"/>
      <c r="C72" s="50"/>
      <c r="D72" s="51"/>
      <c r="E72"/>
      <c r="F72"/>
      <c r="G72"/>
      <c r="H72"/>
      <c r="I72"/>
    </row>
    <row r="73" spans="1:9" s="52" customFormat="1" ht="15.75" x14ac:dyDescent="0.25">
      <c r="A73" s="3"/>
      <c r="B73" s="3"/>
      <c r="C73" s="50"/>
      <c r="D73" s="51"/>
      <c r="E73"/>
      <c r="F73"/>
      <c r="G73"/>
      <c r="H73"/>
      <c r="I73"/>
    </row>
    <row r="74" spans="1:9" s="52" customFormat="1" ht="15.75" x14ac:dyDescent="0.25">
      <c r="A74" s="3"/>
      <c r="B74" s="3"/>
      <c r="C74" s="50"/>
      <c r="D74" s="51"/>
      <c r="E74"/>
      <c r="F74"/>
      <c r="G74"/>
      <c r="H74"/>
      <c r="I74"/>
    </row>
    <row r="75" spans="1:9" s="52" customFormat="1" ht="15.75" x14ac:dyDescent="0.25">
      <c r="A75" s="3"/>
      <c r="B75" s="3"/>
      <c r="C75" s="50"/>
      <c r="D75" s="51"/>
      <c r="E75"/>
      <c r="F75"/>
      <c r="G75"/>
      <c r="H75"/>
      <c r="I75"/>
    </row>
    <row r="76" spans="1:9" s="52" customFormat="1" ht="15.75" x14ac:dyDescent="0.25">
      <c r="A76" s="3"/>
      <c r="B76" s="3"/>
      <c r="C76" s="50"/>
      <c r="D76" s="51"/>
      <c r="E76"/>
      <c r="F76"/>
      <c r="G76"/>
      <c r="H76"/>
      <c r="I76"/>
    </row>
    <row r="77" spans="1:9" s="52" customFormat="1" ht="15.75" x14ac:dyDescent="0.25">
      <c r="A77" s="3"/>
      <c r="B77" s="3"/>
      <c r="C77" s="50"/>
      <c r="D77" s="51"/>
      <c r="E77"/>
      <c r="F77"/>
      <c r="G77"/>
      <c r="H77"/>
      <c r="I77"/>
    </row>
    <row r="78" spans="1:9" s="52" customFormat="1" ht="15.75" x14ac:dyDescent="0.25">
      <c r="A78" s="3"/>
      <c r="B78" s="3"/>
      <c r="C78" s="50"/>
      <c r="D78" s="51"/>
      <c r="E78"/>
      <c r="F78"/>
      <c r="G78"/>
      <c r="H78"/>
      <c r="I78"/>
    </row>
    <row r="79" spans="1:9" s="52" customFormat="1" ht="15.75" x14ac:dyDescent="0.25">
      <c r="A79" s="3"/>
      <c r="B79" s="3"/>
      <c r="C79" s="50"/>
      <c r="D79" s="51"/>
      <c r="E79"/>
      <c r="F79"/>
      <c r="G79"/>
      <c r="H79"/>
      <c r="I79"/>
    </row>
    <row r="80" spans="1:9" s="52" customFormat="1" ht="15.75" x14ac:dyDescent="0.25">
      <c r="A80" s="3"/>
      <c r="B80" s="3"/>
      <c r="C80" s="50"/>
      <c r="D80" s="51"/>
      <c r="E80"/>
      <c r="F80"/>
      <c r="G80"/>
      <c r="H80"/>
      <c r="I80"/>
    </row>
    <row r="81" spans="1:9" s="52" customFormat="1" ht="15.75" x14ac:dyDescent="0.25">
      <c r="A81" s="3"/>
      <c r="B81" s="3"/>
      <c r="C81" s="50"/>
      <c r="D81" s="51"/>
      <c r="E81"/>
      <c r="F81"/>
      <c r="G81"/>
      <c r="H81"/>
      <c r="I81"/>
    </row>
    <row r="82" spans="1:9" s="52" customFormat="1" ht="15.75" x14ac:dyDescent="0.25">
      <c r="A82" s="3"/>
      <c r="B82" s="3"/>
      <c r="C82" s="50"/>
      <c r="D82" s="51"/>
      <c r="E82"/>
      <c r="F82"/>
      <c r="G82"/>
      <c r="H82"/>
      <c r="I82"/>
    </row>
    <row r="83" spans="1:9" s="52" customFormat="1" ht="15.75" x14ac:dyDescent="0.25">
      <c r="A83" s="3"/>
      <c r="B83" s="3"/>
      <c r="C83" s="50"/>
      <c r="D83" s="51"/>
      <c r="E83"/>
      <c r="F83"/>
      <c r="G83"/>
      <c r="H83"/>
      <c r="I83"/>
    </row>
    <row r="84" spans="1:9" s="52" customFormat="1" ht="15.75" x14ac:dyDescent="0.25">
      <c r="A84" s="3"/>
      <c r="B84" s="3"/>
      <c r="C84" s="50"/>
      <c r="D84" s="51"/>
      <c r="E84"/>
      <c r="F84"/>
      <c r="G84"/>
      <c r="H84"/>
      <c r="I84"/>
    </row>
  </sheetData>
  <mergeCells count="13">
    <mergeCell ref="G7:G8"/>
    <mergeCell ref="H7:H8"/>
    <mergeCell ref="C50:I50"/>
    <mergeCell ref="A1:I1"/>
    <mergeCell ref="A3:I3"/>
    <mergeCell ref="A4:I4"/>
    <mergeCell ref="A5:I5"/>
    <mergeCell ref="D6:H6"/>
    <mergeCell ref="I6:I8"/>
    <mergeCell ref="A7:C8"/>
    <mergeCell ref="D7:D8"/>
    <mergeCell ref="E7:E8"/>
    <mergeCell ref="F7:F8"/>
  </mergeCells>
  <printOptions horizontalCentered="1"/>
  <pageMargins left="0.11811023622047245" right="0.31496062992125984" top="0.35433070866141736" bottom="0.35433070866141736" header="0.31496062992125984" footer="0.31496062992125984"/>
  <pageSetup scale="70" orientation="landscape" r:id="rId1"/>
  <headerFooter>
    <oddHeader xml:space="preserve">&amp;RFecha: 16/04/2018
Hora:  09:12 a.m.
Página:&amp;P/&amp;N
Formato &amp;A        
Artículo 58 de la LDF      </oddHeader>
  </headerFooter>
  <rowBreaks count="1" manualBreakCount="1">
    <brk id="2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LDF-6b 3111</vt:lpstr>
      <vt:lpstr>'LDF-6b 3111'!Área_de_impresión</vt:lpstr>
      <vt:lpstr>'LDF-6b 3111'!Títulos_a_imprimir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Serna</dc:creator>
  <cp:lastModifiedBy>Frank Serna</cp:lastModifiedBy>
  <dcterms:created xsi:type="dcterms:W3CDTF">2018-08-21T18:17:43Z</dcterms:created>
  <dcterms:modified xsi:type="dcterms:W3CDTF">2018-08-21T18:18:25Z</dcterms:modified>
</cp:coreProperties>
</file>