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Frank\Desktop\Presup. 2021\Transparencia\"/>
    </mc:Choice>
  </mc:AlternateContent>
  <xr:revisionPtr revIDLastSave="0" documentId="8_{CC497A15-AB15-4EE2-B997-60148ACC5025}" xr6:coauthVersionLast="47" xr6:coauthVersionMax="47" xr10:uidLastSave="{00000000-0000-0000-0000-000000000000}"/>
  <bookViews>
    <workbookView xWindow="-120" yWindow="-120" windowWidth="29040" windowHeight="17640" xr2:uid="{00000000-000D-0000-FFFF-FFFF00000000}"/>
  </bookViews>
  <sheets>
    <sheet name="IC-27" sheetId="54" r:id="rId1"/>
  </sheets>
  <externalReferences>
    <externalReference r:id="rId2"/>
    <externalReference r:id="rId3"/>
    <externalReference r:id="rId4"/>
  </externalReferences>
  <definedNames>
    <definedName name="_xlnm.Print_Area" localSheetId="0">'IC-27'!$A$1:$I$778</definedName>
    <definedName name="CUMPLE">#REF!</definedName>
    <definedName name="DI">[1]Datos!$B$102:$B$109</definedName>
    <definedName name="DIM">#REF!</definedName>
    <definedName name="EyO">[2]Dictamen!$B$16:$C$1012</definedName>
    <definedName name="G.I.">[3]LISTAS!$D$4:$D$9</definedName>
    <definedName name="GENERAL">#REF!</definedName>
    <definedName name="GI">[1]Datos!$B$95:$B$99</definedName>
    <definedName name="OPINION">[2]Dictamen!$B$6:$C$11</definedName>
    <definedName name="PRODIM">'[3]ANEXO 4'!#REF!</definedName>
    <definedName name="PRODIMDF">[3]LISTAS!$B$4:$B$11</definedName>
    <definedName name="Rubro">[1]Datos!$M$2:$M$8</definedName>
    <definedName name="rvtwgwt4c">#REF!</definedName>
    <definedName name="S">#REF!</definedName>
    <definedName name="SDD">#REF!</definedName>
    <definedName name="SiNo">'[1]Anexo 4A'!$X$2:$X$3</definedName>
    <definedName name="_xlnm.Print_Titles" localSheetId="0">'IC-27'!$1:$9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45" i="54" l="1"/>
  <c r="C162" i="54"/>
  <c r="C737" i="54"/>
  <c r="C757" i="54"/>
  <c r="C763" i="54"/>
  <c r="C175" i="54"/>
  <c r="C62" i="54"/>
  <c r="C38" i="54"/>
  <c r="C765" i="54" l="1"/>
</calcChain>
</file>

<file path=xl/sharedStrings.xml><?xml version="1.0" encoding="utf-8"?>
<sst xmlns="http://schemas.openxmlformats.org/spreadsheetml/2006/main" count="3779" uniqueCount="1143">
  <si>
    <t>Monto que reciban del FAIS</t>
  </si>
  <si>
    <t>Obra o acción a realizar</t>
  </si>
  <si>
    <t>Costo</t>
  </si>
  <si>
    <t>Ubicación</t>
  </si>
  <si>
    <t>Metas</t>
  </si>
  <si>
    <t>Beneficiarios</t>
  </si>
  <si>
    <t>Entidad</t>
  </si>
  <si>
    <t>Municipio</t>
  </si>
  <si>
    <t>Localidad</t>
  </si>
  <si>
    <t>Formato IC-27</t>
  </si>
  <si>
    <t>GUERRERO</t>
  </si>
  <si>
    <t>ACAPULCO DE JUÁREZ</t>
  </si>
  <si>
    <t>AMPLIACION DEL SISTEMA DE DISTRIBUCION DE AGUA POTABLE EN EL POLIGONO DE LA COBERTURA DEL TANQUE ALTA CUAUHTEMOC DEL PROYECTO DE RED DE DISTRIBUCIÓN DE AGUA POTABLE DE LA ZONA ALTA DE LA LAJA, COL. ALTA LAJA, ACAPULCO DE JUAREZ, GRO.</t>
  </si>
  <si>
    <t>AMPLIACION DEL SISTEMA DE DISTRIBUCION DE AGUA POTABLE EN EL POLIGONO DE LA COBERTURA DEL TANQUE SILVESTRE CASTRO, DEL PROYECTO DE RED DE DISTRIBUCIÓN DE AGUA POTABLE  DEL MIRADOR, COL. SILVESTRE CASTRO, ACAPULCO DE JUAREZ, GRO.</t>
  </si>
  <si>
    <t>CONSTRUCCIÓN DE LA 3A ETAPA DEL SISTEMA DE AGUA POTABLE DENOMINADO EL MIRADOR, RED DE DISTRIBUCIÓN DEL POLÍGONO ALTA CUAUHTEMOC, ZONA BAJA Y MEDIA CRP 7 Y CRP 8, COL. ALTA CUAUHTEMOC, ACAPULCO DE JUAREZ, GRO.</t>
  </si>
  <si>
    <t>REHABILITACIÓN DE LA CAPTACIÓN DEL SISTEMA DE AGUA POTABLE DE LA LOCALIDAD DE LOMAS DE CHAPULTEPEC, MUNICIPIO DE ACAPULCO DE JUÁREZ</t>
  </si>
  <si>
    <t>REHABILITACION DEL SISTEMA DE AGUA POTABLE DE ACUEDUCTO LOMAS DE CHAPULTEPEC DEL TRAMO KM. 32+820 AL KM. 33+500 ENTRONQUE CON CARRETERA PUERTO MARQUEZ-CAYACO</t>
  </si>
  <si>
    <t>REHABILITACION DEL SISTEMA DE AGUA POTABLE DE ACUEDUCTO LOMAS DE CHAPULTEPEC DEL TRAMO KM. 33+500 AL KM. 34+100 ENTRONQUE CON CARRETERA PUERTO MARQUEZ-CAYACO</t>
  </si>
  <si>
    <t>REHABILITACION DEL SISTEMA DE AGUA POTABLE DE LAS PLANTAS DE BOMBEO JARDIN MANGOS, PITAYOS II A ALTAMIRANO, PITAYOS II A ISOBARICA, PEDREGOSO (CON DESMINERALIZADORA) Y DOS POZOS DEL PEDREGOSO DE LA ZONA I DE ACAPULCO, COL. JARDIN PALMAS, ACAPULCO DE JUAREZ, GRO.</t>
  </si>
  <si>
    <t>REHABILITACION DEL SISTEMA DE LAS PLANTAS DE BOMBEO PALMA SOLA, MORELOS I, MORELOS III, LA QUEBRADA, JUAN R. ESCUDERO IV Y  JUAN R. ESCUDERO V DE LA ZONA II  DE ACAPULCO, COL. EL MIRADOR, ACAPULCO DE JUAREZ, GRO.</t>
  </si>
  <si>
    <t>REHABILITACION DE LAS PLANTAS DE BOMBEO TUNEL ALTO,TUNEL  I CASETA DE CLORO Y TUNEL II HORNOS DE LA ZONA III DE ACAPULCO.</t>
  </si>
  <si>
    <t>REHABILITACION DE SISTEMA DE AGUA POTABLE DE LAS PLANTAS DE BOMBEO CUMBRES Y 1° DE MAYO DE LA ZONA IV DE ACAPULCO</t>
  </si>
  <si>
    <t>REHABILITACION DEL SISTEMA DE AGUA POTABLE DE LA PLANTA DE BOMBEO PUERTO MARQUES DE LA ZONA VIII DE ACAPULCO, COL. PUERTO MARQUES, ACAPULCO, GRO.</t>
  </si>
  <si>
    <t>REHABILITACION DEL SISTEMA DE AGUA POTABLE  DE LAS PLANTAS DE BOMBEO PAPAGAYO I, PAPAGAYO II  (INCLUYE REHABILITACION DE LA TOMA DIRECTA)  Y POZO RADIAL DE LA ZONA RURAL 2 DE ACAPULCO, POB. SALSIPUEDES, ACAPULCO DE JUAREZ, GRO.</t>
  </si>
  <si>
    <t>REHABILITACION DEL SISTEMA DE AGUA POTABLE DEL SECCIONAMIENTO DE LA RED DE DISTRIBUCION Y DE ELEMENTOS DE SEGURIDAD EN PLANTAS DE BOMBEO EN LA ZONA 1 DE ACAPULCO</t>
  </si>
  <si>
    <t>REHABILITACION DEL SECCIONAMIENTO DE LA RED DE DISTRIBUCION Y DE ELEMENTOS DE SEGURIDAD EN PLANTAS DE BOMBEO EN LA ZONA 4 DE ACAPULCO</t>
  </si>
  <si>
    <t>REHABILITACION DEL SISTEMA DE RED SECUNDARIA DE SUMINISTRO DE AGUA POTABLE EN LA ZONA 4 DE ACAPULCO</t>
  </si>
  <si>
    <t>REHABILITACION DEL SECCIONAMIENTO DE LA RED DE DISTRIBUCION Y DE ELEMENTOS DE SEGURIDAD EN PLANTAS DE BOMBEO EN LA ZONA 8 DE ACAPULCO</t>
  </si>
  <si>
    <t>REHABILITACION DEL SECCIONAMIENTO DE LA RED DE DISTRIBUCION Y DE ELEMENTOS DE SEGURIDAD EN PLANTAS DE BOMBEO EN LA ZONA 5 DE ACAPULCO</t>
  </si>
  <si>
    <t>REHABILITACION DEL SISTEMA DE LAS PLANTAS DE BOMBEO CASETA DE CLORO, CAYACO I RENACIMIENTO, CAYACO II LAS CRUCES, RENACIMIENTO I TUNEL ALTO Y RENACIMIENTO II POLIGONO DE LA ZONA V DE ACAPULCO, COL. MAQUINA, ACAPULCO DE JUAREZ, GRO.</t>
  </si>
  <si>
    <t>REHABILITACION DEL SISTEMA DE LAS PLANTAS DE BOMBEO  LAS CRUCES I, TANQUE ALTO Y LAS CRUCES II TANQUE BAJO DE LA ZONA VI DE ACAPULCO, COL. LAS CRUCES, ACAPULCO DE JUAREZ, GRO.</t>
  </si>
  <si>
    <t>REHABILITACION DE RED DE AGUA POTABLE EN AV. CONSTITUYENTES CAD. 0+000 AL 0+400</t>
  </si>
  <si>
    <t>REHABILITACION DE RED SECUNDARIA DE SUMINISTRO DE AGUA POTABLE EN LA ZONA 2 DE ACAPULCO</t>
  </si>
  <si>
    <t>REHABILITACION DE RED SECUNDARIA DE SUMINISTRO DE AGUA POTABLE EN LA ZONA 3 DE ACAPULCO</t>
  </si>
  <si>
    <t>REHABILITACION DE RED DE AGUA POTABLE EN CALLE ZARAGOZA TRAMO 0+170 AL 0+190</t>
  </si>
  <si>
    <t>REHABILITACION DE LINEAS DE ALIMENTACION DE AGUA POTABLE DE  8" Y 12" EN CALLE NICOLAS BRAVO</t>
  </si>
  <si>
    <t>REHABILITACION DE LA LINEA DE CONDUCCION A BOMBEO EN LA DESCARGA DE LA PLANTA DE BOMBEO TANQUE BAJO DE LAS CRUCES EN TRAMO DE ACCESO AL MAXITUNEL COLONIA LAS CRUCES ACAPULCO DE JUAREZ GUERRERO</t>
  </si>
  <si>
    <t>OBRA COMPLEMENTARIA DE REHABILITACION Y ACONDICIONAMIENTO DE MODULOS CLARIFICADORES / SEDIMENTADORES DE LA PLANTA POTABILIZADORA EL CAYACO, COL. LA MAQUINA, ACAPULCO DE JUAREZ, GRO.</t>
  </si>
  <si>
    <t>REHABILITACION DEL SISTEMA DE AGUA POTABLE (REHABILITACION DE 5 POZOS DEL SISTEMA DE CAPTACION EN EL QUEMADO)</t>
  </si>
  <si>
    <t>REHABILITACION DEL SISTEMA DE AGUA POTABLE (ESTACIONES DE BOMBEO EN PIRULES, TEHUACAN, GARITA, POZO 3 DE SAN AGUSTIN, VENTA, ZAPATA, CLUB DEPORTIVO, DIAMANTE, REVOLCADERO Y ZAPATA 1)</t>
  </si>
  <si>
    <t>SUBTOTAL DE AGUA POTABLE</t>
  </si>
  <si>
    <t>AMPLIACION DE DRENAJE SANITARIO TRAMO CALLE BENITO JUAREZ - CALLE LAS PAROTAS CARRETERAFEDERAL CHILPANCINGO ACAPULCO</t>
  </si>
  <si>
    <t>CONSTRUCCION DE DRENAJE SANITARIO EN AND. GRAL. PABLO GONZALEZ</t>
  </si>
  <si>
    <t>CONSTRUCCION DE DRENAJE SANITARIO EN CALLE SIN NOMBRE</t>
  </si>
  <si>
    <t>CONSTRUCCION DE DRENAJE SANITARIO EN CALLE  EMILIANO ZAPATA</t>
  </si>
  <si>
    <t>CONSTRUCCION DE DRENAJE SANITARIO  AND. EL NANCHE</t>
  </si>
  <si>
    <t>CONSTRUCCION DE DRENAJE SANITARIO EN ANDADOR S/N ETAPA 15</t>
  </si>
  <si>
    <t>CONSTRUCCION DE DRENAJE EN LA CALLE CERRADA DE LOS COCOS</t>
  </si>
  <si>
    <t>CONSTRUCCION DE DRENAJE SANITARIO EN CALLE LOS PINOS</t>
  </si>
  <si>
    <t>CONSTRUCCION DE DRENAJE PLUVIAL EN CALLE HORACIO NELSON</t>
  </si>
  <si>
    <t>CONSTRUCCION DE POZOS DE VISITA DEL COLECTOR PAPAGAYO</t>
  </si>
  <si>
    <t>REHABILITACION DE DRENAJE SANITARIO EN COLECTOR DE 1.50 METROS DE DIAMETRO EN CALLE 16 DE SEPTIEMBRE DE AV. CONSTITUYENTES A CALLE DE LA FABRICA</t>
  </si>
  <si>
    <t>REHABILITACION DE DRENAJE SANITARIO EN CALLE 2</t>
  </si>
  <si>
    <t>REHABILITACION DE DRENAJE PLUVIAL EN  COLECTOR EN CALLE FRAGATA ZARAGOZA</t>
  </si>
  <si>
    <t>REHABILITACIÓN DE DRENAJE SANITARIO EN CALLE SIMÓN BOLIVAR</t>
  </si>
  <si>
    <t>REHABILITACION DE DRENAJE SANITARIO EN CALLE LOMA BONITA</t>
  </si>
  <si>
    <t>REHABILITACION DE DRENAJE SANITARIO EN COLECTOR   DE 1.50 METROS DE DIAMETRO EN CALLE 16 DE SEPTIEMBRE ESQ. CON CALLE CONSTITUYENTES</t>
  </si>
  <si>
    <t>REHABILITACION DE DRENAJE SANITARIO EN COLECTOR  DE 1.50 METROS DE DIAMETRO EN CALLE SONORA ESQ. CON CALLE MANUEL ACUÑA</t>
  </si>
  <si>
    <t>REHABILITACION DE DRENAJE SANITARIO EN ANDADOR SAN FERNANDO</t>
  </si>
  <si>
    <t>REHABILITACIÓN DE RED DE DRENAJE SANITARIO EN AV. CONSTITUYENTES CAD. 0+120 AL 0+440</t>
  </si>
  <si>
    <t xml:space="preserve">REHABILITACION DE CARCAMO DE REBOMBEO DE AGUAS NEGRAS DENOMINADO "MALA ESPINA" QUE CONSISTE EN DESISTALACION DE MOTOBOMBAS Y VALVULAS, INSTALACION E COLUMNAS Y EQUIPO DE REBOMBEO, ALIMENTACION ELECTRICA, EQUIPAMIENTO Y REHABILITACION DE MANFULL DE 36" </t>
  </si>
  <si>
    <t>REHABILITACION DEL SISTEMA DE DRENAJE SANITARIO DE LA PLANTA DE BOMBEO MALA ESPINA FRACCIONAMIENTO HORNOS ACAPULCO GUERRERO</t>
  </si>
  <si>
    <t xml:space="preserve">REHABILITACION DE DRENAJE SANITARIO EN EL COLECTOR  III (SONORA) </t>
  </si>
  <si>
    <t>REHABILITACION  DE LA PLANTA DE TRATAMIENTO DE AGUAS RESIDUALES "PIE DE LA CUESTA"</t>
  </si>
  <si>
    <t>SUBTOTAL DE DRENAJE Y LETRINAS</t>
  </si>
  <si>
    <t xml:space="preserve">CONSTRUCCION DE UN AULA EN ESC. PRIM. VESP. ESCUDO NACIONAL </t>
  </si>
  <si>
    <t>CONTRUCCION DE BARDA PERIMETRAL EN ESC. PRIM. IGNACIO MANUEL ALTAMIRANO</t>
  </si>
  <si>
    <t>CONSTRUCCION DE BARDA PERIMETRAL EN ESC. TELESECUNDARIA No. 152</t>
  </si>
  <si>
    <t>MANTENIMIENTO DE AULAS EN  ESC. SEC.  "UNIDAD CIUDADANA"</t>
  </si>
  <si>
    <t>MANTENIMIENTO DE BARDA PERIMETRAL EN ESC. SEC. "UNIDAD CIUDADANA"</t>
  </si>
  <si>
    <t>CONSTRUCCION DE DOS AULAS EN ESC. SEC. FRANCISCO GUEVARA ALVAREZ"</t>
  </si>
  <si>
    <t>CONSTRUCCION DE BARDA PERIMETRAL EN TELESECUNDARIA FRANCISCO MARQUEZ</t>
  </si>
  <si>
    <t>AMPLIACION DE CANCHA DEPORTIVA EN ESC. SEC. GRAL. "MEXICO"</t>
  </si>
  <si>
    <t>CONSTRUCCION DE SANITARIOS EN ESC. TELESECUNDARIA  IZTLAZIHUATL</t>
  </si>
  <si>
    <t>CONSTRUCCION DE BARDA PERIMETRAL EN ESC. SEC. GRAL. "JUAN N. ALVAREZ"</t>
  </si>
  <si>
    <t>CONSTRUCCION DE SANITARIOS EN ESC. SEC. 100</t>
  </si>
  <si>
    <t xml:space="preserve">CONSTRUCCION DE TECHADO EN ESC. PRIM.  ACAMAPICHTLI </t>
  </si>
  <si>
    <t>CONSTRUCCION DE TECHADO EN ESC. PRIM. MANUEL M. ACOSTA</t>
  </si>
  <si>
    <t>AMPLIACION DE TECHADO EN ESC. SEC. FED. No.2 "JESUS MASTACHE ROMAN</t>
  </si>
  <si>
    <t xml:space="preserve">CONSTRUCCION DE TECHADO EN ESC. PRIM. SILVESTRE CASTRO </t>
  </si>
  <si>
    <t>CONSTRUCCION DE TECHADO EN ESC. SEC. TEC. 104 EMILIANO ZAPATA</t>
  </si>
  <si>
    <t>CONSTRUCCION DE TECHADO EN ESC. SEC. TEC. No. 67 SOR JUANA INES DE LA CRUZ</t>
  </si>
  <si>
    <t xml:space="preserve">CONSTRUCCION DE TECHADO EN ESC. PREPARATORIA </t>
  </si>
  <si>
    <t>CONSTRUCCION DE TECHADO EN ESC. PREPARATORIA DIGNA OCHOA</t>
  </si>
  <si>
    <t>MANTENIMIENTO DE AULAS EN  J.N.OLINALA</t>
  </si>
  <si>
    <t>MANTENIMIENTO DE AULAS  J.N. RUBEN FIGUEROA FIGUEROA</t>
  </si>
  <si>
    <t xml:space="preserve">MANTENIMIENTO DE AULAS EN  JARDÍN DE NIÑOS SENTIMIENTOS DE LA NACION </t>
  </si>
  <si>
    <t>MANTENIMIENTO DE AULAS EN  J.N. BERTHA GUEVARA CALVO</t>
  </si>
  <si>
    <t>MANTENIMIENTO DE AULAS EN  J.N.ITZCOALT</t>
  </si>
  <si>
    <t xml:space="preserve">MANTENIMIENTO DE AULAS EN J.N. JAIME SABINES </t>
  </si>
  <si>
    <t xml:space="preserve">MANTENIMIENTO DE AULAS EN  J.N.ESPERANZA VIUDA DE CASTREJÓN </t>
  </si>
  <si>
    <t>MANTENIMIENTO DE AULAS EN  J.N. MA. ELENA CHANES</t>
  </si>
  <si>
    <t xml:space="preserve">MANTENIMIENTO DE AULAS EN : J.N. LOS DERECHOS DEL NIÑO </t>
  </si>
  <si>
    <t>MANTENIMIENTO DE AULAS EN J.N. JUAN ENRIQUE PESTALOZZI</t>
  </si>
  <si>
    <t xml:space="preserve">MANTENIMIENTO DE AULAS J.N. AZTLAN </t>
  </si>
  <si>
    <t>MANTENIMIENTO DE AULAS EN  J.N. NARCIZO MENDOZA</t>
  </si>
  <si>
    <t xml:space="preserve">MANTENIMIENTO DE AULAS EN  J.N. JOSÉ MA. MARROQUIN </t>
  </si>
  <si>
    <t xml:space="preserve">MANTENIMIENTO DE AULAS EN J.N. NICOLAS BRAVO </t>
  </si>
  <si>
    <t>MANTENIMIENTO DE AULAS EN ESC. PRIM. JESUS REYES HEROLES</t>
  </si>
  <si>
    <t>MANTENIMIENTO DE AULAS EN  ESC. PRIM. URB. GRAL. GUADALUPE VICTORIA</t>
  </si>
  <si>
    <t>MANTENIMIENTO DE AULAS EN ESC. PRIM. DE TIEMPO COMPLETO GRAL. FRANCISCO VILLA</t>
  </si>
  <si>
    <t>MANTENIMIENTO DE AULAS EN  ESC. PRIM. GREGORIO TORRES QUINTERO</t>
  </si>
  <si>
    <t>MANTENIMIENTO DE AULAS EN  ESC. PRIM. MAT. LIC. BENITO JUAREZ</t>
  </si>
  <si>
    <t>MANTENIMIENTO DE AULAS EN  ESC. PRIM. MAT. PLAN DE IGUALA</t>
  </si>
  <si>
    <t xml:space="preserve">MANTENIMIENTO DE AULAS EN  ESC. PRIM. FED. PLAN DE AYUTLA </t>
  </si>
  <si>
    <t>MANTENIMIENTO DE AULAS EN ESC. PRIM. FRANCISCO VILLA</t>
  </si>
  <si>
    <t>MANTENIMIENTO DE AULAS EN  ESC. PRIM. FED. LEONA VICARIO</t>
  </si>
  <si>
    <t>MANTENIMIENTO DE AULAS EN ESC. PRIM. IGNACIO ZARAGOZA</t>
  </si>
  <si>
    <t>MANTENIMIENTO DE AULAS EN  ESC. PRIM. ADOLFO LOPEZ MATEOS</t>
  </si>
  <si>
    <t>MANTENIMIENTO DE AULAS EN ESC. PRIM. RUR. PLAN DE AYUTLA</t>
  </si>
  <si>
    <t>MANTENIMIENTO DE AULAS EN  ESC. PRIM. RUR. PLAN DE IGUALA</t>
  </si>
  <si>
    <t>MANTENIMIENTO DE AULAS EN  ESC. PRIM. ESCUADRÓN 201</t>
  </si>
  <si>
    <t>MANTENIMIENTO DE AULAS EN ESC. PRIM. JUAN N ALVAREZ</t>
  </si>
  <si>
    <t>MANTENIMIENTO DE AULAS EN ESC. PRIM. URB. MAT. 16 DE SEPTIEMBRE</t>
  </si>
  <si>
    <t>MANTENIMIENTO DE AULAS EN  ESC. PRIM. FED. MAT. REVOLUCIÓN</t>
  </si>
  <si>
    <t>MANTENIMIENTO DE AULAS EN  ESC. PRIM.  MIGUEL HIDALGO Y COSTILLA</t>
  </si>
  <si>
    <t>MANTENIMIENTO DE AULAS EN ESC. PRIM. JUAN N. ALVAREZ</t>
  </si>
  <si>
    <t>MANTENIMIENTO DE AULAS EN ESC. PRIM. RUR. FED. NICOLAS BRAVO</t>
  </si>
  <si>
    <t>MANTENIMIENTO DE AULAS EN ESC. PRIM. AMADO NERVO</t>
  </si>
  <si>
    <t>MANTENIMIENTO DE AULAS EN  ESC. PRIM. VICENTE GUERRERO</t>
  </si>
  <si>
    <t>MANTENIMIENTO DE AULAS EN  ESC. PRIM. MAT. VICENTE GUERRERO</t>
  </si>
  <si>
    <t>MANTENIMIENTO DE AULAS EN ESC. PRIM. RUR.MAT. GRAL. ALBINO LACUNZA PINO</t>
  </si>
  <si>
    <t>MANTENIMIENTO DE AULAS EN  ESC. PRIM. FED. MAT. NIÑOS HEROES</t>
  </si>
  <si>
    <t>MANTENIMIENTO DE AULAS EN ESC. PRIM.VESP. LEONA VICARIO</t>
  </si>
  <si>
    <t>MANTENIMIENTO DE AULAS EN  ESC. SEC. GRAL. No. 7 MOISES SAENZ</t>
  </si>
  <si>
    <t>MANTENIMIENTO DE AULAS EN  ESC. TELESECUNDARIA ANTONIO CASO</t>
  </si>
  <si>
    <t>MANTENIMIENTO DE AULAS EN  ESC. SEC. FED. No. 8 BENEMERITO DE LASAMERICAS</t>
  </si>
  <si>
    <t>MANTENIMIENTO DE AULAS EN  ESC. SEC. GRAL. BICENTENARIO DE LA INDEPENDENCIA 2010</t>
  </si>
  <si>
    <t>MANTENIMIENTO DE AULAS EN  ESC. TELESECUNDARIA CULTURA YOPE</t>
  </si>
  <si>
    <t>MANTENIMIENTO DE AULAS EN  ESC. SEC. GRAL. No. 6 TIERRA Y LIBERTAD</t>
  </si>
  <si>
    <t xml:space="preserve">MANTENIMIENTO DE AULAS EN  ESC. SEC. TEC. No. 104 EMILIANO ZAPATA </t>
  </si>
  <si>
    <t xml:space="preserve">MANTENIMIENTO DE AULAS EN ESC. TELESECUNDARIA FACUNDO CABRAL </t>
  </si>
  <si>
    <t>MANTENIMIENTO DE AULAS EN : ESC. SEC. TEC. No. 199 UNIDOS POR GUERRERO</t>
  </si>
  <si>
    <t>MANTENIMIENTO DE AULAS EN  ESC. TELESECUNDARIA VICENTE SUAREZ</t>
  </si>
  <si>
    <t>MANTENIMIENTO DE AULAS EN  ESC. SEC. GRAL. NIÑO ARTILLERO</t>
  </si>
  <si>
    <t>MANTENIMIENTO DE AULAS EN  ESC. SEC. TEC. No.86 ROSARIO CASTELLANOS</t>
  </si>
  <si>
    <t xml:space="preserve">MANTENIMIENTO DE AULAS EN ESC.SEC. JUAN R.ESCUDERO </t>
  </si>
  <si>
    <t>MANTENIMIENTO DE AULAS EN  ESC. SEC. GRAL. CUAUHTEMOC</t>
  </si>
  <si>
    <t>MANTENIMIENTO DE AULAS EN ESC. TELESECUNDARIA JUAN ALDAMA</t>
  </si>
  <si>
    <t>MANTENIMIENTO DE AULAS EN ESC. SEC. GRAL. JUAN N ALVAREZ</t>
  </si>
  <si>
    <t>MANTENIMIENTO DE AULAS EN  ESC. SEC. GRAL. LA BATALLA DE TEXCA</t>
  </si>
  <si>
    <t>MANTENIMIENTO DE AULAS EN  ESC. TELESECUNDARIA AGUSTÍN MELGAR</t>
  </si>
  <si>
    <t>MANTENIMIENTO DE AULAS EN  ESC. SEC. TEC. 25 LAZARO CARDENAS DEL RIO</t>
  </si>
  <si>
    <t>MANTENIMIENTO DE AULAS EN ESC. SEC. GRAL. 100 ALVARO OBREGON</t>
  </si>
  <si>
    <t>MANTENIMIENTO DE AULAS EN BIBLIOTECA PÚBLICA MUNICIPAL FRANCISCO FIGUEROA MATA</t>
  </si>
  <si>
    <t>MANTENIMIENTO DE AULAS EN BIBLIOTECA PÚBLICA MUNICIPAL RAMÓN NOGUEDA LOPEZ</t>
  </si>
  <si>
    <t xml:space="preserve">MANTENIMIENTO DE AULAS EN BIBLIOTECA PÚBLICA MUNICIPAL EMILIANO ZAPATA </t>
  </si>
  <si>
    <t>SUBTOTAL DE INFRAESTRUCTURA BASICA DEL SECTOR EDUCATIVO</t>
  </si>
  <si>
    <t>AMPLIACIÓN DE LA RED DE ENERGIA ELECTRICA EN LA CALLE L Y M</t>
  </si>
  <si>
    <t>MANTENIMIENTO DE LA RED DE ENERGIA ELECTRICA EN LA CALLE LA MICA AÑO NUEVO</t>
  </si>
  <si>
    <t xml:space="preserve">AMPLIACIÓN DE LA RED DE ENERGIA ELECTRICA EN  CALLE  ARISTOTELES  Y FABRICA </t>
  </si>
  <si>
    <t>AMPLIACIÓN DE RED DE ENERGIA ELECTRICA EN LA CALLE VENUSTIANO CARRANZA</t>
  </si>
  <si>
    <t>MANTENIMIENTO DE LA RED DE ENERGIA ELECTRICA EN LA  CALLE 2 DE OCTUBRE</t>
  </si>
  <si>
    <t>CONSTRUCCION DE LA RED DE ENERGÍA ELÉCTRICA EN AV. CONSTITUYENTES CAD. 0+210 AL 0+540</t>
  </si>
  <si>
    <t>AMPLIACIÓN DE LA RED DE ENERGIA ELECTRICA EN LA COL. EL MIRADOR</t>
  </si>
  <si>
    <t>MANTENIMIENTO DE LA RED DE ENERGIA ELECTRICA EN LA CALLE HACIA EL ARROYO</t>
  </si>
  <si>
    <t>AMPLIACIÓN DE LA RED DE ENERGIA ELECTRICA EN LA CALLE S/N, COL. LAS FLORES</t>
  </si>
  <si>
    <t xml:space="preserve">AMPLIACIÓN DE LA RED DE ENERGIA ELECTRICA EN LA CALLE HACIA MISC. CIBER JHONATHAN </t>
  </si>
  <si>
    <t>MANTENIMIENTO Y REHABILITACION  DE LA RED DE ENERGIA ELECTRICA EN LA  CALLE  MIRAFLORES</t>
  </si>
  <si>
    <t>MANTENIMIENTO DE LA RED DE ENERGIA ELECTRICA EN LA CALLE PRINCIPAL</t>
  </si>
  <si>
    <t>AMPLIACIÓN DE LA RED DE ENERGIA ELECTRICA  EN LA COL. EL CANAL</t>
  </si>
  <si>
    <t xml:space="preserve">AMPLIACIÓN DE LA RED DE ENERGIA ELECTRICA EN LA CALLE PRINCIPAL, A UN COSTADO DE KINDER,   </t>
  </si>
  <si>
    <t>AMPLIACIÓN DE LA RED DE ENERGIA ELECTRICA EN LA CALLE EL MIRADOR</t>
  </si>
  <si>
    <t>AMPLIACIÓN DE LA RED DE ENERGIA ELECTRICA EN LA CALLE PRINCIPAL, HACIA EL RIO PAPAGAYO</t>
  </si>
  <si>
    <t>SUBTOTAL DE MEJORAMIENTO DE VIVIENDA</t>
  </si>
  <si>
    <t>EQUIPAMIENTO EN CENTRO DE SALUD GUADALUPE VICTORIA</t>
  </si>
  <si>
    <t>EQUIPAMIENTO  EN CENTRO DE SALUD IZAZAGA</t>
  </si>
  <si>
    <t>EQUIPAMIENTO EN CENTRO DE SALUD MARTIRES DE CUILAPA</t>
  </si>
  <si>
    <t>EQUIPAMIENTO  EN UNIDAD MEDICO QUIRURGICA, DE HOGAR MODERNO</t>
  </si>
  <si>
    <t>EQUIPAMIENTO EN CENTRO DE SALUD PIE DE LA CUESTA</t>
  </si>
  <si>
    <t>EQUIPAMIENTO EN UNIDAD MEDICA QUIRURGICA XALTIANGUIS</t>
  </si>
  <si>
    <t>REHABILITACION DE CENTRO DE SALUD IZAZAGA</t>
  </si>
  <si>
    <t xml:space="preserve">REHABILITACION DE DE CENTRO DE SALUD </t>
  </si>
  <si>
    <t>REHABILITACION DE CENTRO DE SALUD MARTIRES DE CUILAPA</t>
  </si>
  <si>
    <t>AMPLIACION DE LA UNIDAD MEDICA DE ENFERMEDADES RESPIRATORIAS</t>
  </si>
  <si>
    <t>REHABILITACION DE CENTRO DE SALUD PIE DE LA CUESTA</t>
  </si>
  <si>
    <t xml:space="preserve">REHABILITACIÓN CENTRO DE SALUD </t>
  </si>
  <si>
    <t>SUBTOTAL DE INFRAESTRUCTURA PARA LA SALUD</t>
  </si>
  <si>
    <t>AMPLIACION DE PAVIMENTACION DE CALLE 16 DE SEPTIEMBRE</t>
  </si>
  <si>
    <t xml:space="preserve">AMPLIACION DE PAVIMENTACION DE CALLE LAZARO CARDENAS </t>
  </si>
  <si>
    <t>AMPLIACION DE PAVIMENTACION DEL ANDADOR LIMONES-COZUMEL</t>
  </si>
  <si>
    <t>AMPLIACION DE PAVIMENTACION DE CALLE EMILIANO ZAPATA</t>
  </si>
  <si>
    <t xml:space="preserve">AMPLIACION DE PAVIMENTACION DE CALLE ISOBARICA </t>
  </si>
  <si>
    <t>AMPLIACION DE PAVIMENTACION DE CALLE EL RIO</t>
  </si>
  <si>
    <t>AMPLIACION DE PAVIMENTACION  DE CALLE IGNACIO ZARAGOZA</t>
  </si>
  <si>
    <t>AMPLIACION DE PAVIMENTACION DE AV. JUAN R. ESCUDERO</t>
  </si>
  <si>
    <t>AMPLIACION DE PAVIMENTACION DE AV. JUAN R. ESCUDERO, ENTRE ANDADOR QUECHULTENANGO Y AND. OLINALA</t>
  </si>
  <si>
    <t>AMPLIACION DE PAVIMENTACION EN ANDADOR CAPIRE</t>
  </si>
  <si>
    <t>AMPLIACION DE PAVIMENTACION DE CALLE FILIBERTO VIGUERAS LAZARO</t>
  </si>
  <si>
    <t>AMPLIACION DE LA PAVIMENTACION DE CALLE PALMAS</t>
  </si>
  <si>
    <t>AMPLIACION DE PAVIMENTACION DE CALLE MIGUEL ALEMAN</t>
  </si>
  <si>
    <t>AMPLIACION DE PAVIMENTACION DE CALLE 4</t>
  </si>
  <si>
    <t xml:space="preserve">AMPLIACION DE PAVIMENTACION DE LA CALLE FICUS  FRACC. RINCONADA DEL MAR </t>
  </si>
  <si>
    <t xml:space="preserve">AMPLIACION DE PAVIMENTACION DE ANDADOR LINOS II ENTRE CHARAPOS Y CHIRIMOYOS </t>
  </si>
  <si>
    <t>AMPLIACION DE PAVIMENTACION DE CALLE LAURELES</t>
  </si>
  <si>
    <t>AMPLIACION DE  PAVIMENTACION DE CALLE CALAMAR</t>
  </si>
  <si>
    <t>AMPLIACION DE PAVIMENTACION DE CALLE  CERRADA DE UNIVERSIDAD</t>
  </si>
  <si>
    <t>AMPLIACION DE PAVIMENTACION DE CALLE LAS PAROTAS</t>
  </si>
  <si>
    <t>AMPLIACION DE PAVIMENTACIÓN DE CALLE BENITO JUAREZ</t>
  </si>
  <si>
    <t>AMPLIACION DE PAVIMENTACION DE CALLE MARGARITAS</t>
  </si>
  <si>
    <t xml:space="preserve">AMPLIACION DE PAVIMENTACION EN CALLE FRANCISCO I MADERO </t>
  </si>
  <si>
    <t xml:space="preserve">AMPLIACION DE PAVIMENTACION DE CALLE NICOLAS BRAVO </t>
  </si>
  <si>
    <t>REHABILITACION DE PAVIMENTACION DE CALLE NIÑOS HEROES  ENTRE CHIHUAHUA Y SONORA</t>
  </si>
  <si>
    <t xml:space="preserve">AMPLIACION DE PAVIMENTACION DE CALLE CERRADA DE MONTE ALBAN </t>
  </si>
  <si>
    <t xml:space="preserve">AMPLIACION DE PAVIMENTACION CALLE LA CIMA </t>
  </si>
  <si>
    <t>AMPLIACION DE PAVIMENTACION DE CALLE PRIVADA SANTA MARIA DEL MAR</t>
  </si>
  <si>
    <t>AMPLIACION DE PAVIMENTACIÓN DE CALLE PRINCIPAL</t>
  </si>
  <si>
    <t>AMPLIACION DE PAVIMENTACION DE CALLE PROGRESO COL. EL PORVENIR</t>
  </si>
  <si>
    <t>AMPLIACION DE PAVIMENTACION DE ANDADOR BETANIA COL. NUEVA BELÉN</t>
  </si>
  <si>
    <t>AMPLIACION DE PAVIMENTACION DE ANDADOR LOS ORTIZ</t>
  </si>
  <si>
    <t>PAVIMENTACION DE CALLE EL MORRO FRACC. CONDESA ACAPULCO DE JUAREZ, GUERRERO</t>
  </si>
  <si>
    <t>PAVIMENTACION DE CALLE PROLONGACION</t>
  </si>
  <si>
    <t>PAVIMENTACION DE ANDADOR LIRIOS</t>
  </si>
  <si>
    <t>PAVIMENTACION DE CALLE NARANJOS</t>
  </si>
  <si>
    <t>PAVIMENTACION DE CALLE MARGARITA MAZA DE JUAREZ</t>
  </si>
  <si>
    <t>PAVIMENTACION DE CALLE CERRADA SIERRA NORTE DE PUEBLA</t>
  </si>
  <si>
    <t>PAVIMENTACION DE CALLE 15 DE MAYO</t>
  </si>
  <si>
    <t>PAVIMENTACION DE CALLE JUAN N. ALVAREZ</t>
  </si>
  <si>
    <t>PAVIMENTACION DE CALLE OZUNA</t>
  </si>
  <si>
    <t xml:space="preserve">PAVIMENTACION DE CALLE VICENTE GUERRERO </t>
  </si>
  <si>
    <t>PAVIMENTACIÓN DE AVENIDA DEL TANQUE</t>
  </si>
  <si>
    <t>PAVIMENTACION DE CALLE RICARDO FLORES MAGON</t>
  </si>
  <si>
    <t>PAVIMENTACION DE CALLE 16 DE SEPTIEMBRE</t>
  </si>
  <si>
    <t>PAVIMENTACION DE CALLE MONTE VERDE</t>
  </si>
  <si>
    <t>PAVIMENTACION DE CALLE BELLA VISTA</t>
  </si>
  <si>
    <t>PAVIMENTACION DE CALLE 4 DE ABRIL</t>
  </si>
  <si>
    <t xml:space="preserve">PAVIMENTACION DE LA CALLE FILO MAYOR </t>
  </si>
  <si>
    <t>PAVIMENTACION DE CALLE BUGAMBILIA</t>
  </si>
  <si>
    <t>PAVIMENTACION DE CALLE FRANCISCO GONZALEZ BOCANEGRA</t>
  </si>
  <si>
    <t>PAVIMENTACIÓN DE AND. LOS MANGOS</t>
  </si>
  <si>
    <t>PAVIMENTACION DE CALLE LAS ROSAS</t>
  </si>
  <si>
    <t>PAVIMENTACION DE CALLE LA PEDRERA</t>
  </si>
  <si>
    <t>PAVIMENTACION DE CALLE MONTE SINAI</t>
  </si>
  <si>
    <t>PAVIMENTACION DE ANDADOR DEL PROGRESO</t>
  </si>
  <si>
    <t>PAVIMENTACION DE CALLE MIGUEL HIDALGO</t>
  </si>
  <si>
    <t>PAVIMENTACION DE ANDADOR LAS FLORES</t>
  </si>
  <si>
    <t>PAVIMENTACION DE CALLE CERRADA DE SANTO TOMAS</t>
  </si>
  <si>
    <t xml:space="preserve"> PAVIMENTACION DE CALLE SIN NOMBRE ESQ. CON CALLE JUAN R. ESCUDERO</t>
  </si>
  <si>
    <t>PAVIMENTACION DE AVENIDA 5 DE MAYO TRAMO DE LAS SIETE ESQUINAS</t>
  </si>
  <si>
    <t>PAVIMENTACIÓN DE CALLE DESLINDE</t>
  </si>
  <si>
    <t>PAVIMENTACION DE CALLE REVOLUCION</t>
  </si>
  <si>
    <t>PAVIMENTACION  CALLE OLIMPICA</t>
  </si>
  <si>
    <t>PAVIMENTACION  DE ANDADOR MANUEL GUERRERO</t>
  </si>
  <si>
    <t>PAVIMENTACION  DE ANDADOR JALEACA ENTRONQUE CON ANDADOR UXMAL</t>
  </si>
  <si>
    <t>PAVIMENTACION  DE CALLE LAGUNA DEL BOQUERON</t>
  </si>
  <si>
    <t>PAVIMENTACION DE CALLE LA NORIA</t>
  </si>
  <si>
    <t>PAVIMENTACION DE  CALLE 2</t>
  </si>
  <si>
    <t>PAVIMENTACION DE CALLE AGUACATE</t>
  </si>
  <si>
    <t>PAVIMENTACION DE CALLE CAPULIN</t>
  </si>
  <si>
    <t>PAVIMENTACION DE CALLE PROLONGACION CASTILLO BRETON</t>
  </si>
  <si>
    <t>PAVIMENTACION DE AVENIDA HORACIO NELSON</t>
  </si>
  <si>
    <t>PAVIMENTACIÓN DE CALLE CERRADA RUÍZ CORTINEZ</t>
  </si>
  <si>
    <t>PAVIMENTACION DE AVENIDA DURANGO A IGNACIO VALLARTA A JALAPA PARAMENTO NORTE</t>
  </si>
  <si>
    <t>PAVIMENTACION DE CALLE VALLARTA ENTRE CALLE ZAMORA Y CALLE BAJA CALIFORNIA</t>
  </si>
  <si>
    <t>PAVIMENTACION DE CALLE 2 DE AGOSTO</t>
  </si>
  <si>
    <t>PAVIMENTACION CALLE TLALOC</t>
  </si>
  <si>
    <t>PAVIMENTACION DE CALLE 2 DE ABRIL</t>
  </si>
  <si>
    <t>PAVIMENTACION DE CALLE 8</t>
  </si>
  <si>
    <t>PAVIMENTACIÓN DE ANDADOR HUITZILOPOXTLI</t>
  </si>
  <si>
    <t>PAVIMENTACION DE ANDADOR A</t>
  </si>
  <si>
    <t>PAVIMENTACION DE CALLE 5</t>
  </si>
  <si>
    <t xml:space="preserve">PAVIMENTACION DE CALLE PRINCIPAL </t>
  </si>
  <si>
    <t xml:space="preserve">PAVIMENTACION DE CALLE FIDEL VELAZQUEZ </t>
  </si>
  <si>
    <t>PAVIMENTACION DE CALLE ORIENTE</t>
  </si>
  <si>
    <t>PAVIMENTACION DE CALLE  LAZARO CARDENAS</t>
  </si>
  <si>
    <t>PAVIMENTACION DE CALLE LAUREL DEL  CAD 0+000 AL 0+180</t>
  </si>
  <si>
    <t>PAVIMENTACION DE CALLE LAUREL DEL  CAD 0+240 AL 0+300</t>
  </si>
  <si>
    <t>PAVIMENTACION DE ANDADOR 4 ESQ. CALLE 16</t>
  </si>
  <si>
    <t>PAVIMENTACION DE CALLE 18 ENTRE CALLE 27 Y 29 SECTOR V</t>
  </si>
  <si>
    <t>PAVIMENTACION DE CALLE 11</t>
  </si>
  <si>
    <t>PAVIMENTACION DE CALLE ORQUIDEA</t>
  </si>
  <si>
    <t>PAVIMENTACION DE CALLE CORAL</t>
  </si>
  <si>
    <t>PAVIMENTACION DE CALLE TIBURON</t>
  </si>
  <si>
    <t>PAVIMENTACION DE CALLE BRACAMONTES</t>
  </si>
  <si>
    <t>PAVIMENTACION DE ANDADOR REVOLUCION</t>
  </si>
  <si>
    <t>PAVIMENTACION DE CALLE DIVISION DEL NORTE</t>
  </si>
  <si>
    <t>PAVIMENTACION DE CALLE HERMENEGILDO GALEANA</t>
  </si>
  <si>
    <t>PAVIMENTACION DE CALLE ALVARO OBREGON</t>
  </si>
  <si>
    <t xml:space="preserve">PAVIMENTACION DE CALLE BENITO JUAREZ </t>
  </si>
  <si>
    <t>PAVIMENTACION DE CALLE 15 DE JUNIO</t>
  </si>
  <si>
    <t>PAVIMENTACION DE CALLE EMILIANO ZAPATA</t>
  </si>
  <si>
    <t>PAVIMENTACION DE CALLE EMPERADOR CUAUHTEMOC</t>
  </si>
  <si>
    <t>PAVIMENTACION DE CALLE MAUNA LOA</t>
  </si>
  <si>
    <t>PAVIMENTACION DE AND.MIGUEL HIDALGO</t>
  </si>
  <si>
    <t>PAVIMENTACION DE ANDADOR NICOLAS BRAVO</t>
  </si>
  <si>
    <t>PAVIMENTACION DE CALLE DALIAS ENTRONQUE CON CALLE BUGAMBILIAS</t>
  </si>
  <si>
    <t>PAVIMENTACION DE CALLE TEHUACAN ENTRONQUE CON CALLE COLORINES</t>
  </si>
  <si>
    <t>PAVIMENTACION DE ANDADOR CANELA 1</t>
  </si>
  <si>
    <t>PAVIMENTACION DE CALLE HUAMUCHIL ENTRE CALLE ISOBARICA Y CANELOS</t>
  </si>
  <si>
    <t>PAVIMENTACION DE ANDADOR OREGANOS</t>
  </si>
  <si>
    <t>PAVIMENTACION DE ANDADOR TRUENOS EN CALLE COLORINES</t>
  </si>
  <si>
    <t>PAVIMENTACION DE CALLE SOR JUANA INES DE LA CRUZ</t>
  </si>
  <si>
    <t>PAVIMENTACION DE ANDADOR SIN NOMBRE</t>
  </si>
  <si>
    <t>PAVIMENTACIÓN DE CALLE 3</t>
  </si>
  <si>
    <t xml:space="preserve">PAVIMENTACION DE CALLE NIÑO ARTILLERO </t>
  </si>
  <si>
    <t>PAVIMENTACION DE ANDADOR EL PINITO,</t>
  </si>
  <si>
    <t>PAVIMENTACION DE CALLE 17-A</t>
  </si>
  <si>
    <t>PAVIMENTACION DE CALLE CERRADA ESQ. CALLE 4</t>
  </si>
  <si>
    <t>PAVIMENTACION DE  CALLE CERRADA CUARTA</t>
  </si>
  <si>
    <t>PAVIMENTACION DE CALLE EL RÍO</t>
  </si>
  <si>
    <t>PAVIMENTACION DE ANDADOR BOCOTE</t>
  </si>
  <si>
    <t>PAVIMENTACION DE  AV. ACAPULCO</t>
  </si>
  <si>
    <t>PAVIMENTACION DE CALLE RIO COLORADO</t>
  </si>
  <si>
    <t>PAVIMENTACION DE ANDADOR JUAN DE LA BARRERA</t>
  </si>
  <si>
    <t>PAVIMENTACION DE CALLE FAISAN</t>
  </si>
  <si>
    <t>PAVIMENTACION DE CALLE 13 DE SEPTIEMBRE</t>
  </si>
  <si>
    <t>PAVIMENTACION DE ANDADOR ESTRELLA DEL MAR</t>
  </si>
  <si>
    <t xml:space="preserve">PAVIMENTACION DE CALLE IGNACIO BETANCOURT </t>
  </si>
  <si>
    <t xml:space="preserve">PAVIMENTACION DE CALLE MIGUEL TERRAZAS </t>
  </si>
  <si>
    <t>PAVIMENTACION DE CALLE JOSE NUÑEZ DE CASARES</t>
  </si>
  <si>
    <t>PAVIMENTACION DE ANDADOR SALINAS DE GORTARI</t>
  </si>
  <si>
    <t>PAVIMENTACION DE ANDADOR ARIES</t>
  </si>
  <si>
    <t>PAVIMENTACION DE CALLE CERRADA LIBERTADORES</t>
  </si>
  <si>
    <t>PAVIMENTACION DE ANDADADOR BENITO JUAREZ</t>
  </si>
  <si>
    <t>PAVIMENTACIÓN DE CALLE TEOTEPEC</t>
  </si>
  <si>
    <t>PAVIMENTACIÓN DE CALLE CHILPANCINGO</t>
  </si>
  <si>
    <t>PAVIMENTACION DE CALLE VENUSTIANO CARRANZA</t>
  </si>
  <si>
    <t xml:space="preserve">PAVIMENTACION DE CALLE NIÑO PERDIDO </t>
  </si>
  <si>
    <t>PAVIMENTACION DE CALLE 24 DE NOVIEMBRE</t>
  </si>
  <si>
    <t>PAVIMENTACION DE CALLE 8 DE SEPTIEMBRE</t>
  </si>
  <si>
    <t>PAVIMENTACION DE ANDADOR SIN NOMBRE ENTRONQE CON CALLE BENITO JUAREZ</t>
  </si>
  <si>
    <t>PAVIMENTACION DE CALLE AGUAS BLANCAS</t>
  </si>
  <si>
    <t xml:space="preserve">PAVIMENTACION DE CALLE SILVESTRE CASTRO </t>
  </si>
  <si>
    <t>PAVIMENTACION DE CALLE DEL MAR</t>
  </si>
  <si>
    <t>PAVIMENTACION DE ANDADOR OAXACA</t>
  </si>
  <si>
    <t xml:space="preserve">PAVIMENTACION DE CALLE MORELOS </t>
  </si>
  <si>
    <t>PAVIMENTACION DE CALLE 8 DE MARZO</t>
  </si>
  <si>
    <t>PAVIMENTACION DE CALLE ORQUIDEAS</t>
  </si>
  <si>
    <t xml:space="preserve"> PAVIMENTACION DE CALLE LAURELES</t>
  </si>
  <si>
    <t>PAVIMENTACION DE CALE MARLIN</t>
  </si>
  <si>
    <t>PAVIMENTACIÓN DE CALLE SIN NOMBRE</t>
  </si>
  <si>
    <t>PAVIMENTACION DE ANDADOR ALDAMA</t>
  </si>
  <si>
    <t>PAVIMENTACION DE CALLE ALDAMA</t>
  </si>
  <si>
    <t>PAVIMENTACION DE CALLE LA LAGUNA</t>
  </si>
  <si>
    <t xml:space="preserve">PAVIMENTACION DE CALLE ADOLFO LOPEZ MATEOS </t>
  </si>
  <si>
    <t>PAVIMENTACION DE CALLE VICENTE GUERRERO DE CALLE DURANGO A CALLE NUEVO LEON COLONIA PROGRESO ACAPULCO DE JUAREZ</t>
  </si>
  <si>
    <t>PAVIMENTACION DE CALLE OAXACA TRAMO DE AV. BAJA CALIFORNIA A CALLE ENSENADA</t>
  </si>
  <si>
    <t>PAVIMENTACION DE CALLE COLIMA</t>
  </si>
  <si>
    <t>PAVIMENTACION DE CALLE COAHUILA</t>
  </si>
  <si>
    <t>PAVIMENTACION DE CALLE ARTICULO 27</t>
  </si>
  <si>
    <t>PAVIMENTACION DE CALLE 18 DE MARZO</t>
  </si>
  <si>
    <t>PAVIMENTACION DE CALLE MICHOACAN</t>
  </si>
  <si>
    <t>PAVIMENTACION DE CALLE DURANGO DE NIÑOS HEROES A BERNAL DIAZ PARAMENTO NORTE</t>
  </si>
  <si>
    <t>PAVIMENTACION DE LA CALLE  BERNAL DIAZ DEL CASTILLO DE CALLE QUERETARO A CALLE BAJA CALIFORNIA, COL. PROGRESO, ACAPULCO DE JUAREZ, GRO.</t>
  </si>
  <si>
    <t>PAVIMENTACION DECALLE MAR ECUATORIAL</t>
  </si>
  <si>
    <t>PAVIMENTACON DE CALLE RICARDO FLORES MAGON COL. PROGRESO ACAPULCO DE JUAREZ GRO.</t>
  </si>
  <si>
    <t>PAVIMENTACON DE CALLE BAJA CALIFORNIA COL. PROGRESO ACAPULCO DE JUAREZ GRO.</t>
  </si>
  <si>
    <t xml:space="preserve">PAVIMENTACION DE LA CALLE INSURGENTES DE CALLE BAJA CALIFORNIA A CALLE SOLIDARIDAD, COL. PROGRESO, ACAPULCO DE JUAREZ, GRO. </t>
  </si>
  <si>
    <t>PAVIMENTACION DE ANDADOR QUEBRADORA 1</t>
  </si>
  <si>
    <t>PAVIMENTACION DE CALLE GABRIEL CRUZ DIAZ</t>
  </si>
  <si>
    <t xml:space="preserve">PAVIMENTACION DE ANDADOR RIO BRAVO </t>
  </si>
  <si>
    <t>PAVIMENTACION DE CALLE 1</t>
  </si>
  <si>
    <t>PAVIMENTACION DE CALLE MALINALTEPEC</t>
  </si>
  <si>
    <t xml:space="preserve">PAVIMENTACION DE CALLE 17 </t>
  </si>
  <si>
    <t>PAVIMENTACIÓN DE CALLE ARISTOTELES</t>
  </si>
  <si>
    <t>PAVIMENTACIÓN DE ANDADOR SIN NOMBRE</t>
  </si>
  <si>
    <t>PAVIMENTACION DE  CALLE FRANCISCO PEREZ GARCIA, ENTRONQUE CON CALLE JOSE MA. MORELOS Y PAVON</t>
  </si>
  <si>
    <t xml:space="preserve">PAVIMENTACION DE  CALLE FRANCISCO PEREZ GARCIA DEL CAD. 0+120 </t>
  </si>
  <si>
    <t>PAVIMENTACION DE  CALLE AMAPOLA</t>
  </si>
  <si>
    <t>PAVIMENTACION DE  CALLE MIMOSA</t>
  </si>
  <si>
    <t xml:space="preserve">PAVIMENTACION DE CALLE VILLA DE GUADALUPE </t>
  </si>
  <si>
    <t>PAVIMENTACION DE CALLE 20 DE NOVIEMBRE</t>
  </si>
  <si>
    <t xml:space="preserve">PAVIMENTACION DE ANDADOR SIN NOMBRE </t>
  </si>
  <si>
    <t>PAVIMENTACION DE CALLE 14 DE FEBRERO</t>
  </si>
  <si>
    <t>PAVIMENTACION DE ANDADOR SIN NOMBRE ENTRONQUE CALLE AMATES</t>
  </si>
  <si>
    <t>PAVIMENTACION DE CALLE PLAN DE SAN LUIS</t>
  </si>
  <si>
    <t xml:space="preserve">PAVIMENTACION DE CALLE JUAN ALDAMA </t>
  </si>
  <si>
    <t>PAVIMENTACION DE ANDADOR 16</t>
  </si>
  <si>
    <t>PAVIMENTACIÓN DE AVENIDA CONSTITUYENTES DE CALLE ZAPATA A GUARDERIA IMSS, COL. PROGRESO ACAPULCO DE JUAREZ GRO.</t>
  </si>
  <si>
    <t>PAVIMENTACION DE CALLE REAL DEL MONTE</t>
  </si>
  <si>
    <t>PAVIMENTACION DE CALLE MONTERREY</t>
  </si>
  <si>
    <t>PAVIMENTACION DE CALLE DEL VENADO</t>
  </si>
  <si>
    <t>PAVIMENTACION DE CALLE WAIKIKI</t>
  </si>
  <si>
    <t>PAVIMENTACION DE CALLE NAVEGANTE JUAN PEREZ</t>
  </si>
  <si>
    <t>PAVIMENTACION DE CALLE GARDENIA  ESQ. CON BUGAMBILIA</t>
  </si>
  <si>
    <t>PAVIMENTACION DE CALLE DEL CIRUELO</t>
  </si>
  <si>
    <t>PAVIMENTACION DE AVENIDA FLAMINGOS DEL  CAD. 0+600 AL 0+690</t>
  </si>
  <si>
    <t>PAVIMENTACION DE AVENIDA FLAMINGOS DEL  CAD. 0+880 AL 0+970</t>
  </si>
  <si>
    <t>PAVIMENTACION DE AVENIDA COYUCA</t>
  </si>
  <si>
    <t>PAVIMENTACION DE AVENIDA LAS PLAYAS</t>
  </si>
  <si>
    <t>PAVIMENTACION DE AVENIDA DE LAS COLINAS</t>
  </si>
  <si>
    <t>PAVIMENTACION DE CALLE PRIVADA DE RANCHO GRANDE</t>
  </si>
  <si>
    <t>PAVIMENTACION DE CALLE PRIVADA DE BOCA CHICA</t>
  </si>
  <si>
    <t>PAVIMENTACION DE  AV. GRAN VIA TROPICAL ENTRE PRIV. SAN MARTIN Y CALLE CERRADA</t>
  </si>
  <si>
    <t>PAVIMENTACION DE CALLE ANDRES DE SAN MARTIN</t>
  </si>
  <si>
    <t xml:space="preserve">PAVIMENTACION DE CALLE DEL PANTEON </t>
  </si>
  <si>
    <t xml:space="preserve">PAVIMENTACION DE CALLE RUMBO A LA PURIFICADORA </t>
  </si>
  <si>
    <t>PAVIMENTACION DE CALLE CAMINO AL PANTEON</t>
  </si>
  <si>
    <t>PAVIMENTACION DE CALLE PRINCIPAL  ENTRE LA COMISARIA Y CANCHA DE LA POZA</t>
  </si>
  <si>
    <t>PAVIMENTACION DE CALLEJON SIN NOMBRE ENTRONQUE CON CALLE CANDELARIA</t>
  </si>
  <si>
    <t xml:space="preserve">PAVIMENTACION DE CALLE CUAUHTEMOC COL. SAN MIGUEL </t>
  </si>
  <si>
    <t xml:space="preserve">PAVIMENTACION DE CALLE SIN NOMBRE COL. SAN MIGUEL </t>
  </si>
  <si>
    <t>PAVIMENTACION DE CALLE NICOLAS BRAVO</t>
  </si>
  <si>
    <t>PAVIMENTACION DE CALLE 20 DE NOVIEMBRE COL. SAN MIGUEL</t>
  </si>
  <si>
    <t>PAVIMENTACION DE ANDADOR LA ESPERANZA</t>
  </si>
  <si>
    <t>PAVIMENTACION DE CALLE DRAGOS</t>
  </si>
  <si>
    <t xml:space="preserve">PAVIMENTACION DE CALLE SIN NOMBRE </t>
  </si>
  <si>
    <t>PAVIMENTACION DE CALLE VICENTE GUERRERO</t>
  </si>
  <si>
    <t>PAVIMENTACION DE CALLE AMANECER COL. LOS OLIVOS</t>
  </si>
  <si>
    <t xml:space="preserve">PAVIMENTACION DE CALLE LAS TORRES COL. SAN ANTONIO </t>
  </si>
  <si>
    <t>PAVIMENTACIÓN DE CALLE SIN NOMBRE (VICENTE GUERRERO)</t>
  </si>
  <si>
    <t>PAVIMENTACION DE CALLE CUAUHTEMOC</t>
  </si>
  <si>
    <t xml:space="preserve">PAVIMENTACION DE CALLE NIÑOS HEROES </t>
  </si>
  <si>
    <t xml:space="preserve">PAVIMENTACION DECALLE CERRADA DE  LA PERLA </t>
  </si>
  <si>
    <t>AMPLIACION DE PAVIMENTACION DE CALLE NIÑOS HEROES</t>
  </si>
  <si>
    <t>PAVIMENTACION DE AVENIDA FUERZA AEREA</t>
  </si>
  <si>
    <t xml:space="preserve">PAVIMENTACION DE CALLE 16 DE SEPTIEMBRE </t>
  </si>
  <si>
    <t>PAVIMENTACION DE CALLE SIN NOMBRE ENTRONQUE CON CALLE NAVIDAD</t>
  </si>
  <si>
    <t xml:space="preserve">PAVIMENTACION DE CALLE LA CRUZ </t>
  </si>
  <si>
    <t>PAVIMENTACION DE CALLE TECNOLOGICO</t>
  </si>
  <si>
    <t xml:space="preserve">PAVIMENTACION DE CALLE INSURGENTES </t>
  </si>
  <si>
    <t>PAVIMENTACION DE CALLE SIN NOMBRE  ENTRONQUE CON CALLE BAJADA DE LA LLANTA</t>
  </si>
  <si>
    <t xml:space="preserve">PAVIMENTACION DE CALLE SIN NOMBRE  </t>
  </si>
  <si>
    <t>CONSTRUCCION DE ANDADORSIN NOMBRE HACIA EL RIO</t>
  </si>
  <si>
    <t xml:space="preserve">PAVIMENTACION DE CALLE JUAN N. ALVAREZ </t>
  </si>
  <si>
    <t>PAVIMENTACION DE CALLE SIN NOMBRE</t>
  </si>
  <si>
    <t>PAVIMENTACION DE CALLE 5 DE MAYO</t>
  </si>
  <si>
    <t>PAVIMENTACIÓN DE CALLE ZUMPANGO</t>
  </si>
  <si>
    <t>CONSTRUCCION DE ANDADOR MARIPOSA</t>
  </si>
  <si>
    <t>CONTRUCCION DE ANDADOR SIN NOMBRE EN AV. FLAMINGOS</t>
  </si>
  <si>
    <t xml:space="preserve">CONSTRUCCION DE ANDADOR SIN NOMBRE ENTRONQUE CALLE CEREZO </t>
  </si>
  <si>
    <t>CONSTRUCCION DE ANDADOR EBANO 2</t>
  </si>
  <si>
    <t xml:space="preserve">CONSTRUCCION DE ANDADOR HERMENEGILDO GALEANA </t>
  </si>
  <si>
    <t>CONSTRUCCION DE ANDADOR LA SABANA</t>
  </si>
  <si>
    <t>CONSTRUCCION DE ANDADOR SIN NOMBRE ENTRONQUE CON CALLE ACUEDUCTO</t>
  </si>
  <si>
    <t xml:space="preserve">CONSTRUCCION DE ANDADOR LOS TUBOS </t>
  </si>
  <si>
    <t>REHABILITACION DE ANDADOR ARTURO FLORES EN CALLE LERDO DE TEJADA</t>
  </si>
  <si>
    <t>CONSTRUCCION DE LA CALLE CIRCUITO CALLE 6 COL. ALTOS DE MIRAMAR</t>
  </si>
  <si>
    <t>CONSTRUCCION DE LA CALLE CIRCUITO CALLE 5 COL. ALTOS DE MIRAMAR</t>
  </si>
  <si>
    <t>CONSTRUCCION DE CALLE CERRADA DEL PANTEON COLONIA ALTOS DE MIRAMAR </t>
  </si>
  <si>
    <t>CONSTRUCCION DEL ANDADOR DOS ARROYOS, EN LA COL. ALTOS DE MIRAMAR</t>
  </si>
  <si>
    <t>CONSTRUCCION DE LA CALLE EL PUENTE COL. AMALIA SOLORZANO</t>
  </si>
  <si>
    <t>CONSTRUCCION DE CALLE S/N REFERENCIA LA EXPLANADA COL. AMALIA SOLORZANO</t>
  </si>
  <si>
    <t xml:space="preserve">CONSTRUCCION DE LA CALLE LA QUEBRADORA COL. AMPLIACION GUADALUPANA </t>
  </si>
  <si>
    <t xml:space="preserve">CONSTRUCCION DEL ANDADOR 6 COLONIA AMPLACION GUADALUPANA </t>
  </si>
  <si>
    <t>CONSTRUCCION DE CALLE LAS ARDILLAS</t>
  </si>
  <si>
    <t>CONSTRUCCION DE LA CALLE MAGNOLIA COL. DRAGOS</t>
  </si>
  <si>
    <t>CONSTRUCCION DE ANDADOR ROSAS COL. EL COLOSO</t>
  </si>
  <si>
    <t xml:space="preserve">CONSTRUCCION DE ANDADOR GIRASOL COL. EL COLOSO </t>
  </si>
  <si>
    <t xml:space="preserve">CONSTRUCCION DE ANDADOR MIRTO COL. EL COLOSO </t>
  </si>
  <si>
    <t>CONTRUCCION DE LA CALLE EJIDATARIOS  COL. EL PRI</t>
  </si>
  <si>
    <t xml:space="preserve">CONSTRUCCION DEL ANDADOR PEDRO ESCOBAR EN LA COL. INSURGENTES </t>
  </si>
  <si>
    <t>CONSTRUCCION DE CALLE 1 COL. NUEVO PUERTO MARQUES</t>
  </si>
  <si>
    <t>CONSTRUCCION DE CALLE 11 COL. NUEVO PUERTO MARQUES</t>
  </si>
  <si>
    <t>CONSTRUCCION DEL ANDADOR CUATETE COL. NUEVO PUERTO MARQUEZ</t>
  </si>
  <si>
    <t>CONSTRUCCION DE ANDADOR EL PESCADOR COL. NUEVO PUERTO MARQUEZ</t>
  </si>
  <si>
    <t>CONSTRUCCION DE ANDADOR BARRACUDA COL. NUEVO PUERTO MARQUEZ</t>
  </si>
  <si>
    <t>CONSTRUCCION DE LA CALLE 13 COL. NUEVO PUERTO MARQUEZ</t>
  </si>
  <si>
    <t>CONSTRUCCION DE ANDADOR PIEDRA PLANA COL. NUEVO PUERTO MARQUES</t>
  </si>
  <si>
    <t>CONTRUCCION DE LA CALLE RODOLFO NERI VELA  COL. PORFIRIO DIAZ</t>
  </si>
  <si>
    <t>CONSTRUCCION DE CALLE CALLE MARGARITA COLONIA SAN ISIDRO</t>
  </si>
  <si>
    <t>CONSTRUCCION DE CALLE PALMAS COL. SAN ISIDRO</t>
  </si>
  <si>
    <t>CONSTRUCCION DE CALLE BUGAMBILIAS COL. SAN ISIDRO</t>
  </si>
  <si>
    <t>CONTRUCCION DE ANDADOR SIN NOMBRE COLINDA CON CALLE UNIVERSIDAD COL. VALLE DE LAS FLORES</t>
  </si>
  <si>
    <t>CONSTRUCCION DE ANDADOR BUGAMBILIA COL. VALLE DE LAS FLORES</t>
  </si>
  <si>
    <t>CONSTRUCCION DE ANDADOR PAROTAS COL. VALLE DE LAS FLORES</t>
  </si>
  <si>
    <t>CONSTRUCCION DE ANDADOR MANGOS COL. VALLE DE LAS FLORES</t>
  </si>
  <si>
    <t>CONSTRUCCION DE ANDADOR AMATES COL. VALLE DE LAS FLORES</t>
  </si>
  <si>
    <t>CONSTRUCCION DE CALLE EN ANDADOR SIN NOMBRE CALLE UNIVERSIDAD COLONIA VALLE DE LAS FLORES</t>
  </si>
  <si>
    <t>CONSTRUCCION DE CALLE CALLE EL CALVARIO POBLADO ALTOS DEL CAMARON</t>
  </si>
  <si>
    <t>CONSTRUCCION DE CALLE LOS MANANTIALES</t>
  </si>
  <si>
    <t xml:space="preserve">CONSTRUCCION DE LA CALLE SIN NOMBRE EN EL POBLADO DE APALANI </t>
  </si>
  <si>
    <t>CONSTRUCCION DE LA CALLE DEL CAMPOZANTO BARRIO NUEVO DE LOS MUERTOS</t>
  </si>
  <si>
    <t>CONSTRUCCION DE LA CALLE S/N EN EL POBLADO CRUCES DE CACAHUATEPEC</t>
  </si>
  <si>
    <t xml:space="preserve">CONSTRUCCION DE LA CALLE ARROYO SECO  EN EL POBLADO EJIDO NUEVO </t>
  </si>
  <si>
    <t xml:space="preserve">CONSTRUCCION DE LA CALLE SIN NOMBRE EN EL POBLADO CAMPANARIO </t>
  </si>
  <si>
    <t xml:space="preserve">CONSTRUCCION DE CAMINO RURAL RUMBO AL RINCON POBLADO EL CARIZO </t>
  </si>
  <si>
    <t>CONSTRUCCION DE LA CALLE DE LA CAPILLA DE GUADALUPE  POBLADO EL ESPINALILLO</t>
  </si>
  <si>
    <t>CONSTRUCCION DE LA CALLE SIN NOMBRE A UN COSTADO DE LA DELEGACION POBLADO EL RANCHITO</t>
  </si>
  <si>
    <t>CONSTRUCCION DE CALLE SIN NOMBRE POBLADO HUAMUCHITOS</t>
  </si>
  <si>
    <t>CONSTRUCCION CALLE PRIMER CONGRESO DE ANAHUAC POBLADO KILOMETRO 30</t>
  </si>
  <si>
    <t>CONSTRUCCION DE LA CALLE CUITLAHUAC POBLADO KILOMETRO 30</t>
  </si>
  <si>
    <t>CONSTRUCCION DE CALLE 16 DE SEPTIEMBRE POBLADO DEL KILOMETRO 42</t>
  </si>
  <si>
    <t xml:space="preserve">CONSTRUCCION DE LA CALLE PAROTA COL. LA TRANCA POBLADO KILOMETRO 42 </t>
  </si>
  <si>
    <t xml:space="preserve">CONSTRUCCION DE LA CALLE EL EMBARCADERO EN EL POBLADO LA ESTACION </t>
  </si>
  <si>
    <t xml:space="preserve">CONSTRUCCION DE  LA CALLE RUMBO A LA CANCHA DE FUTBOL DE LA LUGUNA EN EL POBLADO DE LA ESTACION </t>
  </si>
  <si>
    <t xml:space="preserve">CONSTRUCCION DE LA CALLE DEL CENTRO DE SALUD POBLADO LA ESTACION </t>
  </si>
  <si>
    <t xml:space="preserve">CONSTRUCCION DE LA CALLE SIN NOMBRE EN EL POBLADO LA ESTACION </t>
  </si>
  <si>
    <t>CONSTRUCCION DE LA CALLE DE LA ENTRADA PRINCIPAL DE LA LAGUNA DEL QUEMADO</t>
  </si>
  <si>
    <t xml:space="preserve">CONSTRUCCION DE LA CALLE DEL CENTRO DE SALUD POBLADO DE LA LAGUNA DEL QUEMADO </t>
  </si>
  <si>
    <t xml:space="preserve">CONSTRUCCION DE LA CALLE DEL BASURERO POBLADO DE LA LAGUNA DEL QUEMADO </t>
  </si>
  <si>
    <t xml:space="preserve">CONSTRUCCION DE LA CALLE LOS POZOS DE AGUA POBLADO DE LA LAGUNA DEL QUEMADO </t>
  </si>
  <si>
    <t xml:space="preserve">CONSTRUCCION DE LA CALLE DEL KINDER POBLADO DE LA LAGUNA DEL QUEMADO </t>
  </si>
  <si>
    <t xml:space="preserve">CONSTRUCCION DE LA CALLE LA COSTERA EN EL POBLADO DE LA LAGUNA DEL QUEMADO </t>
  </si>
  <si>
    <t xml:space="preserve">CONSTRUCCION DE LA CALLE SIN NOMBRE EN EL POBLADO DE LOMA LARGA </t>
  </si>
  <si>
    <t>CONSTRUCCION DE CALLE EN ANDADOR PRINCIPAL DE LA IGLESIA EN COLONIA PIEDRA ROJA</t>
  </si>
  <si>
    <t>CONSTRUCCION DE LA CALLE LA CEIBA POBLADO DE SAN PEDRO CACAHUATEPEC</t>
  </si>
  <si>
    <t>CONSTRUCCION DE LA CALLE A LA SECUNDARIA POBLADO DE SAN PEDRO CACAHUATEPEC</t>
  </si>
  <si>
    <t>CONSTRUCCION DE LA CALLE DE LA COMISARIA POBLADO DE SAN PEDRO CACAHUATEPEC</t>
  </si>
  <si>
    <t>CONSTRUCCIÓN DE CALLE SIN NOMBRE</t>
  </si>
  <si>
    <t xml:space="preserve">CONSTRUCCION DE LA CALLE SIN NOMBRE EN COLONIA EL RETEN </t>
  </si>
  <si>
    <t>CONSTRUCCION DE LA CALLE SIN NOMBRE EN LA COLONIA SAN MIGUEL</t>
  </si>
  <si>
    <t>CONSTRUCCION DE CALLE FRENTE AL RESTAURANT XASAMAR COL. EL MIRADOR,</t>
  </si>
  <si>
    <t>CONSTRUCCION DE LA CALLE SIN NOMBRE, EN LA COL. CERVANTES DELGADO</t>
  </si>
  <si>
    <t>CONSTRUCCION DE CALLE LA PALMARECA COLONIA LAS FLORES</t>
  </si>
  <si>
    <t>CONSTRUCCION DE LA CALLE SIN NOMBRE COL. BARRIO NUEVO</t>
  </si>
  <si>
    <t xml:space="preserve">CONSTRUCCION DE LA CALLE SIN NOMBRE COL. EL RETEN </t>
  </si>
  <si>
    <t xml:space="preserve">CONSTRUCCION DE LA CALLE BUENA VISTA, EN LA COL. SAN MIGUEL </t>
  </si>
  <si>
    <t>REHABILITACIÓN DE PAVIMENTACION DE AV. DURANGO ENTRE NIÑOS HEROES Y RIO DEL CAMARÓN</t>
  </si>
  <si>
    <t>REHABILITACION CON CONCRETO HIDRAULICO DE CALLE BERNAL DIAZ DEL CASTILLO TRAMO DE CALLE NIÑOS HEROES A CALLE CHOLULA</t>
  </si>
  <si>
    <t>REHABILITACION CON CONCRETO HIDRAULICO DE CALLE BERNAL DIAZ DEL CASTILLO TRAMO DE  AV. BAJA CALIFORNIA A CALLE ORIZABA</t>
  </si>
  <si>
    <t>REHABILITACION CON CONCRETO HIDRAULICO DE CALLE CHIAPAS</t>
  </si>
  <si>
    <t>REHABILITACION CON CONCRETO HIDRAULICO DE AVENIDA GRAN VIA TROPICAL FRENTE A HOTEL ALBA SUITES</t>
  </si>
  <si>
    <t>REHABILITACION CON CONCRETO HIDRAULICO DE AVENIDA GRAN VIA TROPICAL FRENTE AL COLEGIO GANDHI</t>
  </si>
  <si>
    <t>REHABILITACION CON CONCRETO HIDRAULCO DE AVENIDA GRAN VIA TROPICAL  DE CALLE EL MORRO A PRIVADA SAN MARCOS</t>
  </si>
  <si>
    <t>REHABILITACION CON CONCRETO HIDRAULICO DE AVENIDA GRAN VIA TROPICAL ENTRE CALLE BARRIO DE TAMBUCO Y CALLE DE LAS CUMBRES</t>
  </si>
  <si>
    <t>REHABILITACION CON CONCRETO HIDRAULICO DE AVENIDA ADOLFO LOPEZ MATEOS FRENTE A MERCADO DE COMIDA</t>
  </si>
  <si>
    <t>REHABILITACION CON CONCRETO HIDRAULICO DE CALLE CALETILLA DE AV. ADOLFO LÓPEZ MATEOS A CALLE ENSENADA</t>
  </si>
  <si>
    <t>REHABILITACION CON CONCRETO HIDRAULICO DE CALLE CALETILLA DE AV. ADOLFO LÓPEZ MATEOS A PRIVADA DE CALETILLA</t>
  </si>
  <si>
    <t>REHABILITACION CON CONCRETO HIDRAULICO DE AVENIDA RANCHO GRANDE ENTRONQUE CON CALLE TAMBUCO</t>
  </si>
  <si>
    <t>REHABILITACION CON CONCRETO HIDRAULICO DE AVENIDA TAMBUCO ENTRONQUE CON AV. ADOLFO LOPEZ MATEOS</t>
  </si>
  <si>
    <t>REHABILITACION CON CONCRETO HIDRAULICO DE AVENIDA TAMBUCO ENTRONQUE CON AV. LA SUIZA</t>
  </si>
  <si>
    <t>REHABILITACION CON CONCRETO HIDRAULICO DE AVENIDA ADOLFO LOPEZ MATEOS DE CALLE PALMAS A SINFONIA DEL MAR</t>
  </si>
  <si>
    <t>REHABILITACION CON CONCRETO HIDRAULICO DE AVENIDA UNIVERSIDAD FRENTE A CALLE IGNACIO CHAVEZ</t>
  </si>
  <si>
    <t>REHABILITACION CON CONCRETO HIDRAULICO DE CALLE CRISTOBAL COLON</t>
  </si>
  <si>
    <t xml:space="preserve">REHABILITACION DE PAVIMENTACION CON  CONCRETO ASFALTICO AV. DIEGO HURTADO DE MENDOZA TRAMO DE AV. CONSTITUYENTES A AV. COSTERA MIGUEL ALEMAN AMBOS LADOS LATERAL  </t>
  </si>
  <si>
    <t>REHABILITACION DE PAVIMENTACION CON CONCRETO ASFALTICO DE CALLE MANUEL ACUÑA</t>
  </si>
  <si>
    <t>REHABILITACION DE PAVIMENTACION CON CONCRETO ASFALTICO DE CALLE ARTICULO 27</t>
  </si>
  <si>
    <t>REHABILITACION DE PAVIMENTACION CON CONCRETO ASFALTICO DE CALLE 18 DE MARZO</t>
  </si>
  <si>
    <t>REHABILITACION DE PAVIMENTACION CON CONCRETO ASFALTICO DE CALLE CHIAPAS</t>
  </si>
  <si>
    <t>REHABILITACION DE PAVIMENTACION CON CONCRETO ASFALTICO DE CALLE BERNAL DIAZ DEL CASTILLO</t>
  </si>
  <si>
    <t>REHABILITACION DE PAVIMENTACION CON CONCRETO ASFALTICO DE CALLE NUEVO LEON</t>
  </si>
  <si>
    <t>REHABILITACION DE PAVIMENTACION CON CONCRETO ASFALTICO DE CALLE CERRO DE LA BUFA</t>
  </si>
  <si>
    <t>REHABILITACION DE PAVIMENTACION CON CONCRETO ASFALTICO DE CALLE DEL RETORNO</t>
  </si>
  <si>
    <t>REHABILITACION DE PAVIMENTACION CON CONCRETO ASFALTICO DE CALLE LAZARO CARDENAS</t>
  </si>
  <si>
    <t>REHABILITACION DE PAVIMENTACION CON CONCRETO ASFALTICO DE AVENIDA CIRCUITO INTERIOR</t>
  </si>
  <si>
    <t>REHABILITACION DE PAVIMENTACION CON CONCRETO ASFALTICO DE AVENIDA JUAN R. ESCUDERO</t>
  </si>
  <si>
    <t>REHABILITACION DE PAVIMENTACION CON CONCRETO ASFALTICO BOULEVAR VICENTE GUERRERO TRAMO DE FARMACIA LAS CRUCES A TERMINAL DE AUTOBUSES ESTRELLA BLANCA LATERAL</t>
  </si>
  <si>
    <t>REHABILITACION DE PAVIMENTACION CON CONCRETO ASFALTICO DE AVENIDA VASCO NUÑEZ DE BALBOA</t>
  </si>
  <si>
    <t>REHABILITACION DE PAVIMENTACION CON CONCRETO ASFALTICO DE AVENIDA VICENTE GUERRERO</t>
  </si>
  <si>
    <t>REHABILITACION DE PAVIMENTACION CON CONCRETO ASFALTICO DE AVENIDA EJIDO</t>
  </si>
  <si>
    <t>REHABILITACION DE PAVIMENTACION CON CONCRETO ASFALTICO DE CALLE 2 DE AGOSTO</t>
  </si>
  <si>
    <t xml:space="preserve">REHABILITACION DE PAVIMENTACION CON CONCRETO ASFALTICO DE CALLE 6 DE ENERO </t>
  </si>
  <si>
    <t>REHABILITACION DE PAVIMENTACION CON CONCRETO ASFALTICO DE AVENIDA CUAUHTEMOC</t>
  </si>
  <si>
    <t xml:space="preserve">REHABILITACION DE CONCRETO ASFALTICO AV. CUAUHTEMOC COL. GARITA DEL CAD. 0+000 AL 0+500 </t>
  </si>
  <si>
    <t xml:space="preserve">REHABILITACION DE PAVIMENTACION CON CONCRETO ASFALTICO DE CALLE OMETEPEC </t>
  </si>
  <si>
    <t>REHABILITACION DE PAVIMENTACION CON CONCRETO ASFALTICO DE CALLE OAXACA EN COLONIA PROGRESO EN LOCALIDAD ACAPULCO DE JUÁREZ</t>
  </si>
  <si>
    <t xml:space="preserve">REHABILITACION DE PAVIMENTACION CON CONCRETO ASFALTICO DE CALLE CARACOL </t>
  </si>
  <si>
    <t xml:space="preserve">REHABILITACIÓN DE PAVIMENTACION CON CONCRETO ASFALTICO AVENIDA DIEGO HURTADO DE MENDOZA </t>
  </si>
  <si>
    <t xml:space="preserve">REHABILITACIÓN DE CONCRETO ASFALTICO AV. BAJA CALIFORNIA COL. PROGRESO DEL CAD. 0+000 AL 1+500  </t>
  </si>
  <si>
    <t xml:space="preserve">REHABILITACION DE PAVIMENTACION CON CONCRETO ASFALTICO DE AVENIDA MONTE BLANCO </t>
  </si>
  <si>
    <t xml:space="preserve">REHABILITACION DE PAVIMENTACION CON CONCRETO ASFALTICO DE CALLE BORA BORA </t>
  </si>
  <si>
    <t xml:space="preserve">REHABILITACIÓN DE PAVIMENTACION CON CONCRETO ASFALTICO DE CALLE FELIPE II </t>
  </si>
  <si>
    <t xml:space="preserve">REHABILITACION DE PAVIMENTACION CON CONCRETO HIDRAULICO DE CALLE HORACIO NELSON </t>
  </si>
  <si>
    <t>REHABILITACION DE PAVIMENTACION CON CONCRETO HIDRAULICO DE CALLE CALETILLA.</t>
  </si>
  <si>
    <t xml:space="preserve">REHABILITACION DE PAVIMENTACION CON CONCRETO HIDRAULICO DE CALLE LAZARO CARDENAS  </t>
  </si>
  <si>
    <t xml:space="preserve">REHABILITACION DE PAVIMENTACION CON CONCRETO HIDRAULICO DE LA CALLE JUAN RODRIGUEZ CABRILLO </t>
  </si>
  <si>
    <t xml:space="preserve">REHABILITACION DE PAVIMENTACION CON CONCRETO HIDRAULICO DE LA CALLE SIERRA NORTE DE PUEBLA </t>
  </si>
  <si>
    <t xml:space="preserve">REHABILITACION DE PAVIMENTACION CON CONCRETO HIDRAULICO DE LA CALLE CORREGIDORA </t>
  </si>
  <si>
    <t xml:space="preserve">REHABILITACION DE PAVIMENTACION CON CONCRETO HIDRAULICO DE AVENIDA RUIZ CORTINEZ </t>
  </si>
  <si>
    <t xml:space="preserve">REHABILITACION DE PAVIMENTACION CON CONCRETO HIDRAULICO DE CALLE OSA MAYOR  </t>
  </si>
  <si>
    <t xml:space="preserve">REHABILITACION DE PAVIMENTACION CON CONCRETO HIDRAULICO DE CALLE CERRO AZUL </t>
  </si>
  <si>
    <t xml:space="preserve">REHABILITACION DE PAVIMENTACION CON CONCRETO HIDRAULICO DE CALLE CHIHUAHUA  </t>
  </si>
  <si>
    <t>REHABILITACION DE PAVIMENTACION CON CONCRETO HIDRAULICO DE CALLE 16</t>
  </si>
  <si>
    <t xml:space="preserve">REHABILITACION DE PAVIMENTACION CON CONCRETO HIDRAULICO DE CALLE COAHUILA </t>
  </si>
  <si>
    <t>REHABILITACION DE PAVIMENTACION CON CONCRETO HIDRAULICO DE CALLE 15</t>
  </si>
  <si>
    <t xml:space="preserve">REHABILITACION DE PAVIMENTACION CON CONCRETO HIDRAULICO DE CALLE 16 DE SEPTIEMBRE </t>
  </si>
  <si>
    <t>REHABILITACION DE PAVIMENTACION CON CONCRETO HIDRAULICO DE CALLE 13</t>
  </si>
  <si>
    <t>REHABILITACION DE PAVIMENTACION CON CONCRETO HIDRAULICO DE CALLE TEHUACAN COLONIA JARDIN MANGOS</t>
  </si>
  <si>
    <t xml:space="preserve">REHABILITACION DE PAVIMENTACION CON CONCRETO HIDRAULICO DE CALLE FLAMINGOS </t>
  </si>
  <si>
    <t>REHABILITACION DE PAVIMENTACION CON CONCRETO HIDRAULICO DE CALLE CADEREITA</t>
  </si>
  <si>
    <t xml:space="preserve">REHABILITACION DE PAVIMENTACION CON CONCRETO HIDRAULICO DE CALLE DRAGOS </t>
  </si>
  <si>
    <t xml:space="preserve">REHABILITACION DE PAVIMENTACION CON CONCRETO HIDRAULICO DE CALLE COZUMEL </t>
  </si>
  <si>
    <t>REHABILITACION DE PAVIMENTACION CON CONCRETO HIDRAULICO DE CALLE TAMBUCO ENTRONQUE AVENIDA ADOLFO LOPEZ MATEOS FRACCIONAMIENTO LAS PLAYAS</t>
  </si>
  <si>
    <t>REHABILITACION DE PAVIMENTACION CON CONCRETO HIDRAULICO DE CALLE DEL VENADO</t>
  </si>
  <si>
    <t xml:space="preserve">REHABILITACION DE PAVIMENTACION CON CONCRETO HIDRAULICO DE CALLE OAXACA </t>
  </si>
  <si>
    <t xml:space="preserve">REHABILITACION DE PAVIMENTACION CON CONCRETO HIDRAULICO CALLE AGUAS BLANCAS </t>
  </si>
  <si>
    <t>REHABILITACION DE PAVIMENTACION CON CONCRETO HIDRAULICO DE CALLE MARGARITA MAZA DE JUAREZ</t>
  </si>
  <si>
    <t>REHABILITACION DE PAVIMENTACION CON CONCRETO HIDRAULICO CALLE LA ROTONDA</t>
  </si>
  <si>
    <t xml:space="preserve">REHABILITACION DE PAVIMENTACION CON CONCRETO HIDRAULICO AVENIDA LOMAS DEL MAR </t>
  </si>
  <si>
    <t>REHABILITACION DE PAVIMENTACION CON CONCRETO HIDRAULICO CALLE VICENTE YAÑEZ PINZON</t>
  </si>
  <si>
    <t>REHABILITACION DE PAVIMENTACION CON CONCRETO HIDRAULICO ANDADOR RUBEN FIGUEROA COLONIA FRANCISCO VILLA EN ACAPULCO DE JUAREZ</t>
  </si>
  <si>
    <t xml:space="preserve">REHABILITACION DE PAVIMENTACION CON CONCRETO HIDRAULICO DE CALLE DEL CAMPESINO </t>
  </si>
  <si>
    <t>REHABILITACION DE PAVIMENTACION CON CONCRETO HIDRAULICO DE AVENIDA SOLIDARIDAD DEL MONUMENTO ALFREDO RUIZ MASSIEU A FACULTAD DE MEDICINA</t>
  </si>
  <si>
    <t xml:space="preserve">REHABILITACION DE PAVIMENTACION CON CONCRETO HIDRAULICO CALLE FERNANDO ROSAS </t>
  </si>
  <si>
    <t xml:space="preserve">REHABILITACION DE PAVIMENTACION CON CONCRETO HIDRAULICO CALLE TEHUACAN </t>
  </si>
  <si>
    <t xml:space="preserve">REHABILITACION DE PAVIMENTACION CON CONCRETO HIDRAULICO AVENIDA CUAUHTEMOC </t>
  </si>
  <si>
    <t xml:space="preserve">REHABILITACION DE PAVIMENTACION CON CONCRETO HIDRAULICO CALLE VISTA BRISA </t>
  </si>
  <si>
    <t>REHABILITACION DE PAVIMENTACION CON CONCRETO HIDRAULICO AVENIDA MEXICO</t>
  </si>
  <si>
    <t>REHABILITACION DE PAVIMENTACION CON CONCRETO HIDRAULICO AVENIDA RANCHO ACAPULCO</t>
  </si>
  <si>
    <t>REHABILITACION DE PAVIMENTACION CON CONCRETO HIDRAULICO DE AVENIDA RANCHO ACAPULCO DEL CAD. 0+000 AL  0+800</t>
  </si>
  <si>
    <t>REHABILITACION DE PAVIMENTACION CON CONCRETO HIDRAULICO AVENDIA DEL MAESTRO</t>
  </si>
  <si>
    <t>AMPLIACION DE PUENTE VEHICULAR EN AVENIDA CONSTITUYENTES</t>
  </si>
  <si>
    <t>REHABILITACION DE PUENTE EN CALLE LAZARO CARDENAS</t>
  </si>
  <si>
    <t>CONSTRUCCION DE PUENTE VEHICULAR EN CALLE LAZARO CARDENAS</t>
  </si>
  <si>
    <t>CONTRUCCION DE PUENTE VEHICULAR EN CALLE RICARDO FLORES MAGÓN</t>
  </si>
  <si>
    <t>CONSTRUCCION DE PUENTE PEATONAL EN ANDADOR CAMPECHE</t>
  </si>
  <si>
    <t>CONSTRUCCION DE MURO DE CONTENCION EN CALLE GUSTAVO DIAZ ORDAZ</t>
  </si>
  <si>
    <t xml:space="preserve">CONSTRUCCIÓN DE MURO  EN CALLE NOCHE BUENA </t>
  </si>
  <si>
    <t>CONSTRUCCION DE MURO DE CONTENCION EN CALLE ALICIA VILCHIS</t>
  </si>
  <si>
    <t>CONSTRUCCION DE MURO DE CONTENCION EN ANDADOR REVOLUCION</t>
  </si>
  <si>
    <t>CONSTRUCCIÓN DE MURO  DE CONTENCION EN CALLE MAUNALOA</t>
  </si>
  <si>
    <t>CONSTRUCCION DE MURO DE CONTENCION EN AV. RIVERA DE LA SABANA DEL KM. 0+000 AL KM. 0+975</t>
  </si>
  <si>
    <t>CONSTRUCCION DE MURO DE CONTENCION EN AV. RIvERA DE LA SABANA DEL KM. 0+975 AL KM. 1+950</t>
  </si>
  <si>
    <t>CONSTRUCCION DE TECHADO EN ESPACIO MULTIDEPORTIVO</t>
  </si>
  <si>
    <t>CONSTRUCCION DE TECHADO EN CANCHA DE PARQUE</t>
  </si>
  <si>
    <t>REHABILITACION DE ALUMBRADO PUBLICO CALLE LERDO DE TEJADA</t>
  </si>
  <si>
    <t>REHABILITACION DE ALUMBRADO PUBLICO CALLE LOS NARANJOS</t>
  </si>
  <si>
    <t>REHABILITACION INTEGRAL DE LA RED DE ALUMBRADO PUBLICO  TRAMO DE LA CALLE PROGRESO A LA CALZ. PIE DE LA CUESTA</t>
  </si>
  <si>
    <t>REHABILITACION DE ALUMBRADO PUBLICO CALLE JUAN N. ALVAREZ Y LAS PAROTAS</t>
  </si>
  <si>
    <t>REHABILITACION DE ALUMBRADO PUBLICO CALLE VICENTE GUERRERO</t>
  </si>
  <si>
    <t>REHABILITACION DE ALUMBRADO PUBLICO CALLE GUERRERO Y CUITLAHUAC</t>
  </si>
  <si>
    <t>REHABILITACION DE ALUMBRADO PUBLICO CALLE MORTEROS</t>
  </si>
  <si>
    <t xml:space="preserve">REHABILITACION DE ALUMBRADO PUBLICO AV. SANTA CRUZ  </t>
  </si>
  <si>
    <t>REHABILITACION INTEGRAL DE LA RED DE ALUMBRADO PUBLICO  TRAMO DE LA ESQ. CALLE COSTA GRANDE A LA FUENTE, AV. EJERCITO NACIONAL</t>
  </si>
  <si>
    <t>REHABILITACION DE ALUMBRADO PUBLICO EJE CENTRAL, CIRUITO INTERIOR, HERMENEGILDO GALEANA, CERRO DE LA CAÑADA, CERRO DEL CAPIRE, CERRO DELZICAL, CALLE EDUARDO NERI</t>
  </si>
  <si>
    <t>REHABILITACION DE ALUMBRADO PUBLICO CALLE MAURO JIMENEZ, AV. HEROICO COLEGIO MILITAR, CALLE VICENTE GUERRERO, CALLE 3, CALLE 5</t>
  </si>
  <si>
    <t>REHABILITACION DE ALUMBRADO PUBLICO CALLE DRAGOS Y PRINCIPAL</t>
  </si>
  <si>
    <t>REHABILITACION DE ALUMBRADO PUBLICO CALLE 3, 4, 5, 6,8,10,12,14, 16, 17,18,19, 20 25</t>
  </si>
  <si>
    <t>REHABILITACIÓN DE ALUMBRADO PÚBLICO EN CALLE DEL FUTBOL CALLE BUNGAMBILIAS Y CALLE XOLAPA</t>
  </si>
  <si>
    <t>REHABILITACION DE ALUMBRADO PUBLICO CALLE GLADIOLAS Y EL QUEMADO</t>
  </si>
  <si>
    <t>REHABILITACION DE ALUMBRADO PUBLICO CALLE MORELOS Y VICENTE GUERRERO</t>
  </si>
  <si>
    <t>REHABILITACION INTEGRAL DE LA RED DE ALUMBRADO PUBLICO  TRAMO CALZ. PIE DE LA CUESTA CALLE ALDAMA A LA PARROQUIA SANTA MARIA DE GUADALUPE AV. CALZADA PIE DE LA CUESTA</t>
  </si>
  <si>
    <t>REHABILITACION DE ALUMBRADO PUBLICO CALLE VALLE DE LA LUZ Y JOSE MARIA IZAZAGA</t>
  </si>
  <si>
    <t xml:space="preserve">REHABILITACION DE ALUMBRADO PUBLICO CALLE ALMENDROS, AHUEHUETES, ALAMOS, PAPAYOS, AGUACATES, ROBLES, SAUCES, SAUCOS, PAPAYOS, MARGARITAS  </t>
  </si>
  <si>
    <t>REHABILITACION DE ALUMBRADO PUBLICO CALLE COLORINES, CHAPULINES, MAMEYES, MANGOS, PINOS, PIÑONES, PAROTAS, OLIVOS, PLATANAR, MEMBRILLO</t>
  </si>
  <si>
    <t>REHABILITACION DE ALUMBRADO PUBLICO CALLE CIRUELOS, CEIBAS, GROSELLOS, GUANABANOS, CEREZOS, PALMAS, ICACOS,LINOS, ISOBARICA, HUAMUCHIL, JACARANDAS, LILAS, COCOTEROS</t>
  </si>
  <si>
    <t>REHABILITACION DE ALUMBRADO PUBLICO CALLE PUEBLA Y EL VELADERO</t>
  </si>
  <si>
    <t>REHABILITACION INTEGRAL DE LA RED DE ALUMBRADO PUBLICO TRAMO CTO. AV. EJERCITO NAL. Y CALLE R</t>
  </si>
  <si>
    <t>REHABILITACION DE ALUMBRADO PUBLICO  CALLE PALMAS</t>
  </si>
  <si>
    <t>REHABILITACION DE ALUMBRADO PUBLICO CALLE LA VICTORIA</t>
  </si>
  <si>
    <t>REHABILITACION DE ALUMBRADO  PUBLICO CALLE DIVISION DEL NORTE, POLVORIN, 13 DE SEPTIEMBRE, 18 DE JULIO, DIEGO ALVAREZ, ALVARO OBREGON, JUAN ALVAREZ, LOS NARANJOS, RUBEN MORA, FORTIN ALVAREZ</t>
  </si>
  <si>
    <t>REHABILITACION DE ALUMBRADO PUBLICO AV. GUERRERO, LOS CIRUELOS, NOGALES, LAURELES, CIRUELOS, AV.DEL CARMEN, AL POCHOTE, COHAUILA</t>
  </si>
  <si>
    <t>REHABILITACION DE ALUMBRADO PUBLICO CALLE LAS PAROTAS</t>
  </si>
  <si>
    <t>REHABILITACION DE ALUMBRADO PUBLICO CALLE JUAN R. ESCUDERO</t>
  </si>
  <si>
    <t>REHABILITACION DE ALUMBRADO PUBLICO CALLE EMILIANO ZAPATA Y CONSTITUYENTES</t>
  </si>
  <si>
    <t>REHABILITACION DE ALUMBRADO PUBLICO CALLE MERIDA, CALLE DEL HUAMUCHIL, CALLE A. CERVANTES DELGADO, CALLE LOMA DE COPALA, CALLE LOMAS DE TECOANAPA, CALLE RUIZ CORTINEZ, CALLE VICENTE GRO, CALLE BENITO JUAREZ</t>
  </si>
  <si>
    <t xml:space="preserve">REHABILITACION DE ALUMBRADO PUBLICO CALLE PARAISO ESCONDIDO Y GUADALUPE PALMA </t>
  </si>
  <si>
    <t>REHABILITACION DE ALUMBRADO PUBLICO CALLE ACASIA Y JUAN R. ESCUDERO</t>
  </si>
  <si>
    <t>REHABILITACION INTEGRAL DE LA RED DE ALUMBRADO PUBLICO CALLE DURANGO, TRAMO CALLE IGNACIO VALLARTA A LA AV. NIÑOS HEROES</t>
  </si>
  <si>
    <t>REHABILITACION INTEGRAL DE LA RED DE ALUMBRADO PUBLICO CALLE DURANGO, TRAMO AV. NIÑOS HEROES A LA CALLE IGNACIO VALLARTA</t>
  </si>
  <si>
    <t>REHABILITACION DE ALUMBRADO PUBLICO CALLE DURANGO Y AV. NIÑOS HEROES</t>
  </si>
  <si>
    <t>REHABILITACION DE ALUMBRADO PUBLICO CALLE HERMENEGILDO GALEANA</t>
  </si>
  <si>
    <t>REHABILITACION DE ALUMBRADO PÚBLICO EN CALLE SANTA CRUZ Y CALLE VICENTE GUERRERO</t>
  </si>
  <si>
    <t>REHABILITACION DE ALUMBRADO PUBLICO CALLE SANTA CRUZ</t>
  </si>
  <si>
    <t>REHABILITACION DE ALUMBRADO PUBLICO CALLE JOSE MARIA IZAZAGA</t>
  </si>
  <si>
    <t>REHABILITACION INTEGRAL DE LA RED DE ALUMBRADO PUBLICO COSTERA VIEJA TRAMO ESTTO. DIANA ALA ESQ. DE LA CALLE WAIKIKI Y PIEDRA PICUDA</t>
  </si>
  <si>
    <t>REHABILITACION INTEGRAL  DE LA RED DE ALUMBRADO PÚBLICO COSTERA VIEJA TRAMO HOTEL ALADINO A LA CALLE PRIVADA LOMAS DEL MAR</t>
  </si>
  <si>
    <t>REHABILITACION INTEGRAL DE LA RED DE ALUMBRADO PÚBLICO COSTERA VIEJA TRAMO HOTEL CALLE PRIVADA LOMAS DEL MAR A LA CALLE MARIA BONITA</t>
  </si>
  <si>
    <t>REHABILITACION DE ALUMBRADO PUBLICO CALLE HILARIO MALPICA</t>
  </si>
  <si>
    <t>REHABILITACION INTEGRAL DE LA RED DE ALUMBRADO PUBLICO COSTERA VIEJA TRAMO ESQ. CALLE WAIKIKI Y PIEDRA PICUDA AL HOTEL ALADINO</t>
  </si>
  <si>
    <t>REHABILITACION INTEGRAL DE LA RED DE ALUMBRADO PUBLICO  TRAMO DE LA VIA RAPIDA AV. COSTERA MIGUEL ALEMAN A LA CALZ. PIE DE LA CUESTA CALLE ALDAMA AV. CALZADA PIE DE LA CUESTA</t>
  </si>
  <si>
    <t>REHABILITACION DE ALUMBRADO PUBLICO AV. GRAN VIA TROPICAL</t>
  </si>
  <si>
    <t>REHABILITACION INTEGRAL DE LA RED DE ALUMBRADO PUBLICO  TRAMO DE LA CALLE LA EXPLANADA A CALLE COSTA GRANDE, , EN AV. ADOLFO LOPEZ MATEOS</t>
  </si>
  <si>
    <t>REHABILITACION INTEGRAL DE LA RED DE ALUMBRADO PUBLICO  TRAMO DE LA CALLE COSTA GRANDE A LA CALLE RANCHO GRANDE, EN AV. ADOLFO LOPEZ MATEOS</t>
  </si>
  <si>
    <t>REHABILITACION INTEGRAL DE LA RED DE ALUMBRADO PUBLICO TRAMO DE LA CALLE RANCHO GRANDE HASTA EL MERCADO SANTA LUCIA, EN AV. ADOLFO LOPEZ MATEOS</t>
  </si>
  <si>
    <t xml:space="preserve">REHABILITACION DE ALUMBRADO PUBLICO CALLE NERON  </t>
  </si>
  <si>
    <t>REHABILITACION DE ALUMBRADO PUBLICO CALLE LOS CANTILES, RUIZ MASSIEU, MAR ATLANTICO, BUENOS AIRES, DEL MAR, ALTAMIRA, LOMA BONITA, RISCOS, GRANJAS</t>
  </si>
  <si>
    <t>REHABILITACION DE ALUMBRADO PUBLICO AV. EL PESCADOR, JUAN N. ALVAREZ, IGNACIO MANUEL ALTAMIRANO</t>
  </si>
  <si>
    <t>REHABILITACION DE ALUMBRADO PUBLICO CALLE NIÑOS HEROES, FLORIDA, REVOLUCION, MIRAMAX, GUADALUPE VICTORIA, ESCONDIDA, DEL PANTEON</t>
  </si>
  <si>
    <t>REHABILITACION DE ALUMBRADO PUBLICOCALLE PRINCIPAL Y CALLES S/N</t>
  </si>
  <si>
    <t xml:space="preserve">REHABILITACION DE ALUMBRADO PUBLICO CALLE  SIN NOMBRE </t>
  </si>
  <si>
    <t>REHABILITACION DE ALUMBRADO PUBLICO CALLE SIN NOMBRE</t>
  </si>
  <si>
    <t>REHABILITACION DE ALUMBRADO PUBLICO CALLE 10 DE MAYO</t>
  </si>
  <si>
    <t>REHABILITACION INTEGRAL DE LA RED DE ALUMBRADO PUBLICO CALLE HACIA EL CAMPO DEL FUTBOL</t>
  </si>
  <si>
    <t>REHABILITACION DE ALUMBRADO PUBLICO CALLE NICOLAS BRAVO, VICENTE GUERRERO, JUAN  N. ALVAREZ, BENITO JUAREZ, HERMENEGILDO GALEANA</t>
  </si>
  <si>
    <t>REHABILITACION DE ALUMBRADO PUBLICO CARRETERA AMATILLO-AGUASCALIENTES</t>
  </si>
  <si>
    <t>REHABILITACION DE ALUMBRADO PUBLICO CALLE PALMA, CIRUELOS, EMILIANO ZAPATA, LA LAJA, DEL MONTE, MARGARITA, LA LAGUNA, LAGO DORADO, BUZOS, NAJOT, PELICANOS, NORIA</t>
  </si>
  <si>
    <t>REHABILITACION DE ALUMBRADO PUBLICO CALLE JUAN ALDAMA, VICENTE GUERRERO, 5 DE FEBRERO, 5 DE MAYO, BENITO JUAREZ, 18 DE MARZO, NIÑOS HEROES, EMILIANO ZAPATA, AMADO NERVO, MIGUEL HIDALGO Y COSTILLA, CUAHUTEMOC</t>
  </si>
  <si>
    <t>REHABILITACION DE ALUMBRADO PUBLICO AV. PASEO DE LA CAÑADA</t>
  </si>
  <si>
    <t>REHABILITACION DE ALUMBRADO PUBLICO CALLE SIMON BOLIVAR</t>
  </si>
  <si>
    <t>REHABILITACION DE ALUMBRADO PUBLICO AV. PEÑA BLANCA</t>
  </si>
  <si>
    <t>REHABILITACION DE ALUMBRADO PUBLICO AV. DEL MAESTRO, RINCONADA DEL CLIPPER</t>
  </si>
  <si>
    <t>REHABILITACION DE ALUMBRADO PUBLICO CALLE GUERRERO</t>
  </si>
  <si>
    <t>REHABILITACION  DEL MERCADO DE ARTESANIAS DEL PARASAL</t>
  </si>
  <si>
    <t>REHABILITACION  DEL MERCADO CENTRAL NAVE LAS FONDAS</t>
  </si>
  <si>
    <t xml:space="preserve"> REHABILITACION DEL MERCADO CENTRAL NAVE DE FLORES</t>
  </si>
  <si>
    <t xml:space="preserve"> REHABILITACION DE MERCADO DE PESCADOS Y MARISCOS</t>
  </si>
  <si>
    <t>MANTENIMIENTO DE CAMINO RURAL DEL POB.  AGUA CALIENTE</t>
  </si>
  <si>
    <t>MANTENIMIENTO DE DE CAMINO RURAL DEL POB. AGUA DEL PERRO</t>
  </si>
  <si>
    <t>MANTENIMIENTO DE  DE CAMINO RURAL DEL POB. ALTOS DEL CAMARON</t>
  </si>
  <si>
    <t xml:space="preserve">MANTENIMIENTO DE CAMINO RURAL  EL RIO DEL POB ALTOS DEL CAMARON </t>
  </si>
  <si>
    <t>MANTENIMIENTO DE  DE CAMINO RURAL DEL POB. AMATEPEC</t>
  </si>
  <si>
    <t>MANTENIMIENTO DE DE CAMINO RURAL DEL POB. AMATILLO</t>
  </si>
  <si>
    <t>MANTENIMIENTO DE DE CAMINO RURAL DEL POB. APALANI</t>
  </si>
  <si>
    <t>MANTENIMIENTO DE  DE CAMINO RURAL DEL POB. APANHUAC</t>
  </si>
  <si>
    <t>MANTENIMIENTO DE CAMINO RURAL  DEL POB. BARRIO NUEVO DE LOS MUERTOS</t>
  </si>
  <si>
    <t>MANTENIMIENTO DE  DE CAMINO RURAL DEL POB. CACAHUATEPEC</t>
  </si>
  <si>
    <t>MANTENIMIENTO DE  DE CAMINO RURAL DEL POB. CRUCES DE CACAHUATEPEC</t>
  </si>
  <si>
    <t>MANTENIMIENTO DE DE CAMINO RURAL DEL POB. DOS ARROYOS</t>
  </si>
  <si>
    <t>MANTENIMIENTO DE CAMINO RURAL  EL ZOPILOTE DEL POBLADO DOS ARROYOS</t>
  </si>
  <si>
    <t>MANTENIMIENTO DE  DE CAMINO RURAL DEL POB. EJIDO NUEVO</t>
  </si>
  <si>
    <t>MANTENIMIENTO DE  DE CAMINO RURAL DEL POB. EL CAMPANARIO</t>
  </si>
  <si>
    <t>MANTENIMIENTO DE DE CAMINO RURAL DEL POB. EL CANTON</t>
  </si>
  <si>
    <t>MANTENIMIENTO DE  DE CAMINO RURAL DEL POB. EL CARRIZO</t>
  </si>
  <si>
    <t>MANTENIMIENTO DE DE CAMINO RURAL DEL POB. EL PELILLO</t>
  </si>
  <si>
    <t>MANTENIMIENTO DE CAMINO RURAL DEL POB EL PELILLO HACIA LOMA LARGA</t>
  </si>
  <si>
    <t>MANTENIMIENTO  DE DE CAMINO RURAL DEL POB. EL RANCHITO</t>
  </si>
  <si>
    <t>MANTENIMIENTO DE DE CAMINO RURAL DEL POB. EL RINCON</t>
  </si>
  <si>
    <t>MANTENIMIENTO DE DE CAMINO RURAL DEL POB. DE ESPINALILLO</t>
  </si>
  <si>
    <t>MANTENIMIENTO DE  DE CAMINO RURAL DEL POB. GARRAPATAS</t>
  </si>
  <si>
    <t>MANTENIMIENTO DE DE CAMINO RURAL DEL POB. HUAJINTEPEC</t>
  </si>
  <si>
    <t>MANTENIMIENTO DE DE CAMINO RURAL DEL POB. HUAMUCHITOS</t>
  </si>
  <si>
    <t>MANTENIMIENTO DE CAMINO RURAL DEL POB LOS HUAJES</t>
  </si>
  <si>
    <t>MANTENIMIENTO DE  DE CAMINO RURAL DEL POB. KILOMETRO 30</t>
  </si>
  <si>
    <t>MANTENIMIENTO DE DE CAMINO RURAL DEL POB. KILOMETRO 40</t>
  </si>
  <si>
    <t>MANTENIMIENTO DE DE CAMINO RURAL DEL POB. LA ARENA</t>
  </si>
  <si>
    <t>MANTENIMIENTO DE CAMINO RURAL DEL POB LA CONCEPCION</t>
  </si>
  <si>
    <t>MANTENIMIENTO DE  DE CAMINO RURAL DEL POB. LA PROVIDENCIA</t>
  </si>
  <si>
    <t>MANTENIMIENTO DE  DE CAMINO RURAL DEL POB. LA TESTARUDA</t>
  </si>
  <si>
    <t>MANTENIMIENTO DE  DE CAMINO RURAL DEL POB. LAS JOYAS</t>
  </si>
  <si>
    <t>MANTENIMIENTO DE  DE CAMINO RURAL DEL POB. LAS MARIAS</t>
  </si>
  <si>
    <t>MANTENIMIENTO DE DE CAMINO RURAL  DEL POB. LAS OLLITAS</t>
  </si>
  <si>
    <t xml:space="preserve">MANTENIMIENTO DE CAMINO RURAL  LA PAROTA DEL POB LAS OLLITAS </t>
  </si>
  <si>
    <t>MANTENIMIENTO DE  DE CAMINO RURAL DEL POB. LAS PAROTAS</t>
  </si>
  <si>
    <t>MANTENIMIENTO DE  DE CAMINO RURAL DEL POB. LAS PLAZUELAS</t>
  </si>
  <si>
    <t>MANTENIMIENTO DE  DE CAMINO RURAL DEL POB. LOS LIMONES</t>
  </si>
  <si>
    <t>MANTENIMIENTO DE  DE CAMINO RURAL DEL POB. LOS MAYOS</t>
  </si>
  <si>
    <t>MANTENIMIENTO DE  DE CAMINO RURAL DEL POB. OAXAQUILLAS</t>
  </si>
  <si>
    <t>MANTENIMIENTO DE DE CAMINO RURAL DEL POB. PAROTILLAS</t>
  </si>
  <si>
    <t>MANTENIMIENTO DE  DE CAMINO RURAL DEL POB. PIEDRA IMAN</t>
  </si>
  <si>
    <t xml:space="preserve">MANTENIMIENTO DE CAMINO RURAL EL SALTO DEL POB PIEDRA IMAN </t>
  </si>
  <si>
    <t>MANTENIMIENTO DE  DE CAMINO RURAL DEL POB. PLAYONES DE SAN ISIDRO</t>
  </si>
  <si>
    <t>MANTENIMIENTO DE CAMINO RURAL  DE POB POCHOTLAXCO HACIA LAS PAROTAS</t>
  </si>
  <si>
    <t>MANTENIMIENTO DE DE CAMINO RURAL DEL POB. POCHOTLAXCO</t>
  </si>
  <si>
    <t>MANTENIMIENTO DE DE CAMINO RURAL DEL POB. PUEBLO MADERO (EL PLAYON)</t>
  </si>
  <si>
    <t>MANTENIMIENTO DE DE CAMINO RURAL DEL POB. RANCHO LAS MARIAS</t>
  </si>
  <si>
    <t>MANTENIMIENTO DE DE CAMINO RURAL DEL POB. SABANILLAS</t>
  </si>
  <si>
    <t>MANTENIMIENTO DE CAMINO RURAL DEL POB SALSIPUEDES</t>
  </si>
  <si>
    <t>MANTENIMIENTO DE CAMINO RURAL DEL POB SAN ISIDRO GALLINERO HACIA LAS OLLITAS</t>
  </si>
  <si>
    <t>MANTENIMIENTO DE  DE CAMINO RURAL DEL POB. SAN ISIDRO GALLINERO</t>
  </si>
  <si>
    <t>MANTENIMIENTO DE  DE CAMINO RURAL DEL POB. SAN JOSE CACAHUATEPEC</t>
  </si>
  <si>
    <t>MANTENIMIENTO DE CAMINO RURAL DEL POB. SAN MARTIN EL JOVERO</t>
  </si>
  <si>
    <t>MANTENIMIENTO DE  DE CAMINO RURAL  DEL POB. SAN PEDRO CACAHUATEPEC</t>
  </si>
  <si>
    <t>MANTENIMIENTO DE  DE CAMINO RURAL DEL POB. TASAJERAS</t>
  </si>
  <si>
    <t>MANTENIMIENTO DE  DE CAMINO RURAL DEL POB. PASO TEXCA</t>
  </si>
  <si>
    <t>MANTENIMIENTO DE CAMINO RURAL RANCHO VIEJO DEL POB TEXCA</t>
  </si>
  <si>
    <t>MANTENIMIENTO DE CAMINO RURAL DEL POB TRES PALOS</t>
  </si>
  <si>
    <t>MANTENIMIENTO DE  DE CAMINO RURAL DEL POB. XALTIANGUIS</t>
  </si>
  <si>
    <t>SUBTOTAL DE URBANIZACIÓN</t>
  </si>
  <si>
    <t>CONTRATACION DE SERVICIOS PROFESIONALES PARA LA EVALUACION DE PROGRAMAS PRESUPUESTALES</t>
  </si>
  <si>
    <t>CONTRATACIÓN DE LABORATORIO DE PRUEBAS DE CALIDAD DE OBRA, PARA LA ATENCIÓN DE LA OBRA PÚBLICA 2021</t>
  </si>
  <si>
    <t>CONTRATACIÓN DE SUPERVISIÓN EXTERNA PARA ATENCIÓN A LA OBRA PÚBLICA URBANA  2021</t>
  </si>
  <si>
    <t>CONTRATACIÓN DE SUPERVISIÓN EXTERNA PARA ATENCIÓN A LA OBRA PÚBLICA RURAL 2021</t>
  </si>
  <si>
    <t>CONTRATACIÓN DE SERVICIOS ADMINISTRATIVOS PARA LA INTEGRACIÓN DE LOS EXPEDIENTES UNITARIOS 2021</t>
  </si>
  <si>
    <t>SELECCIÓN E INTEGRACIÓN DE PROYECTOS TÉCNICOS DE INFRAESTRUCTURA FONDO 3 FISMDF PARA LA PLATAFORMA MIDS 2021</t>
  </si>
  <si>
    <t>CAPTURA DE PROYECTOS TÉCNICOS DE INFRAESTRUCTURA Y SEGUIMIENTO EN PLATAFORMA MIDS 2021</t>
  </si>
  <si>
    <t>CAPTURA DE PROYECTOS GASTOS INDIRECTOS Y SEGUIMIENTO EN PLATAFORMA MIDS 2021</t>
  </si>
  <si>
    <t>CAPTURA DE PROYECTOS DEL PROGRAMA DE DESARROLLO INSTITUCIONAL MUNICIPAL (PRODIM) Y SEGUIMIENTO EN PLATAFORMA MIDS 2021</t>
  </si>
  <si>
    <t>SEGUIMIENTO DE INTEGRACIÓN DE COMITES DE PARTICIPACIÓN SOCIAL DE PROYECTOS DE INFRAESTRUCTURA Y SEGUIMIENTO EN PLATAFORMA MIDS 2021</t>
  </si>
  <si>
    <t>CAPTURA DE CÉDULAS DE VERIFICACIÓN EN PLATAFORMA MIDS 2021 (INICIALES, PROCESO Y CONCLUSIÓN)</t>
  </si>
  <si>
    <t>ELABORACIÓN DE ESTUDIO Y PROYECTO EJECUTIVO PARA PAVIMENTACIÓN DEL CAMINO</t>
  </si>
  <si>
    <t>ARRENDAMIENTO DE VEHÍCULOS</t>
  </si>
  <si>
    <t>REPARACION Y MANTENIMIENTO DE EQUIPO DE TRANSPORTE</t>
  </si>
  <si>
    <t>SUBTOTAL DE GASTOS INDIRECTOS</t>
  </si>
  <si>
    <t>CURSO DE CAPACITACIÓN EN MATERIA DE CONTABILIDAD GUBERNAMENTAL</t>
  </si>
  <si>
    <t>CURSO DE CAPACITACION EN METODOLOGIA DEL MARCO LOGICO DISEÑO DE INDICADORES PRESUPUESTO BASADO EN RESULTADOS</t>
  </si>
  <si>
    <t>ADQUISICIÓN DE SOFTWARE PARA LA ORGANIZACION INTERNA DE EXPEDIENTES UNITARIOS DIGTALIZADOS PARA SU ENTREGA EN LA CUENTA PUBLICA</t>
  </si>
  <si>
    <t>ADQUISICIÓN DE EQUIPOS DE CÓMPUTO IMPRESORAS Y ESCÁNER</t>
  </si>
  <si>
    <t>CREACION DEL PLAN MUNICIPAL DE DESARROLLO</t>
  </si>
  <si>
    <t>SUBTOTAL DE PRODIM</t>
  </si>
  <si>
    <t>RENDIMIENTOS FINANCIEROS NO EJECUTADOS</t>
  </si>
  <si>
    <t>COL. ALTA LAJA</t>
  </si>
  <si>
    <t>COL. SILVESTRE CASTRO</t>
  </si>
  <si>
    <t>COL. ALTA CUAUHTEMOC</t>
  </si>
  <si>
    <t>POB. LOMAS DE CHAPULTEPEC</t>
  </si>
  <si>
    <t>COL. AMPL. LLANO LARGO</t>
  </si>
  <si>
    <t>COL. JARDÍN PALMAS</t>
  </si>
  <si>
    <t>COL. EL MIRADOR</t>
  </si>
  <si>
    <t>COL. LA GARITA</t>
  </si>
  <si>
    <t>COL. CUMBRES DE FIGUEROA</t>
  </si>
  <si>
    <t>COL. PUERTO MARQUES</t>
  </si>
  <si>
    <t>POB. EL PEDREGOSO</t>
  </si>
  <si>
    <t>COL. COSTA AZUL</t>
  </si>
  <si>
    <t>COL. EL COLOSO</t>
  </si>
  <si>
    <t>COL. LA SABANA</t>
  </si>
  <si>
    <t>COL. LA MAQUINA</t>
  </si>
  <si>
    <t>COL. VISTA ALEGRE</t>
  </si>
  <si>
    <t>FRACC. LAS PLAYAS</t>
  </si>
  <si>
    <t>COL. PROGRESO</t>
  </si>
  <si>
    <t>COL. CENTRO</t>
  </si>
  <si>
    <t>COL. LAS CRUCES</t>
  </si>
  <si>
    <t>POB. LOS ORGANOS DE SAN AGUSTIN EL QUEMADO</t>
  </si>
  <si>
    <t>ACAPULCO DE JUAREZ</t>
  </si>
  <si>
    <t>COL. AMPL. LA MICA</t>
  </si>
  <si>
    <t>COL. AMPL. MIGUEL DE LA MADRID</t>
  </si>
  <si>
    <t>COL. CARLOS SALINAS DE GORTARI</t>
  </si>
  <si>
    <t>COL. EMPERADOR MOCTEZUMA</t>
  </si>
  <si>
    <t>COL. LOS DRAGOS</t>
  </si>
  <si>
    <t>BARRIO LA FABRICA</t>
  </si>
  <si>
    <t>COL. BELLA VISTA</t>
  </si>
  <si>
    <t>COL. LA ESPERANZA</t>
  </si>
  <si>
    <t>COL. MOZIMBA</t>
  </si>
  <si>
    <t>COL. LAS PAROTAS</t>
  </si>
  <si>
    <t>FRACC. HORNOS</t>
  </si>
  <si>
    <t>COL. VALLE DE LAS FLORES</t>
  </si>
  <si>
    <t>POB. SAN PEDRO LAS PLAYAS</t>
  </si>
  <si>
    <t>COL. ALTOS DE MIRAMAR</t>
  </si>
  <si>
    <t>COL. UNIDAD CIUDADANA</t>
  </si>
  <si>
    <t>COL. PASO LIMONERO</t>
  </si>
  <si>
    <t>POB. CERRO DE PIEDRA</t>
  </si>
  <si>
    <t>POB. KILOMETRO 40</t>
  </si>
  <si>
    <t>POB. SAN ANTONIO</t>
  </si>
  <si>
    <t>POB. PLAN DE LOS AMATES</t>
  </si>
  <si>
    <t>COL. ALBORADA 19</t>
  </si>
  <si>
    <t>COL. MORELOS</t>
  </si>
  <si>
    <t>COL. EMILIANO ZAPATA</t>
  </si>
  <si>
    <t>POB. SAN ISIDRO</t>
  </si>
  <si>
    <t>COL. CD. RENACIMIENTO</t>
  </si>
  <si>
    <t>COL. HOGAR MODERNO</t>
  </si>
  <si>
    <t>COL. LIBERTADORES</t>
  </si>
  <si>
    <t xml:space="preserve">COL. NUEVA REVOLUCIÓN </t>
  </si>
  <si>
    <t>COL. POSTAL</t>
  </si>
  <si>
    <t>POB. AMATILLO</t>
  </si>
  <si>
    <t>POB. KILÓMETRO 42</t>
  </si>
  <si>
    <t>POB. KILOMETRO 45</t>
  </si>
  <si>
    <t>POB. LOMAS DEL AIRE</t>
  </si>
  <si>
    <t xml:space="preserve">POB. PIEDRA IMÁN </t>
  </si>
  <si>
    <t>U.H. ADOLFO LOPEZ MATEOS (PALOMARES)</t>
  </si>
  <si>
    <t xml:space="preserve">COL. AMALIA SOLORZANO </t>
  </si>
  <si>
    <t>COL. EL PEDREGOSO</t>
  </si>
  <si>
    <t>COL. FRANCISCO VILLA</t>
  </si>
  <si>
    <t>COL. ICACOS</t>
  </si>
  <si>
    <t xml:space="preserve">COL. LA LAJA </t>
  </si>
  <si>
    <t>COL. MIGUEL DE LA MADRID</t>
  </si>
  <si>
    <t>COL. SAN ISIDRO</t>
  </si>
  <si>
    <t>POB. AGUA DE PERRO</t>
  </si>
  <si>
    <t>POB. APANHUAC</t>
  </si>
  <si>
    <t>POB. BARRIO NUEVO DE LOS MUERTOS</t>
  </si>
  <si>
    <t>POB. BELLA VISTA PAPAGAYO</t>
  </si>
  <si>
    <t>POB. CAMPANARIO</t>
  </si>
  <si>
    <t>POB. ESPINALILLO</t>
  </si>
  <si>
    <t>POB. GUERRERO (LOS HUAJES)</t>
  </si>
  <si>
    <t>POB. KILOMETRO 21</t>
  </si>
  <si>
    <t>POB. KILOMETRO 30</t>
  </si>
  <si>
    <t>POB. KILOMETRO 42</t>
  </si>
  <si>
    <t>POB. LA PROVIDENCIA</t>
  </si>
  <si>
    <t>POB. LAS PLAZUELAS</t>
  </si>
  <si>
    <t>POB. PASO TEXCA</t>
  </si>
  <si>
    <t xml:space="preserve">POB. SAN ANTONIO </t>
  </si>
  <si>
    <t>POB. TEXCA</t>
  </si>
  <si>
    <t>POB. TUNCINGO</t>
  </si>
  <si>
    <t xml:space="preserve">U. HAB. SAN AGUSTÍN </t>
  </si>
  <si>
    <t>U.HAB. MODULO SOCIAL FOVISSSTE</t>
  </si>
  <si>
    <t>COL. ALIANZA POPULAR</t>
  </si>
  <si>
    <t>COL. ARROYO SECO</t>
  </si>
  <si>
    <t xml:space="preserve">COL. CD. SAN AGUSTÍN </t>
  </si>
  <si>
    <t xml:space="preserve">COL. CLEMENCIA FIGUEROA </t>
  </si>
  <si>
    <t>COL. INDEPENDENCIA</t>
  </si>
  <si>
    <t>COL. JACARANDAS</t>
  </si>
  <si>
    <t>COL. LA FRONTERA</t>
  </si>
  <si>
    <t>COL. NARCISO MENDOZA</t>
  </si>
  <si>
    <t>POB. DOS ARROYOS</t>
  </si>
  <si>
    <t>POB. EJIDO NUEVO</t>
  </si>
  <si>
    <t>POB. LAS MARIAS</t>
  </si>
  <si>
    <t>POB. XALTIANGUIS</t>
  </si>
  <si>
    <t>U. HAB. EL COLOSO</t>
  </si>
  <si>
    <t>POB. LA POZA</t>
  </si>
  <si>
    <t>U.HAB. COLOSO</t>
  </si>
  <si>
    <t>COL. CUMBRES DE LLANO LARGO</t>
  </si>
  <si>
    <t>COL. EL POCHOTE (LA VENTA)</t>
  </si>
  <si>
    <t>COL. TECNOLOGICA</t>
  </si>
  <si>
    <t xml:space="preserve"> COL. LA LAJITA</t>
  </si>
  <si>
    <t>COL. MARTIRES DEL 68 SECC. 2</t>
  </si>
  <si>
    <t xml:space="preserve">POB. AMATILLO </t>
  </si>
  <si>
    <t xml:space="preserve"> POB. AMATILLO</t>
  </si>
  <si>
    <t xml:space="preserve"> POB. KILOMETRO 40</t>
  </si>
  <si>
    <t xml:space="preserve">POB, SABANILLAS </t>
  </si>
  <si>
    <t>POB. LA CALERA</t>
  </si>
  <si>
    <t>POB. SABANILLAS</t>
  </si>
  <si>
    <t>POB. SALSIPUEDES</t>
  </si>
  <si>
    <t>COL. GUADALUPE VICTORIA</t>
  </si>
  <si>
    <t>COL. IZAZAGA</t>
  </si>
  <si>
    <t>COL. MARTIRES DE CUILAPA</t>
  </si>
  <si>
    <t>COL. HOGAR MODERNO, ACAPULCO</t>
  </si>
  <si>
    <t>POB. PIE DE LA CUESTA</t>
  </si>
  <si>
    <t>GUADALUPE VICTORIA</t>
  </si>
  <si>
    <t>COL. 20 DE NOVIEMBRE</t>
  </si>
  <si>
    <t>COL. ALFREDO V.  BONFIL</t>
  </si>
  <si>
    <t>COL. AMPL. ANGEL AGUIRRE</t>
  </si>
  <si>
    <t>COL. BARRIO NUEVO DE LA VENTA</t>
  </si>
  <si>
    <t>COL. EL CAYACO</t>
  </si>
  <si>
    <t xml:space="preserve">COL. CHINAMECA </t>
  </si>
  <si>
    <t>COL. FUERZA AEREA</t>
  </si>
  <si>
    <t>COL. GRANJAS DEL MARQUEZ</t>
  </si>
  <si>
    <t>COL. JARDIN PALMAS</t>
  </si>
  <si>
    <t>COL. MIRAMAR</t>
  </si>
  <si>
    <t>COL. NAVIDAD DE LLANO LARGO</t>
  </si>
  <si>
    <t>COL. NOPALITOS</t>
  </si>
  <si>
    <t>COL. PARQUE ECOLOGICO DE LOS VIVERISTAS</t>
  </si>
  <si>
    <t>COL. PLAN DE AYUTLA</t>
  </si>
  <si>
    <t>FRACC. HORNOS INSURGENTES</t>
  </si>
  <si>
    <t>POB. CARABALI</t>
  </si>
  <si>
    <t>POB. LLANO LARGO</t>
  </si>
  <si>
    <t>POB. LOS ORGANOS DE JUAN R ESCUDERO</t>
  </si>
  <si>
    <t>COL. ALTA MEMBRILLO</t>
  </si>
  <si>
    <t>BARRIO LOS NARANJOS</t>
  </si>
  <si>
    <t>BARRIO SANTA ROSITA</t>
  </si>
  <si>
    <t>BARRIO DEL TANQUE</t>
  </si>
  <si>
    <t>COL. 1o. DE MAYO</t>
  </si>
  <si>
    <t>COL. 2 DE FEBRERO</t>
  </si>
  <si>
    <t xml:space="preserve">COL. 5 DE MAYO </t>
  </si>
  <si>
    <t>COL. 5 DE MAYO</t>
  </si>
  <si>
    <t>COL. AMP. SAN ISIDRO</t>
  </si>
  <si>
    <t>COL. AMPL. PRADERAS DE COSTA AZUL</t>
  </si>
  <si>
    <t>COL. AMPL. 6 DE ENERO</t>
  </si>
  <si>
    <t>COL. AMPL. CAYACO</t>
  </si>
  <si>
    <t>COL. AMPL. BOSQUES DE LA CAÑADA</t>
  </si>
  <si>
    <t>COL. AMPL. LOS LIRIOS</t>
  </si>
  <si>
    <t>COL. AMPLIACION LUIS DONALDO COLOSIO</t>
  </si>
  <si>
    <t>COL. AMPL. SIMON BOLIVAR</t>
  </si>
  <si>
    <t>COL. ANGEL AGUIRRE</t>
  </si>
  <si>
    <t>BARRIO PETAQUILLAS</t>
  </si>
  <si>
    <t>COL. BATALLA CARDENISTA</t>
  </si>
  <si>
    <t>COL. CANUTO NOGUEDA</t>
  </si>
  <si>
    <t>COL. CNC</t>
  </si>
  <si>
    <t>COL. CNOP</t>
  </si>
  <si>
    <t>COL. EL RASTRO</t>
  </si>
  <si>
    <t xml:space="preserve">COL. DRAGOS </t>
  </si>
  <si>
    <t>COL. EL PORVENIR</t>
  </si>
  <si>
    <t>COL. EL PRI</t>
  </si>
  <si>
    <t>COL. EL ROBLE</t>
  </si>
  <si>
    <t>COL. EL CERRITO DE LA LAGUNA</t>
  </si>
  <si>
    <t>COL. EX CAMPO DE TIRO</t>
  </si>
  <si>
    <t>COL. RICARDO FLORES MAGON</t>
  </si>
  <si>
    <t>COL. GENARO VAZQUEZ</t>
  </si>
  <si>
    <t>COL. GUADALPE VICTORIA</t>
  </si>
  <si>
    <t>COL. HERMENEGILDO GALEANA</t>
  </si>
  <si>
    <t>COL. HEROES DE GUERRERO</t>
  </si>
  <si>
    <t>COL. JARDIN</t>
  </si>
  <si>
    <t xml:space="preserve">COL. JARDIN MANGOS </t>
  </si>
  <si>
    <t>COL. JOSE LOPEZ PORTILLO</t>
  </si>
  <si>
    <t>COL. LA LIBERTAD</t>
  </si>
  <si>
    <t>COL. LA POSTAL</t>
  </si>
  <si>
    <t>COL. LA POZA</t>
  </si>
  <si>
    <t>COL. LA VENTA</t>
  </si>
  <si>
    <t>COL. LAS TORRES</t>
  </si>
  <si>
    <t>COL. LOS MANANTIALES</t>
  </si>
  <si>
    <t>COL. LAZARO CARDENAS</t>
  </si>
  <si>
    <t>COL. LA JOYA</t>
  </si>
  <si>
    <t>COL. LA MIRA</t>
  </si>
  <si>
    <t>COL. LEONARDO RODRIGUEZ ALCAINE</t>
  </si>
  <si>
    <t>COL. LEYES DE REFORMA</t>
  </si>
  <si>
    <t>COL. LOMA HERMOSA</t>
  </si>
  <si>
    <t>COL. LOMAS VERDES</t>
  </si>
  <si>
    <t>COL. MARIA DE LA O</t>
  </si>
  <si>
    <t>COL. MIGUEL ALEMAN</t>
  </si>
  <si>
    <t xml:space="preserve">COL. MIGUEL HIDALGO </t>
  </si>
  <si>
    <t>COL. MIGUEL TERRAZAS</t>
  </si>
  <si>
    <t>COL. NUEVA GENERACION</t>
  </si>
  <si>
    <t>COL. NUEVA LUZ</t>
  </si>
  <si>
    <t>COL. NUEVO PUERTO MARQUEZ</t>
  </si>
  <si>
    <t>COL. PLAYA HERMOSA</t>
  </si>
  <si>
    <t>COL. PUNTA GORDA</t>
  </si>
  <si>
    <t>COL. QUEBRADORA</t>
  </si>
  <si>
    <t>COL. REFORMA DE COSTA AZUL</t>
  </si>
  <si>
    <t xml:space="preserve">COL. ROBERTO ESPERON </t>
  </si>
  <si>
    <t>COL. RUFFO FIGUEROA</t>
  </si>
  <si>
    <t>COL. SAN AGUSTIN</t>
  </si>
  <si>
    <t>COL. TIERRA Y LIBERTAD</t>
  </si>
  <si>
    <t>COL. UNIDOS POR GUERRERO</t>
  </si>
  <si>
    <t>COL. UNIVERSITARIA</t>
  </si>
  <si>
    <t>COL. VENUSTIANO CARRANZA</t>
  </si>
  <si>
    <t>COL. VICENTE GUERRERO</t>
  </si>
  <si>
    <t xml:space="preserve">COL. VILLA GUERRERO </t>
  </si>
  <si>
    <t>FRACC. CLUB DEPORTIVO</t>
  </si>
  <si>
    <t>FRACC. CONDESA</t>
  </si>
  <si>
    <t>FRACC. FARALLON</t>
  </si>
  <si>
    <t>FRACC. MAGALLANES</t>
  </si>
  <si>
    <t xml:space="preserve">POB. DOS ARROYOS </t>
  </si>
  <si>
    <t>POB. EL ARENAL</t>
  </si>
  <si>
    <t>POB. EL SALTO</t>
  </si>
  <si>
    <t>POB. JUAN R. ESCUDERO</t>
  </si>
  <si>
    <t>POB. KILOMETRO 34</t>
  </si>
  <si>
    <t xml:space="preserve">POB. LOS ORGANOS  DE SAN AGUSTIN EL QUEMADO </t>
  </si>
  <si>
    <t>POB. LOS ORGANOS DE JUAN R. ESCUDERO</t>
  </si>
  <si>
    <t xml:space="preserve">POB. LOS ORGANOS DE JUAN R. ESCUDERO </t>
  </si>
  <si>
    <t>POB. PEDREGOSO</t>
  </si>
  <si>
    <t xml:space="preserve">POB. PIEDRA IMAN </t>
  </si>
  <si>
    <t>POB. PUEBLO MADERO EL PLAYON</t>
  </si>
  <si>
    <t>POB. TENIENTE JOSE AZUETA</t>
  </si>
  <si>
    <t>POB. TRES PALOS</t>
  </si>
  <si>
    <t xml:space="preserve">POB. XALTIANGUIS </t>
  </si>
  <si>
    <t>UNIDAD HAB. SAN AGUSTIN</t>
  </si>
  <si>
    <t>COL. 13 DE JUNIO</t>
  </si>
  <si>
    <t>COL. LOS LIRIOS</t>
  </si>
  <si>
    <t>COL. PROVIDENCIA</t>
  </si>
  <si>
    <t>BARRIO DE LA ADOBERIA</t>
  </si>
  <si>
    <t xml:space="preserve">COL. ALTOS DE MIRAMAR  </t>
  </si>
  <si>
    <t>COL. ALTOSDE MIRAMAR</t>
  </si>
  <si>
    <t>COL. AMALIA SOLORZANO</t>
  </si>
  <si>
    <t xml:space="preserve">COL. AMPLIACION GUADALUPANA </t>
  </si>
  <si>
    <t>COL.AMPLIACION GUADALUPANA</t>
  </si>
  <si>
    <t>COL. BALCONES AL MAR</t>
  </si>
  <si>
    <t>COL. DRAGOS</t>
  </si>
  <si>
    <t xml:space="preserve">COL. EL COLOSO </t>
  </si>
  <si>
    <t>COL. INSURGENTES</t>
  </si>
  <si>
    <t>COL.NUEVO PUERTO MARQUES</t>
  </si>
  <si>
    <t>COL NUEVO PUERTO MARQUES</t>
  </si>
  <si>
    <t>COL. NUEVO PUERTO MARQUES</t>
  </si>
  <si>
    <t>COL. PORFIRIO DIAZ</t>
  </si>
  <si>
    <t>POB. ALTOS DEL CAMARON</t>
  </si>
  <si>
    <t>POB. APALANI</t>
  </si>
  <si>
    <t xml:space="preserve">POB. BARRIO NUEVO DE LOS MUERTOS </t>
  </si>
  <si>
    <t>POB. CRUCES DE CACAHUATEPEC</t>
  </si>
  <si>
    <t>POB. EL CAMPANARIO</t>
  </si>
  <si>
    <t>POB. EL CARRIZO</t>
  </si>
  <si>
    <t>POB. EL ESPINALILLO</t>
  </si>
  <si>
    <t>POB. EL RANCHITO</t>
  </si>
  <si>
    <t>POB. HUAMUCHITOS</t>
  </si>
  <si>
    <t xml:space="preserve">POB. LA ESTACION </t>
  </si>
  <si>
    <t>POB. LAGUNA DEL QUEMADO</t>
  </si>
  <si>
    <t>POB. LOMA LARGA</t>
  </si>
  <si>
    <t>POBLADO SAN PEDRO CACAHUATEPEC</t>
  </si>
  <si>
    <t>POB.LAS PLAZUELAS</t>
  </si>
  <si>
    <t xml:space="preserve"> FRACCIONAMIENTO HORNOS INSURGENTES</t>
  </si>
  <si>
    <t>COL. CIUDAD RENACIMIENTO</t>
  </si>
  <si>
    <t xml:space="preserve"> FRACCIONAMIENTO HORNOS</t>
  </si>
  <si>
    <t>UNIDAD HABITACIONAL ADOLFO LOPEZ MATEOS</t>
  </si>
  <si>
    <t>COL. CUAUHTEMOC</t>
  </si>
  <si>
    <t>COL. LA LAJA</t>
  </si>
  <si>
    <t>COL. GARITA</t>
  </si>
  <si>
    <t>FRACCIONAMIENTO FARALLON</t>
  </si>
  <si>
    <t>FRACCIONAMIENTO LOMAS DE MAGALLANES</t>
  </si>
  <si>
    <t>FRACCIONAMIENTO MAGALLANES</t>
  </si>
  <si>
    <t>FRACCIONAMIENTO COSTA AZUL</t>
  </si>
  <si>
    <t xml:space="preserve"> FRACC.LAS PLAYAS </t>
  </si>
  <si>
    <t xml:space="preserve"> COL. CD. RENACIMIENTO</t>
  </si>
  <si>
    <t>FRACCIONAMIENTO HORNOS</t>
  </si>
  <si>
    <t xml:space="preserve">BARRIO DE LA FABRICA </t>
  </si>
  <si>
    <t>COLONIA CD RENACIMIENTO</t>
  </si>
  <si>
    <t>COLONIA PROGRESO</t>
  </si>
  <si>
    <t>COLONIA EMILIANO ZAPATA</t>
  </si>
  <si>
    <t>COLONIA JARDIN MANGOS</t>
  </si>
  <si>
    <t>FRACCIONAMIENTO LAS PLAYAS</t>
  </si>
  <si>
    <t>COLONIA VISTA BRISA</t>
  </si>
  <si>
    <t xml:space="preserve">COLONIA HOGAR MODERNO </t>
  </si>
  <si>
    <t xml:space="preserve"> COLONIA CENTRO </t>
  </si>
  <si>
    <t xml:space="preserve">FRACCIONAMIENTO CLUB DEPORTIVO </t>
  </si>
  <si>
    <t xml:space="preserve">COLONIA FRANCISCO VILLA </t>
  </si>
  <si>
    <t>FRACCIONAMIENTO HORNOS INSURGENTES</t>
  </si>
  <si>
    <t>COLONIA LLANO LARGO</t>
  </si>
  <si>
    <t xml:space="preserve">COL. CUMBRES </t>
  </si>
  <si>
    <t>U. HAB. MODULOS SOIAL FOVISSSTE</t>
  </si>
  <si>
    <t>COL. AMPL. VILLA MADERO</t>
  </si>
  <si>
    <t>COL. AMPL. NAVIDAD DE LLANO LARGO</t>
  </si>
  <si>
    <t xml:space="preserve"> BARRIO LA GUINEA</t>
  </si>
  <si>
    <t>BARRIO POZO DE LA NACION</t>
  </si>
  <si>
    <t>COL. AGRICOLA</t>
  </si>
  <si>
    <t xml:space="preserve"> COL. ARROYO SECO</t>
  </si>
  <si>
    <t xml:space="preserve">COL. AMPLIACION LA MAQUINA </t>
  </si>
  <si>
    <t xml:space="preserve">COL. BARRANCA  DE LA LAJA </t>
  </si>
  <si>
    <t xml:space="preserve"> COL. JOYAS DE BRISAMAR</t>
  </si>
  <si>
    <t>COL. GRACIANO SANCHEZ</t>
  </si>
  <si>
    <t>COL. INDUSTRIAL</t>
  </si>
  <si>
    <t>COL. JARDIN AZTECA</t>
  </si>
  <si>
    <t>COL. JARDIN MANGOS</t>
  </si>
  <si>
    <t>COL. JOYAS DE BRISAMAR</t>
  </si>
  <si>
    <t xml:space="preserve"> COL. LA LAJA </t>
  </si>
  <si>
    <t xml:space="preserve"> COL. LIRIOS</t>
  </si>
  <si>
    <t xml:space="preserve">COL. MANANTIALES </t>
  </si>
  <si>
    <t>COL. PARAISO ESCONDIDO</t>
  </si>
  <si>
    <t>COL. ROBERTO ESPERON</t>
  </si>
  <si>
    <t>COL. RUBÉN FIGUEROA</t>
  </si>
  <si>
    <t>COL. SANTA CRUZ</t>
  </si>
  <si>
    <t xml:space="preserve"> FRACC. FARALLON </t>
  </si>
  <si>
    <t xml:space="preserve">FRACC. CLUB DEPORTIVO </t>
  </si>
  <si>
    <t>FRACC. COSTA AZUL</t>
  </si>
  <si>
    <t xml:space="preserve">FRACC. FARALLON </t>
  </si>
  <si>
    <t xml:space="preserve"> FRACC. LAS PLAYAS</t>
  </si>
  <si>
    <t>FRACC.  LAS PLAYAS</t>
  </si>
  <si>
    <t>FRACC. MARROQUIN</t>
  </si>
  <si>
    <t xml:space="preserve"> FRACC. MOZIMBA</t>
  </si>
  <si>
    <t>POB. BARRA VIEJA</t>
  </si>
  <si>
    <t xml:space="preserve"> POB. HUAMUCHITOS</t>
  </si>
  <si>
    <t xml:space="preserve"> POB. KILOMETRO 22</t>
  </si>
  <si>
    <t xml:space="preserve"> POB. KILOMETRO 39</t>
  </si>
  <si>
    <t xml:space="preserve"> POB. LLANO LARGO</t>
  </si>
  <si>
    <t>POB. OAXAQUILLAS</t>
  </si>
  <si>
    <t xml:space="preserve"> POB. SAN ISIDRO</t>
  </si>
  <si>
    <t xml:space="preserve">POB. TRES PALOS </t>
  </si>
  <si>
    <t xml:space="preserve"> U. HAB. INFONAVIT ALTA PROGRESO</t>
  </si>
  <si>
    <t>U. HAB. COLOSIO</t>
  </si>
  <si>
    <t>U. HAB. COLOSO</t>
  </si>
  <si>
    <t>U. HAB. FOVISSTE</t>
  </si>
  <si>
    <t>U. HAB. SAN AGUSTIN</t>
  </si>
  <si>
    <t>POB. AGUA CALIENTE</t>
  </si>
  <si>
    <t>POBLADO ALTOS DEL CAMARON</t>
  </si>
  <si>
    <t>POB. AMATEPEC</t>
  </si>
  <si>
    <t>POB. CACAHUATEPEC</t>
  </si>
  <si>
    <t>POBLADO DOS ARROYOS</t>
  </si>
  <si>
    <t>POB. EL CANTON</t>
  </si>
  <si>
    <t>POB. EL PELILLO</t>
  </si>
  <si>
    <t>POBLADO EL PELILLO</t>
  </si>
  <si>
    <t>POB. EL RINCON</t>
  </si>
  <si>
    <t>POB. GARRAPATAS</t>
  </si>
  <si>
    <t>POB. HUAJINTEPEC</t>
  </si>
  <si>
    <t>POBLADO LOS HUAJES</t>
  </si>
  <si>
    <t>POB. LA ARENA</t>
  </si>
  <si>
    <t>POBLADO LA CONCEPCION</t>
  </si>
  <si>
    <t>POB. LA TESTARUDA</t>
  </si>
  <si>
    <t>POB. LAS JOYAS</t>
  </si>
  <si>
    <t>POB. LAS OLLITAS</t>
  </si>
  <si>
    <t>POBLADO LAS OLLITAS</t>
  </si>
  <si>
    <t>POB. LAS PAROTAS</t>
  </si>
  <si>
    <t>POB. LOS LIMONES</t>
  </si>
  <si>
    <t>POB. LOS MAYOS</t>
  </si>
  <si>
    <t>POB. PAROTILLAS</t>
  </si>
  <si>
    <t>POB. PIEDRA IMAN</t>
  </si>
  <si>
    <t>POBLADO PIEDRA IMAN</t>
  </si>
  <si>
    <t>POB. PLAYONES DE SAN ISIDRO</t>
  </si>
  <si>
    <t>POBLADO POCHOTLAXCO</t>
  </si>
  <si>
    <t>POB. POCHOTLAXCO</t>
  </si>
  <si>
    <t>POB. PUEBLO MADERO (EL PLAYON)</t>
  </si>
  <si>
    <t>POB. RANCHO LAS MARIAS</t>
  </si>
  <si>
    <t>POBLADO SALSIPUEDES</t>
  </si>
  <si>
    <t>POBLADO SAN ISIDRO GALLINERO</t>
  </si>
  <si>
    <t xml:space="preserve">POB. SAN ISIDRO </t>
  </si>
  <si>
    <t>POB. SAN JOSE CACAHUATEPEC</t>
  </si>
  <si>
    <t>POB. SAN MARTIN EL JOVERO</t>
  </si>
  <si>
    <t>POB. SAN PEDRO CACAHUATEPEC</t>
  </si>
  <si>
    <t>POB. TASAJERAS</t>
  </si>
  <si>
    <t>POBLADO TEXCA</t>
  </si>
  <si>
    <t>POBLADO TRES PALOS</t>
  </si>
  <si>
    <t>COBERTURA MUNICIPAL</t>
  </si>
  <si>
    <t>TOTAL FISM-DF</t>
  </si>
  <si>
    <t>Correspondiente al ejercicio fiscal 2021.</t>
  </si>
  <si>
    <t>ML</t>
  </si>
  <si>
    <t>TOMAS</t>
  </si>
  <si>
    <t>SIST AGUA POT</t>
  </si>
  <si>
    <t>VALVULA</t>
  </si>
  <si>
    <t>ABRAZADERAS</t>
  </si>
  <si>
    <t>REHABILITACIONES</t>
  </si>
  <si>
    <t>LOTES</t>
  </si>
  <si>
    <t>PLANTA</t>
  </si>
  <si>
    <t>M2</t>
  </si>
  <si>
    <t>PZA</t>
  </si>
  <si>
    <t>CARCAMO</t>
  </si>
  <si>
    <t>COLECTOR</t>
  </si>
  <si>
    <t>AULAS</t>
  </si>
  <si>
    <t xml:space="preserve">
M2</t>
  </si>
  <si>
    <t xml:space="preserve">384.25
</t>
  </si>
  <si>
    <t>POSTES</t>
  </si>
  <si>
    <t>POSTE</t>
  </si>
  <si>
    <t>EQUIPO LOTE</t>
  </si>
  <si>
    <t>M3</t>
  </si>
  <si>
    <t>LUMINARIAS</t>
  </si>
  <si>
    <t>KM</t>
  </si>
  <si>
    <t>SERVICIO</t>
  </si>
  <si>
    <t>ADQUISICIÓN</t>
  </si>
  <si>
    <t>Municipio de Acapulco de Juárez. Gro.</t>
  </si>
  <si>
    <r>
      <t>Montos que reciban, obras y acciones a realizar con el</t>
    </r>
    <r>
      <rPr>
        <b/>
        <sz val="12"/>
        <color rgb="FFFF0000"/>
        <rFont val="Arial"/>
        <family val="2"/>
      </rPr>
      <t xml:space="preserve"> </t>
    </r>
    <r>
      <rPr>
        <b/>
        <sz val="12"/>
        <rFont val="Arial"/>
        <family val="2"/>
      </rPr>
      <t>Fondo de Aportaciones para la Infraestructura Social Municipal y de las Demarcaciones Territoriales del Distrito Federal (FISMDF).</t>
    </r>
  </si>
  <si>
    <t>LOTE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</si>
</sst>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General_)"/>
    <numFmt numFmtId="165" formatCode="&quot;$&quot;\ #,##0.00"/>
  </numFmts>
  <fonts count="18"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color rgb="FF000000"/>
      <name val="Calibri"/>
      <family val="2"/>
      <charset val="204"/>
    </font>
    <font>
      <sz val="10"/>
      <name val="Arial"/>
      <family val="2"/>
    </font>
    <font>
      <b/>
      <sz val="11"/>
      <name val="Arial"/>
      <family val="2"/>
    </font>
    <font>
      <sz val="11"/>
      <color theme="1"/>
      <name val="Garamond"/>
      <family val="2"/>
    </font>
    <font>
      <b/>
      <sz val="12"/>
      <name val="Arial"/>
      <family val="2"/>
    </font>
    <font>
      <sz val="12"/>
      <name val="Times New Roman"/>
      <family val="1"/>
    </font>
    <font>
      <sz val="10"/>
      <name val="Arial"/>
      <family val="2"/>
    </font>
    <font>
      <b/>
      <sz val="11"/>
      <color theme="1"/>
      <name val="Calibri"/>
      <family val="2"/>
      <scheme val="minor"/>
    </font>
    <font>
      <b/>
      <sz val="12"/>
      <color theme="1"/>
      <name val="Calibri"/>
      <family val="2"/>
      <scheme val="minor"/>
    </font>
    <font>
      <b/>
      <sz val="12"/>
      <color theme="1"/>
      <name val="Arial"/>
      <family val="2"/>
    </font>
    <font>
      <b/>
      <sz val="12"/>
      <color rgb="FFFF0000"/>
      <name val="Arial"/>
      <family val="2"/>
    </font>
    <font>
      <sz val="12"/>
      <color theme="1"/>
      <name val="Arial"/>
      <family val="2"/>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3">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5" fillId="0" borderId="0"/>
    <xf numFmtId="0" fontId="6" fillId="0" borderId="0"/>
    <xf numFmtId="0" fontId="1" fillId="0" borderId="0"/>
    <xf numFmtId="0" fontId="2" fillId="0" borderId="0"/>
    <xf numFmtId="43" fontId="2" fillId="0" borderId="0" applyFont="0" applyFill="0" applyBorder="0" applyAlignment="0" applyProtection="0"/>
    <xf numFmtId="0" fontId="4"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8"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1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cellStyleXfs>
  <cellXfs count="49">
    <xf numFmtId="0" fontId="0" fillId="0" borderId="0" xfId="0"/>
    <xf numFmtId="0" fontId="7" fillId="0" borderId="0" xfId="12" applyFont="1" applyAlignment="1">
      <alignment horizontal="center" vertical="center"/>
    </xf>
    <xf numFmtId="0" fontId="9" fillId="3" borderId="0" xfId="12" applyFont="1" applyFill="1" applyBorder="1" applyAlignment="1"/>
    <xf numFmtId="0" fontId="4" fillId="0" borderId="0" xfId="1" applyFont="1" applyAlignment="1">
      <alignment horizontal="justify" vertical="center"/>
    </xf>
    <xf numFmtId="0" fontId="2" fillId="0" borderId="0" xfId="1"/>
    <xf numFmtId="0" fontId="10" fillId="0" borderId="0" xfId="1" applyFont="1"/>
    <xf numFmtId="0" fontId="1" fillId="0" borderId="0" xfId="30"/>
    <xf numFmtId="0" fontId="1" fillId="0" borderId="0" xfId="30" applyFont="1" applyAlignment="1">
      <alignment horizontal="center"/>
    </xf>
    <xf numFmtId="0" fontId="1" fillId="0" borderId="0" xfId="30" applyAlignment="1">
      <alignment horizontal="center"/>
    </xf>
    <xf numFmtId="0" fontId="12" fillId="0" borderId="0" xfId="30" applyFont="1" applyAlignment="1">
      <alignment horizontal="left"/>
    </xf>
    <xf numFmtId="0" fontId="1" fillId="0" borderId="0" xfId="30" applyBorder="1"/>
    <xf numFmtId="0" fontId="1" fillId="0" borderId="0" xfId="30" applyAlignment="1">
      <alignment horizontal="center" vertical="center"/>
    </xf>
    <xf numFmtId="0" fontId="1" fillId="0" borderId="2" xfId="30" applyBorder="1"/>
    <xf numFmtId="0" fontId="3" fillId="2" borderId="2" xfId="30" applyFont="1" applyFill="1" applyBorder="1" applyAlignment="1">
      <alignment horizontal="center" vertical="center" wrapText="1"/>
    </xf>
    <xf numFmtId="0" fontId="1" fillId="0" borderId="2" xfId="30" applyBorder="1" applyAlignment="1">
      <alignment wrapText="1"/>
    </xf>
    <xf numFmtId="43" fontId="1" fillId="0" borderId="2" xfId="32" applyBorder="1"/>
    <xf numFmtId="0" fontId="12" fillId="2" borderId="2" xfId="30" applyFont="1" applyFill="1" applyBorder="1"/>
    <xf numFmtId="43" fontId="12" fillId="2" borderId="2" xfId="32" applyFont="1" applyFill="1" applyBorder="1"/>
    <xf numFmtId="0" fontId="1" fillId="2" borderId="2" xfId="30" applyFill="1" applyBorder="1"/>
    <xf numFmtId="0" fontId="1" fillId="2" borderId="2" xfId="30" applyFill="1" applyBorder="1" applyAlignment="1">
      <alignment wrapText="1"/>
    </xf>
    <xf numFmtId="0" fontId="12" fillId="2" borderId="2" xfId="30" applyFont="1" applyFill="1" applyBorder="1" applyAlignment="1">
      <alignment wrapText="1"/>
    </xf>
    <xf numFmtId="0" fontId="12" fillId="2" borderId="2" xfId="30" applyFont="1" applyFill="1" applyBorder="1" applyAlignment="1">
      <alignment horizontal="center"/>
    </xf>
    <xf numFmtId="43" fontId="12" fillId="2" borderId="2" xfId="32" applyFont="1" applyFill="1" applyBorder="1" applyAlignment="1">
      <alignment horizontal="center"/>
    </xf>
    <xf numFmtId="0" fontId="12" fillId="2" borderId="2" xfId="30" applyFont="1" applyFill="1" applyBorder="1" applyAlignment="1">
      <alignment horizontal="center" wrapText="1"/>
    </xf>
    <xf numFmtId="0" fontId="12" fillId="4" borderId="3" xfId="0"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0" fontId="12" fillId="4" borderId="3" xfId="0" applyFont="1" applyFill="1" applyBorder="1" applyAlignment="1">
      <alignment vertical="center" wrapText="1"/>
    </xf>
    <xf numFmtId="0" fontId="0" fillId="0" borderId="2" xfId="30" applyFont="1" applyBorder="1" applyAlignment="1">
      <alignment wrapText="1"/>
    </xf>
    <xf numFmtId="0" fontId="1" fillId="0" borderId="0" xfId="30" applyAlignment="1">
      <alignment wrapText="1"/>
    </xf>
    <xf numFmtId="0" fontId="1" fillId="0" borderId="0" xfId="30" applyBorder="1" applyAlignment="1">
      <alignment wrapText="1"/>
    </xf>
    <xf numFmtId="0" fontId="7" fillId="0" borderId="0" xfId="12" applyFont="1" applyAlignment="1">
      <alignment horizontal="center" vertical="center" wrapText="1"/>
    </xf>
    <xf numFmtId="0" fontId="1" fillId="0" borderId="0" xfId="30" applyAlignment="1">
      <alignment horizontal="center" wrapText="1"/>
    </xf>
    <xf numFmtId="0" fontId="2" fillId="0" borderId="0" xfId="1" applyAlignment="1">
      <alignment wrapText="1"/>
    </xf>
    <xf numFmtId="0" fontId="4" fillId="0" borderId="0" xfId="1" applyFont="1" applyAlignment="1">
      <alignment horizontal="justify" vertical="center" wrapText="1"/>
    </xf>
    <xf numFmtId="0" fontId="10" fillId="0" borderId="0" xfId="1" applyFont="1" applyAlignment="1">
      <alignment wrapText="1"/>
    </xf>
    <xf numFmtId="0" fontId="16" fillId="0" borderId="0" xfId="30" applyFont="1" applyAlignment="1">
      <alignment horizontal="center"/>
    </xf>
    <xf numFmtId="0" fontId="16" fillId="0" borderId="0" xfId="30" applyFont="1" applyAlignment="1">
      <alignment horizontal="center" wrapText="1"/>
    </xf>
    <xf numFmtId="0" fontId="17" fillId="0" borderId="0" xfId="30" applyFont="1" applyAlignment="1">
      <alignment horizontal="center"/>
    </xf>
    <xf numFmtId="0" fontId="14" fillId="0" borderId="0" xfId="30" applyFont="1" applyAlignment="1">
      <alignment horizontal="left"/>
    </xf>
    <xf numFmtId="0" fontId="0" fillId="0" borderId="2" xfId="30" applyFont="1" applyBorder="1" applyAlignment="1">
      <alignment horizontal="right" wrapText="1"/>
    </xf>
    <xf numFmtId="0" fontId="9" fillId="3" borderId="0" xfId="12" applyFont="1" applyFill="1" applyBorder="1" applyAlignment="1">
      <alignment horizontal="center"/>
    </xf>
    <xf numFmtId="0" fontId="14" fillId="0" borderId="0" xfId="0" applyFont="1" applyAlignment="1">
      <alignment horizontal="center" vertical="center" wrapText="1"/>
    </xf>
    <xf numFmtId="0" fontId="14" fillId="0" borderId="0" xfId="30" applyFont="1" applyAlignment="1">
      <alignment horizontal="center"/>
    </xf>
    <xf numFmtId="0" fontId="3" fillId="2" borderId="2" xfId="30" applyFont="1" applyFill="1" applyBorder="1" applyAlignment="1">
      <alignment horizontal="center" vertical="center" wrapText="1"/>
    </xf>
    <xf numFmtId="8" fontId="13" fillId="0" borderId="1" xfId="32" applyNumberFormat="1" applyFont="1" applyBorder="1" applyAlignment="1">
      <alignment horizontal="center"/>
    </xf>
    <xf numFmtId="0" fontId="3" fillId="2" borderId="4" xfId="30" applyFont="1" applyFill="1" applyBorder="1" applyAlignment="1">
      <alignment horizontal="center" vertical="center" wrapText="1"/>
    </xf>
    <xf numFmtId="0" fontId="3" fillId="2" borderId="5" xfId="30" applyFont="1" applyFill="1" applyBorder="1" applyAlignment="1">
      <alignment horizontal="center" vertical="center" wrapText="1"/>
    </xf>
    <xf numFmtId="0" fontId="3" fillId="2" borderId="6" xfId="30" applyFont="1" applyFill="1" applyBorder="1" applyAlignment="1">
      <alignment horizontal="center" vertical="center" wrapText="1"/>
    </xf>
    <xf numFmtId="0" fontId="3" fillId="2" borderId="7" xfId="30" applyFont="1" applyFill="1" applyBorder="1" applyAlignment="1">
      <alignment horizontal="center" vertical="center" wrapText="1"/>
    </xf>
  </cellXfs>
  <cellStyles count="33">
    <cellStyle name="=C:\WINNT\SYSTEM32\COMMAND.COM" xfId="4" xr:uid="{00000000-0005-0000-0000-000000000000}"/>
    <cellStyle name="Millares" xfId="32" builtinId="3"/>
    <cellStyle name="Millares 2 2" xfId="9" xr:uid="{00000000-0005-0000-0000-000002000000}"/>
    <cellStyle name="Millares 5" xfId="3" xr:uid="{00000000-0005-0000-0000-000003000000}"/>
    <cellStyle name="Millares 6 2" xfId="17" xr:uid="{00000000-0005-0000-0000-000004000000}"/>
    <cellStyle name="Millares 6 3" xfId="20" xr:uid="{00000000-0005-0000-0000-000005000000}"/>
    <cellStyle name="Moneda 2 2" xfId="25" xr:uid="{00000000-0005-0000-0000-000006000000}"/>
    <cellStyle name="Moneda 3" xfId="24" xr:uid="{00000000-0005-0000-0000-000007000000}"/>
    <cellStyle name="Normal" xfId="0" builtinId="0"/>
    <cellStyle name="Normal 10" xfId="14" xr:uid="{00000000-0005-0000-0000-000009000000}"/>
    <cellStyle name="Normal 10 2" xfId="29" xr:uid="{00000000-0005-0000-0000-00000A000000}"/>
    <cellStyle name="Normal 11" xfId="2" xr:uid="{00000000-0005-0000-0000-00000B000000}"/>
    <cellStyle name="Normal 11 2" xfId="15" xr:uid="{00000000-0005-0000-0000-00000C000000}"/>
    <cellStyle name="Normal 11 3" xfId="18" xr:uid="{00000000-0005-0000-0000-00000D000000}"/>
    <cellStyle name="Normal 13" xfId="22" xr:uid="{00000000-0005-0000-0000-00000E000000}"/>
    <cellStyle name="Normal 13 2" xfId="30" xr:uid="{00000000-0005-0000-0000-00000F000000}"/>
    <cellStyle name="Normal 15" xfId="12" xr:uid="{00000000-0005-0000-0000-000010000000}"/>
    <cellStyle name="Normal 2" xfId="6" xr:uid="{00000000-0005-0000-0000-000011000000}"/>
    <cellStyle name="Normal 2 13" xfId="1" xr:uid="{00000000-0005-0000-0000-000012000000}"/>
    <cellStyle name="Normal 2 2" xfId="8" xr:uid="{00000000-0005-0000-0000-000013000000}"/>
    <cellStyle name="Normal 2 5 2" xfId="16" xr:uid="{00000000-0005-0000-0000-000014000000}"/>
    <cellStyle name="Normal 2 5 3" xfId="19" xr:uid="{00000000-0005-0000-0000-000015000000}"/>
    <cellStyle name="Normal 3" xfId="10" xr:uid="{00000000-0005-0000-0000-000016000000}"/>
    <cellStyle name="Normal 3 2" xfId="5" xr:uid="{00000000-0005-0000-0000-000017000000}"/>
    <cellStyle name="Normal 4" xfId="13" xr:uid="{00000000-0005-0000-0000-000018000000}"/>
    <cellStyle name="Normal 4 2" xfId="21" xr:uid="{00000000-0005-0000-0000-000019000000}"/>
    <cellStyle name="Normal 5" xfId="11" xr:uid="{00000000-0005-0000-0000-00001A000000}"/>
    <cellStyle name="Normal 6" xfId="26" xr:uid="{00000000-0005-0000-0000-00001B000000}"/>
    <cellStyle name="Normal 6 3 2 2 3" xfId="23" xr:uid="{00000000-0005-0000-0000-00001C000000}"/>
    <cellStyle name="Normal 6 7" xfId="7" xr:uid="{00000000-0005-0000-0000-00001D000000}"/>
    <cellStyle name="Normal 7" xfId="27" xr:uid="{00000000-0005-0000-0000-00001E000000}"/>
    <cellStyle name="Normal 7 2" xfId="31" xr:uid="{00000000-0005-0000-0000-00001F000000}"/>
    <cellStyle name="Normal 7 4" xfId="28"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xdr:rowOff>
    </xdr:from>
    <xdr:to>
      <xdr:col>1</xdr:col>
      <xdr:colOff>2209800</xdr:colOff>
      <xdr:row>2</xdr:row>
      <xdr:rowOff>48318</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171450" y="9525"/>
          <a:ext cx="2133600" cy="838893"/>
        </a:xfrm>
        <a:prstGeom prst="rect">
          <a:avLst/>
        </a:prstGeom>
      </xdr:spPr>
    </xdr:pic>
    <xdr:clientData/>
  </xdr:twoCellAnchor>
  <xdr:twoCellAnchor>
    <xdr:from>
      <xdr:col>0</xdr:col>
      <xdr:colOff>0</xdr:colOff>
      <xdr:row>767</xdr:row>
      <xdr:rowOff>66673</xdr:rowOff>
    </xdr:from>
    <xdr:to>
      <xdr:col>8</xdr:col>
      <xdr:colOff>76201</xdr:colOff>
      <xdr:row>777</xdr:row>
      <xdr:rowOff>108435</xdr:rowOff>
    </xdr:to>
    <xdr:grpSp>
      <xdr:nvGrpSpPr>
        <xdr:cNvPr id="11" name="8 Grupo">
          <a:extLst>
            <a:ext uri="{FF2B5EF4-FFF2-40B4-BE49-F238E27FC236}">
              <a16:creationId xmlns:a16="http://schemas.microsoft.com/office/drawing/2014/main" id="{00000000-0008-0000-0000-00000B000000}"/>
            </a:ext>
          </a:extLst>
        </xdr:cNvPr>
        <xdr:cNvGrpSpPr/>
      </xdr:nvGrpSpPr>
      <xdr:grpSpPr>
        <a:xfrm>
          <a:off x="0" y="413632648"/>
          <a:ext cx="12353926" cy="1946762"/>
          <a:chOff x="-127586" y="17987077"/>
          <a:chExt cx="4031214" cy="1198645"/>
        </a:xfrm>
      </xdr:grpSpPr>
      <xdr:sp macro="" textlink="">
        <xdr:nvSpPr>
          <xdr:cNvPr id="13" name="Text Box 8">
            <a:extLst>
              <a:ext uri="{FF2B5EF4-FFF2-40B4-BE49-F238E27FC236}">
                <a16:creationId xmlns:a16="http://schemas.microsoft.com/office/drawing/2014/main" id="{00000000-0008-0000-0000-00000D000000}"/>
              </a:ext>
            </a:extLst>
          </xdr:cNvPr>
          <xdr:cNvSpPr txBox="1">
            <a:spLocks noChangeArrowheads="1"/>
          </xdr:cNvSpPr>
        </xdr:nvSpPr>
        <xdr:spPr bwMode="auto">
          <a:xfrm rot="16200000">
            <a:off x="3137692" y="17977530"/>
            <a:ext cx="673659" cy="858213"/>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Revisó</a:t>
            </a: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Mtro. Pedro Roberto Pineda Villa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Titular del Órgano de Control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Interno Municipal </a:t>
            </a:r>
          </a:p>
        </xdr:txBody>
      </xdr:sp>
      <xdr:sp macro="" textlink="">
        <xdr:nvSpPr>
          <xdr:cNvPr id="14" name="Text Box 9">
            <a:extLst>
              <a:ext uri="{FF2B5EF4-FFF2-40B4-BE49-F238E27FC236}">
                <a16:creationId xmlns:a16="http://schemas.microsoft.com/office/drawing/2014/main" id="{00000000-0008-0000-0000-00000E000000}"/>
              </a:ext>
            </a:extLst>
          </xdr:cNvPr>
          <xdr:cNvSpPr txBox="1">
            <a:spLocks noChangeArrowheads="1"/>
          </xdr:cNvSpPr>
        </xdr:nvSpPr>
        <xdr:spPr bwMode="auto">
          <a:xfrm>
            <a:off x="1114040" y="17987077"/>
            <a:ext cx="1025289" cy="735772"/>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Vº. Bº.</a:t>
            </a: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Lic. Miguel Jaimes Ramos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 Síndico Procurador</a:t>
            </a:r>
          </a:p>
        </xdr:txBody>
      </xdr:sp>
      <xdr:sp macro="" textlink="">
        <xdr:nvSpPr>
          <xdr:cNvPr id="15" name="Text Box 6">
            <a:extLst>
              <a:ext uri="{FF2B5EF4-FFF2-40B4-BE49-F238E27FC236}">
                <a16:creationId xmlns:a16="http://schemas.microsoft.com/office/drawing/2014/main" id="{00000000-0008-0000-0000-00000F000000}"/>
              </a:ext>
            </a:extLst>
          </xdr:cNvPr>
          <xdr:cNvSpPr txBox="1">
            <a:spLocks noChangeArrowheads="1"/>
          </xdr:cNvSpPr>
        </xdr:nvSpPr>
        <xdr:spPr bwMode="auto">
          <a:xfrm>
            <a:off x="-127586" y="18076217"/>
            <a:ext cx="1635630" cy="110950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Autorizó:</a:t>
            </a: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0"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Mtra. Abelina López Rodríguez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Presidenta Municipal</a:t>
            </a:r>
          </a:p>
        </xdr:txBody>
      </xdr:sp>
    </xdr:grpSp>
    <xdr:clientData/>
  </xdr:twoCellAnchor>
  <xdr:twoCellAnchor>
    <xdr:from>
      <xdr:col>2</xdr:col>
      <xdr:colOff>1123950</xdr:colOff>
      <xdr:row>767</xdr:row>
      <xdr:rowOff>76200</xdr:rowOff>
    </xdr:from>
    <xdr:to>
      <xdr:col>4</xdr:col>
      <xdr:colOff>1057275</xdr:colOff>
      <xdr:row>776</xdr:row>
      <xdr:rowOff>13996</xdr:rowOff>
    </xdr:to>
    <xdr:sp macro="" textlink="">
      <xdr:nvSpPr>
        <xdr:cNvPr id="16" name="Text Box 8">
          <a:extLst>
            <a:ext uri="{FF2B5EF4-FFF2-40B4-BE49-F238E27FC236}">
              <a16:creationId xmlns:a16="http://schemas.microsoft.com/office/drawing/2014/main" id="{00000000-0008-0000-0000-000010000000}"/>
            </a:ext>
          </a:extLst>
        </xdr:cNvPr>
        <xdr:cNvSpPr txBox="1">
          <a:spLocks noChangeArrowheads="1"/>
        </xdr:cNvSpPr>
      </xdr:nvSpPr>
      <xdr:spPr bwMode="auto">
        <a:xfrm>
          <a:off x="7077075" y="435559200"/>
          <a:ext cx="2314575" cy="1652296"/>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Vº. Bº.</a:t>
          </a: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Dr. Erick Manuel Aranda Hernández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Secretario de  Administración y</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exo%203%20y%204%20Transferencia,%20registros%20contables%20y%20destino%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5235\Auditoria%20Financiera%20(server)\Yeimily\ASF\CP%20ORDAZ\DICTAMEN\Dictamen%20Recursos%20Seguro%20Popular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Proceso%20de%20fiscalizaci&#243;n%20cuenta%20%202017\1.-%20CARPETA%20DE%20FISCALIZACION%20C.%20P.%202017%20Aprobados\ANEXOS%20A%20ENVIAR%20A%20LOS%20MUNICIPIOS%202017%20(4-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sumen"/>
      <sheetName val="Anexo 3"/>
      <sheetName val="Anexo 3A"/>
      <sheetName val="Anexo 3B"/>
      <sheetName val="Anexo 4A"/>
      <sheetName val="Anexo 4B"/>
      <sheetName val="Anexo 4C"/>
      <sheetName val="Anexo 4D"/>
      <sheetName val="Datos"/>
      <sheetName val="Hoja2"/>
    </sheetNames>
    <sheetDataSet>
      <sheetData sheetId="0"/>
      <sheetData sheetId="1"/>
      <sheetData sheetId="2"/>
      <sheetData sheetId="3"/>
      <sheetData sheetId="4"/>
      <sheetData sheetId="5">
        <row r="2">
          <cell r="X2" t="str">
            <v>Sí</v>
          </cell>
        </row>
        <row r="3">
          <cell r="X3" t="str">
            <v>No</v>
          </cell>
        </row>
      </sheetData>
      <sheetData sheetId="6"/>
      <sheetData sheetId="7"/>
      <sheetData sheetId="8"/>
      <sheetData sheetId="9">
        <row r="2">
          <cell r="M2" t="str">
            <v>Agua y Saneamiento</v>
          </cell>
        </row>
        <row r="3">
          <cell r="M3" t="str">
            <v>Educación</v>
          </cell>
        </row>
        <row r="4">
          <cell r="M4" t="str">
            <v>Otros Proyectos</v>
          </cell>
        </row>
        <row r="5">
          <cell r="M5" t="str">
            <v>Salud</v>
          </cell>
        </row>
        <row r="6">
          <cell r="M6" t="str">
            <v>Urbanización</v>
          </cell>
        </row>
        <row r="7">
          <cell r="M7" t="str">
            <v>Vivienda</v>
          </cell>
        </row>
        <row r="8">
          <cell r="M8" t="str">
            <v>Especial</v>
          </cell>
        </row>
        <row r="95">
          <cell r="B95" t="str">
            <v>Arrendamiento de vehículos para la verificación y seguimiento de las obras y acciones</v>
          </cell>
        </row>
        <row r="96">
          <cell r="B96" t="str">
            <v>Contratación de servicios de consultoría para la realización de estudios y evaluación de proyectos</v>
          </cell>
        </row>
        <row r="97">
          <cell r="B97" t="str">
            <v>Adquisición de material y equipo fotográfico para la verificación y seguimiento de las obras</v>
          </cell>
        </row>
        <row r="98">
          <cell r="B98" t="str">
            <v>Adquisición de equipo topográfico</v>
          </cell>
        </row>
        <row r="99">
          <cell r="B99" t="str">
            <v>Mantenimiento y reparación de vehículos para la verificación y el seguimiento de las obras realizadas</v>
          </cell>
        </row>
        <row r="102">
          <cell r="B102" t="str">
            <v>Instalación y habilitación de estaciones tecnológicas interactivas (kioscos digitales)</v>
          </cell>
        </row>
        <row r="103">
          <cell r="B103" t="str">
            <v>Acondicionamiento de espacios físicos</v>
          </cell>
        </row>
        <row r="104">
          <cell r="B104" t="str">
            <v>Actualización del catastro municipal, padrón de contribuyentes y/o tarifas</v>
          </cell>
        </row>
        <row r="105">
          <cell r="B105" t="str">
            <v>Adquisición de software y hardware</v>
          </cell>
        </row>
        <row r="106">
          <cell r="B106" t="str">
            <v>Creación de módulos de participación y consulta ciudadana para el seguimiento de los planes y programas de gobierno</v>
          </cell>
        </row>
        <row r="107">
          <cell r="B107" t="str">
            <v>Creación y actualización de la normatividad municipal y de las demarcaciones territoriales del distrito federal</v>
          </cell>
        </row>
        <row r="108">
          <cell r="B108" t="str">
            <v>Cursos de capacitación y actualización que fomenten la formación de los servidores públicos municipales (no incluye estudios universitarios y de posgrado)</v>
          </cell>
        </row>
        <row r="109">
          <cell r="B109" t="str">
            <v>Elaboración e implementación de un programa para el desarrollo institucional municipal</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tamen"/>
      <sheetName val="Transparencia"/>
      <sheetName val="Evaluación de Normativa"/>
    </sheetNames>
    <sheetDataSet>
      <sheetData sheetId="0">
        <row r="6">
          <cell r="B6">
            <v>0</v>
          </cell>
          <cell r="C6" t="str">
            <v>OPINIÓN NEGATIVA</v>
          </cell>
        </row>
        <row r="7">
          <cell r="B7">
            <v>1</v>
          </cell>
          <cell r="C7" t="str">
            <v>OPINIÓN NEGATIVA</v>
          </cell>
        </row>
        <row r="8">
          <cell r="B8">
            <v>2</v>
          </cell>
          <cell r="C8" t="str">
            <v>OPINIÓN NEGATIVA</v>
          </cell>
        </row>
        <row r="9">
          <cell r="B9">
            <v>3</v>
          </cell>
          <cell r="C9" t="str">
            <v>OPINIÓN CON SALVEDAD</v>
          </cell>
        </row>
        <row r="10">
          <cell r="B10">
            <v>4</v>
          </cell>
          <cell r="C10" t="str">
            <v>OPINIÓN CON SALVEDAD</v>
          </cell>
        </row>
        <row r="11">
          <cell r="B11">
            <v>5</v>
          </cell>
          <cell r="C11" t="str">
            <v>OPINIÓN LIMPIA</v>
          </cell>
        </row>
        <row r="16">
          <cell r="B16">
            <v>0</v>
          </cell>
          <cell r="C16">
            <v>3</v>
          </cell>
        </row>
        <row r="17">
          <cell r="B17">
            <v>1E-3</v>
          </cell>
          <cell r="C17">
            <v>3</v>
          </cell>
        </row>
        <row r="18">
          <cell r="B18">
            <v>2E-3</v>
          </cell>
          <cell r="C18">
            <v>3</v>
          </cell>
        </row>
        <row r="19">
          <cell r="B19">
            <v>3.0000000000000001E-3</v>
          </cell>
          <cell r="C19">
            <v>3</v>
          </cell>
        </row>
        <row r="20">
          <cell r="B20">
            <v>4.0000000000000001E-3</v>
          </cell>
          <cell r="C20">
            <v>3</v>
          </cell>
        </row>
        <row r="21">
          <cell r="B21">
            <v>5.0000000000000001E-3</v>
          </cell>
          <cell r="C21">
            <v>3</v>
          </cell>
        </row>
        <row r="22">
          <cell r="B22">
            <v>6.0000000000000001E-3</v>
          </cell>
          <cell r="C22">
            <v>3</v>
          </cell>
        </row>
        <row r="23">
          <cell r="B23">
            <v>7.0000000000000001E-3</v>
          </cell>
          <cell r="C23">
            <v>3</v>
          </cell>
        </row>
        <row r="24">
          <cell r="B24">
            <v>8.0000000000000002E-3</v>
          </cell>
          <cell r="C24">
            <v>3</v>
          </cell>
        </row>
        <row r="25">
          <cell r="B25">
            <v>8.9999999999999993E-3</v>
          </cell>
          <cell r="C25">
            <v>3</v>
          </cell>
        </row>
        <row r="26">
          <cell r="B26">
            <v>0.01</v>
          </cell>
          <cell r="C26">
            <v>3</v>
          </cell>
        </row>
        <row r="27">
          <cell r="B27">
            <v>1.0999999999999999E-2</v>
          </cell>
          <cell r="C27">
            <v>3</v>
          </cell>
        </row>
        <row r="28">
          <cell r="B28">
            <v>1.2E-2</v>
          </cell>
          <cell r="C28">
            <v>3</v>
          </cell>
        </row>
        <row r="29">
          <cell r="B29">
            <v>1.2999999999999999E-2</v>
          </cell>
          <cell r="C29">
            <v>3</v>
          </cell>
        </row>
        <row r="30">
          <cell r="B30">
            <v>1.4E-2</v>
          </cell>
          <cell r="C30">
            <v>3</v>
          </cell>
        </row>
        <row r="31">
          <cell r="B31">
            <v>1.4999999999999999E-2</v>
          </cell>
          <cell r="C31">
            <v>3</v>
          </cell>
        </row>
        <row r="32">
          <cell r="B32">
            <v>1.6E-2</v>
          </cell>
          <cell r="C32">
            <v>3</v>
          </cell>
        </row>
        <row r="33">
          <cell r="B33">
            <v>1.7000000000000001E-2</v>
          </cell>
          <cell r="C33">
            <v>3</v>
          </cell>
        </row>
        <row r="34">
          <cell r="B34">
            <v>1.7999999999999999E-2</v>
          </cell>
          <cell r="C34">
            <v>3</v>
          </cell>
        </row>
        <row r="35">
          <cell r="B35">
            <v>1.9E-2</v>
          </cell>
          <cell r="C35">
            <v>3</v>
          </cell>
        </row>
        <row r="36">
          <cell r="B36">
            <v>0.02</v>
          </cell>
          <cell r="C36">
            <v>3</v>
          </cell>
        </row>
        <row r="37">
          <cell r="B37">
            <v>2.1000000000000001E-2</v>
          </cell>
          <cell r="C37">
            <v>3</v>
          </cell>
        </row>
        <row r="38">
          <cell r="B38">
            <v>2.1999999999999999E-2</v>
          </cell>
          <cell r="C38">
            <v>3</v>
          </cell>
        </row>
        <row r="39">
          <cell r="B39">
            <v>2.3E-2</v>
          </cell>
          <cell r="C39">
            <v>3</v>
          </cell>
        </row>
        <row r="40">
          <cell r="B40">
            <v>2.4E-2</v>
          </cell>
          <cell r="C40">
            <v>3</v>
          </cell>
        </row>
        <row r="41">
          <cell r="B41">
            <v>2.5000000000000001E-2</v>
          </cell>
          <cell r="C41">
            <v>3</v>
          </cell>
        </row>
        <row r="42">
          <cell r="B42">
            <v>2.5999999999999999E-2</v>
          </cell>
          <cell r="C42">
            <v>3</v>
          </cell>
        </row>
        <row r="43">
          <cell r="B43">
            <v>2.7E-2</v>
          </cell>
          <cell r="C43">
            <v>3</v>
          </cell>
        </row>
        <row r="44">
          <cell r="B44">
            <v>2.8000000000000001E-2</v>
          </cell>
          <cell r="C44">
            <v>3</v>
          </cell>
        </row>
        <row r="45">
          <cell r="B45">
            <v>2.9000000000000001E-2</v>
          </cell>
          <cell r="C45">
            <v>3</v>
          </cell>
        </row>
        <row r="46">
          <cell r="B46">
            <v>0.03</v>
          </cell>
          <cell r="C46">
            <v>3</v>
          </cell>
        </row>
        <row r="47">
          <cell r="B47">
            <v>3.1E-2</v>
          </cell>
          <cell r="C47">
            <v>3</v>
          </cell>
        </row>
        <row r="48">
          <cell r="B48">
            <v>3.2000000000000001E-2</v>
          </cell>
          <cell r="C48">
            <v>3</v>
          </cell>
        </row>
        <row r="49">
          <cell r="B49">
            <v>3.3000000000000002E-2</v>
          </cell>
          <cell r="C49">
            <v>3</v>
          </cell>
        </row>
        <row r="50">
          <cell r="B50">
            <v>3.4000000000000002E-2</v>
          </cell>
          <cell r="C50">
            <v>3</v>
          </cell>
        </row>
        <row r="51">
          <cell r="B51">
            <v>3.5000000000000003E-2</v>
          </cell>
          <cell r="C51">
            <v>3</v>
          </cell>
        </row>
        <row r="52">
          <cell r="B52">
            <v>3.5999999999999997E-2</v>
          </cell>
          <cell r="C52">
            <v>3</v>
          </cell>
        </row>
        <row r="53">
          <cell r="B53">
            <v>3.6999999999999998E-2</v>
          </cell>
          <cell r="C53">
            <v>3</v>
          </cell>
        </row>
        <row r="54">
          <cell r="B54">
            <v>3.7999999999999999E-2</v>
          </cell>
          <cell r="C54">
            <v>3</v>
          </cell>
        </row>
        <row r="55">
          <cell r="B55">
            <v>3.9E-2</v>
          </cell>
          <cell r="C55">
            <v>3</v>
          </cell>
        </row>
        <row r="56">
          <cell r="B56">
            <v>0.04</v>
          </cell>
          <cell r="C56">
            <v>3</v>
          </cell>
        </row>
        <row r="57">
          <cell r="B57">
            <v>4.1000000000000002E-2</v>
          </cell>
          <cell r="C57">
            <v>3</v>
          </cell>
        </row>
        <row r="58">
          <cell r="B58">
            <v>4.2000000000000003E-2</v>
          </cell>
          <cell r="C58">
            <v>3</v>
          </cell>
        </row>
        <row r="59">
          <cell r="B59">
            <v>4.2999999999999997E-2</v>
          </cell>
          <cell r="C59">
            <v>3</v>
          </cell>
        </row>
        <row r="60">
          <cell r="B60">
            <v>4.3999999999999997E-2</v>
          </cell>
          <cell r="C60">
            <v>3</v>
          </cell>
        </row>
        <row r="61">
          <cell r="B61">
            <v>4.4999999999999998E-2</v>
          </cell>
          <cell r="C61">
            <v>3</v>
          </cell>
        </row>
        <row r="62">
          <cell r="B62">
            <v>4.5999999999999999E-2</v>
          </cell>
          <cell r="C62">
            <v>3</v>
          </cell>
        </row>
        <row r="63">
          <cell r="B63">
            <v>4.7E-2</v>
          </cell>
          <cell r="C63">
            <v>3</v>
          </cell>
        </row>
        <row r="64">
          <cell r="B64">
            <v>4.8000000000000001E-2</v>
          </cell>
          <cell r="C64">
            <v>3</v>
          </cell>
        </row>
        <row r="65">
          <cell r="B65">
            <v>4.9000000000000002E-2</v>
          </cell>
          <cell r="C65">
            <v>3</v>
          </cell>
        </row>
        <row r="66">
          <cell r="B66">
            <v>0.05</v>
          </cell>
          <cell r="C66">
            <v>3</v>
          </cell>
        </row>
        <row r="67">
          <cell r="B67">
            <v>5.0999999999999997E-2</v>
          </cell>
          <cell r="C67">
            <v>2</v>
          </cell>
        </row>
        <row r="68">
          <cell r="B68">
            <v>5.1999999999999998E-2</v>
          </cell>
          <cell r="C68">
            <v>2</v>
          </cell>
        </row>
        <row r="69">
          <cell r="B69">
            <v>5.2999999999999999E-2</v>
          </cell>
          <cell r="C69">
            <v>2</v>
          </cell>
        </row>
        <row r="70">
          <cell r="B70">
            <v>5.3999999999999999E-2</v>
          </cell>
          <cell r="C70">
            <v>2</v>
          </cell>
        </row>
        <row r="71">
          <cell r="B71">
            <v>5.5E-2</v>
          </cell>
          <cell r="C71">
            <v>2</v>
          </cell>
        </row>
        <row r="72">
          <cell r="B72">
            <v>5.6000000000000001E-2</v>
          </cell>
          <cell r="C72">
            <v>2</v>
          </cell>
        </row>
        <row r="73">
          <cell r="B73">
            <v>5.7000000000000002E-2</v>
          </cell>
          <cell r="C73">
            <v>2</v>
          </cell>
        </row>
        <row r="74">
          <cell r="B74">
            <v>5.8000000000000003E-2</v>
          </cell>
          <cell r="C74">
            <v>2</v>
          </cell>
        </row>
        <row r="75">
          <cell r="B75">
            <v>5.8999999999999997E-2</v>
          </cell>
          <cell r="C75">
            <v>2</v>
          </cell>
        </row>
        <row r="76">
          <cell r="B76">
            <v>0.06</v>
          </cell>
          <cell r="C76">
            <v>2</v>
          </cell>
        </row>
        <row r="77">
          <cell r="B77">
            <v>6.0999999999999999E-2</v>
          </cell>
          <cell r="C77">
            <v>2</v>
          </cell>
        </row>
        <row r="78">
          <cell r="B78">
            <v>6.2E-2</v>
          </cell>
          <cell r="C78">
            <v>2</v>
          </cell>
        </row>
        <row r="79">
          <cell r="B79">
            <v>6.3E-2</v>
          </cell>
          <cell r="C79">
            <v>2</v>
          </cell>
        </row>
        <row r="80">
          <cell r="B80">
            <v>6.4000000000000001E-2</v>
          </cell>
          <cell r="C80">
            <v>2</v>
          </cell>
        </row>
        <row r="81">
          <cell r="B81">
            <v>6.5000000000000002E-2</v>
          </cell>
          <cell r="C81">
            <v>2</v>
          </cell>
        </row>
        <row r="82">
          <cell r="B82">
            <v>6.6000000000000003E-2</v>
          </cell>
          <cell r="C82">
            <v>2</v>
          </cell>
        </row>
        <row r="83">
          <cell r="B83">
            <v>6.7000000000000004E-2</v>
          </cell>
          <cell r="C83">
            <v>2</v>
          </cell>
        </row>
        <row r="84">
          <cell r="B84">
            <v>6.8000000000000005E-2</v>
          </cell>
          <cell r="C84">
            <v>2</v>
          </cell>
        </row>
        <row r="85">
          <cell r="B85">
            <v>6.9000000000000006E-2</v>
          </cell>
          <cell r="C85">
            <v>2</v>
          </cell>
        </row>
        <row r="86">
          <cell r="B86">
            <v>7.0000000000000007E-2</v>
          </cell>
          <cell r="C86">
            <v>2</v>
          </cell>
        </row>
        <row r="87">
          <cell r="B87">
            <v>7.0999999999999994E-2</v>
          </cell>
          <cell r="C87">
            <v>2</v>
          </cell>
        </row>
        <row r="88">
          <cell r="B88">
            <v>7.1999999999999995E-2</v>
          </cell>
          <cell r="C88">
            <v>2</v>
          </cell>
        </row>
        <row r="89">
          <cell r="B89">
            <v>7.2999999999999995E-2</v>
          </cell>
          <cell r="C89">
            <v>2</v>
          </cell>
        </row>
        <row r="90">
          <cell r="B90">
            <v>7.3999999999999996E-2</v>
          </cell>
          <cell r="C90">
            <v>2</v>
          </cell>
        </row>
        <row r="91">
          <cell r="B91">
            <v>7.4999999999999997E-2</v>
          </cell>
          <cell r="C91">
            <v>2</v>
          </cell>
        </row>
        <row r="92">
          <cell r="B92">
            <v>7.5999999999999998E-2</v>
          </cell>
          <cell r="C92">
            <v>2</v>
          </cell>
        </row>
        <row r="93">
          <cell r="B93">
            <v>7.6999999999999999E-2</v>
          </cell>
          <cell r="C93">
            <v>2</v>
          </cell>
        </row>
        <row r="94">
          <cell r="B94">
            <v>7.8E-2</v>
          </cell>
          <cell r="C94">
            <v>2</v>
          </cell>
        </row>
        <row r="95">
          <cell r="B95">
            <v>7.9000000000000001E-2</v>
          </cell>
          <cell r="C95">
            <v>2</v>
          </cell>
        </row>
        <row r="96">
          <cell r="B96">
            <v>0.08</v>
          </cell>
          <cell r="C96">
            <v>2</v>
          </cell>
        </row>
        <row r="97">
          <cell r="B97">
            <v>8.1000000000000003E-2</v>
          </cell>
          <cell r="C97">
            <v>2</v>
          </cell>
        </row>
        <row r="98">
          <cell r="B98">
            <v>8.2000000000000003E-2</v>
          </cell>
          <cell r="C98">
            <v>2</v>
          </cell>
        </row>
        <row r="99">
          <cell r="B99">
            <v>8.3000000000000004E-2</v>
          </cell>
          <cell r="C99">
            <v>2</v>
          </cell>
        </row>
        <row r="100">
          <cell r="B100">
            <v>8.4000000000000005E-2</v>
          </cell>
          <cell r="C100">
            <v>2</v>
          </cell>
        </row>
        <row r="101">
          <cell r="B101">
            <v>8.5000000000000006E-2</v>
          </cell>
          <cell r="C101">
            <v>2</v>
          </cell>
        </row>
        <row r="102">
          <cell r="B102">
            <v>8.5999999999999993E-2</v>
          </cell>
          <cell r="C102">
            <v>2</v>
          </cell>
        </row>
        <row r="103">
          <cell r="B103">
            <v>8.6999999999999994E-2</v>
          </cell>
          <cell r="C103">
            <v>2</v>
          </cell>
        </row>
        <row r="104">
          <cell r="B104">
            <v>8.7999999999999995E-2</v>
          </cell>
          <cell r="C104">
            <v>2</v>
          </cell>
        </row>
        <row r="105">
          <cell r="B105">
            <v>8.8999999999999996E-2</v>
          </cell>
          <cell r="C105">
            <v>2</v>
          </cell>
        </row>
        <row r="106">
          <cell r="B106">
            <v>0.09</v>
          </cell>
          <cell r="C106">
            <v>2</v>
          </cell>
        </row>
        <row r="107">
          <cell r="B107">
            <v>9.0999999999999998E-2</v>
          </cell>
          <cell r="C107">
            <v>2</v>
          </cell>
        </row>
        <row r="108">
          <cell r="B108">
            <v>9.1999999999999998E-2</v>
          </cell>
          <cell r="C108">
            <v>2</v>
          </cell>
        </row>
        <row r="109">
          <cell r="B109">
            <v>9.2999999999999999E-2</v>
          </cell>
          <cell r="C109">
            <v>2</v>
          </cell>
        </row>
        <row r="110">
          <cell r="B110">
            <v>9.4E-2</v>
          </cell>
          <cell r="C110">
            <v>2</v>
          </cell>
        </row>
        <row r="111">
          <cell r="B111">
            <v>9.5000000000000001E-2</v>
          </cell>
          <cell r="C111">
            <v>2</v>
          </cell>
        </row>
        <row r="112">
          <cell r="B112">
            <v>9.6000000000000002E-2</v>
          </cell>
          <cell r="C112">
            <v>2</v>
          </cell>
        </row>
        <row r="113">
          <cell r="B113">
            <v>9.7000000000000003E-2</v>
          </cell>
          <cell r="C113">
            <v>2</v>
          </cell>
        </row>
        <row r="114">
          <cell r="B114">
            <v>9.8000000000000004E-2</v>
          </cell>
          <cell r="C114">
            <v>2</v>
          </cell>
        </row>
        <row r="115">
          <cell r="B115">
            <v>9.9000000000000005E-2</v>
          </cell>
          <cell r="C115">
            <v>2</v>
          </cell>
        </row>
        <row r="116">
          <cell r="B116">
            <v>0.1</v>
          </cell>
          <cell r="C116">
            <v>2</v>
          </cell>
        </row>
        <row r="117">
          <cell r="B117">
            <v>0.10100000000000001</v>
          </cell>
          <cell r="C117">
            <v>1</v>
          </cell>
        </row>
        <row r="118">
          <cell r="B118">
            <v>0.10199999999999999</v>
          </cell>
          <cell r="C118">
            <v>1</v>
          </cell>
        </row>
        <row r="119">
          <cell r="B119">
            <v>0.10299999999999999</v>
          </cell>
          <cell r="C119">
            <v>1</v>
          </cell>
        </row>
        <row r="120">
          <cell r="B120">
            <v>0.104</v>
          </cell>
          <cell r="C120">
            <v>1</v>
          </cell>
        </row>
        <row r="121">
          <cell r="B121">
            <v>0.105</v>
          </cell>
          <cell r="C121">
            <v>1</v>
          </cell>
        </row>
        <row r="122">
          <cell r="B122">
            <v>0.106</v>
          </cell>
          <cell r="C122">
            <v>1</v>
          </cell>
        </row>
        <row r="123">
          <cell r="B123">
            <v>0.107</v>
          </cell>
          <cell r="C123">
            <v>1</v>
          </cell>
        </row>
        <row r="124">
          <cell r="B124">
            <v>0.108</v>
          </cell>
          <cell r="C124">
            <v>1</v>
          </cell>
        </row>
        <row r="125">
          <cell r="B125">
            <v>0.109</v>
          </cell>
          <cell r="C125">
            <v>1</v>
          </cell>
        </row>
        <row r="126">
          <cell r="B126">
            <v>0.11</v>
          </cell>
          <cell r="C126">
            <v>1</v>
          </cell>
        </row>
        <row r="127">
          <cell r="B127">
            <v>0.111</v>
          </cell>
          <cell r="C127">
            <v>1</v>
          </cell>
        </row>
        <row r="128">
          <cell r="B128">
            <v>0.112</v>
          </cell>
          <cell r="C128">
            <v>1</v>
          </cell>
        </row>
        <row r="129">
          <cell r="B129">
            <v>0.113</v>
          </cell>
          <cell r="C129">
            <v>1</v>
          </cell>
        </row>
        <row r="130">
          <cell r="B130">
            <v>0.114</v>
          </cell>
          <cell r="C130">
            <v>1</v>
          </cell>
        </row>
        <row r="131">
          <cell r="B131">
            <v>0.115</v>
          </cell>
          <cell r="C131">
            <v>1</v>
          </cell>
        </row>
        <row r="132">
          <cell r="B132">
            <v>0.11600000000000001</v>
          </cell>
          <cell r="C132">
            <v>1</v>
          </cell>
        </row>
        <row r="133">
          <cell r="B133">
            <v>0.11700000000000001</v>
          </cell>
          <cell r="C133">
            <v>1</v>
          </cell>
        </row>
        <row r="134">
          <cell r="B134">
            <v>0.11799999999999999</v>
          </cell>
          <cell r="C134">
            <v>1</v>
          </cell>
        </row>
        <row r="135">
          <cell r="B135">
            <v>0.11899999999999999</v>
          </cell>
          <cell r="C135">
            <v>1</v>
          </cell>
        </row>
        <row r="136">
          <cell r="B136">
            <v>0.12</v>
          </cell>
          <cell r="C136">
            <v>1</v>
          </cell>
        </row>
        <row r="137">
          <cell r="B137">
            <v>0.121</v>
          </cell>
          <cell r="C137">
            <v>1</v>
          </cell>
        </row>
        <row r="138">
          <cell r="B138">
            <v>0.122</v>
          </cell>
          <cell r="C138">
            <v>1</v>
          </cell>
        </row>
        <row r="139">
          <cell r="B139">
            <v>0.123</v>
          </cell>
          <cell r="C139">
            <v>1</v>
          </cell>
        </row>
        <row r="140">
          <cell r="B140">
            <v>0.124</v>
          </cell>
          <cell r="C140">
            <v>1</v>
          </cell>
        </row>
        <row r="141">
          <cell r="B141">
            <v>0.125</v>
          </cell>
          <cell r="C141">
            <v>1</v>
          </cell>
        </row>
        <row r="142">
          <cell r="B142">
            <v>0.126</v>
          </cell>
          <cell r="C142">
            <v>1</v>
          </cell>
        </row>
        <row r="143">
          <cell r="B143">
            <v>0.127</v>
          </cell>
          <cell r="C143">
            <v>1</v>
          </cell>
        </row>
        <row r="144">
          <cell r="B144">
            <v>0.128</v>
          </cell>
          <cell r="C144">
            <v>1</v>
          </cell>
        </row>
        <row r="145">
          <cell r="B145">
            <v>0.129</v>
          </cell>
          <cell r="C145">
            <v>1</v>
          </cell>
        </row>
        <row r="146">
          <cell r="B146">
            <v>0.13</v>
          </cell>
          <cell r="C146">
            <v>1</v>
          </cell>
        </row>
        <row r="147">
          <cell r="B147">
            <v>0.13100000000000001</v>
          </cell>
          <cell r="C147">
            <v>1</v>
          </cell>
        </row>
        <row r="148">
          <cell r="B148">
            <v>0.13200000000000001</v>
          </cell>
          <cell r="C148">
            <v>1</v>
          </cell>
        </row>
        <row r="149">
          <cell r="B149">
            <v>0.13300000000000001</v>
          </cell>
          <cell r="C149">
            <v>1</v>
          </cell>
        </row>
        <row r="150">
          <cell r="B150">
            <v>0.13400000000000001</v>
          </cell>
          <cell r="C150">
            <v>1</v>
          </cell>
        </row>
        <row r="151">
          <cell r="B151">
            <v>0.13500000000000001</v>
          </cell>
          <cell r="C151">
            <v>1</v>
          </cell>
        </row>
        <row r="152">
          <cell r="B152">
            <v>0.13600000000000001</v>
          </cell>
          <cell r="C152">
            <v>1</v>
          </cell>
        </row>
        <row r="153">
          <cell r="B153">
            <v>0.13700000000000001</v>
          </cell>
          <cell r="C153">
            <v>1</v>
          </cell>
        </row>
        <row r="154">
          <cell r="B154">
            <v>0.13800000000000001</v>
          </cell>
          <cell r="C154">
            <v>1</v>
          </cell>
        </row>
        <row r="155">
          <cell r="B155">
            <v>0.13900000000000001</v>
          </cell>
          <cell r="C155">
            <v>1</v>
          </cell>
        </row>
        <row r="156">
          <cell r="B156">
            <v>0.14000000000000001</v>
          </cell>
          <cell r="C156">
            <v>1</v>
          </cell>
        </row>
        <row r="157">
          <cell r="B157">
            <v>0.14099999999999999</v>
          </cell>
          <cell r="C157">
            <v>1</v>
          </cell>
        </row>
        <row r="158">
          <cell r="B158">
            <v>0.14199999999999999</v>
          </cell>
          <cell r="C158">
            <v>1</v>
          </cell>
        </row>
        <row r="159">
          <cell r="B159">
            <v>0.14299999999999999</v>
          </cell>
          <cell r="C159">
            <v>1</v>
          </cell>
        </row>
        <row r="160">
          <cell r="B160">
            <v>0.14399999999999999</v>
          </cell>
          <cell r="C160">
            <v>1</v>
          </cell>
        </row>
        <row r="161">
          <cell r="B161">
            <v>0.14499999999999999</v>
          </cell>
          <cell r="C161">
            <v>1</v>
          </cell>
        </row>
        <row r="162">
          <cell r="B162">
            <v>0.14599999999999999</v>
          </cell>
          <cell r="C162">
            <v>1</v>
          </cell>
        </row>
        <row r="163">
          <cell r="B163">
            <v>0.14699999999999999</v>
          </cell>
          <cell r="C163">
            <v>1</v>
          </cell>
        </row>
        <row r="164">
          <cell r="B164">
            <v>0.14799999999999999</v>
          </cell>
          <cell r="C164">
            <v>1</v>
          </cell>
        </row>
        <row r="165">
          <cell r="B165">
            <v>0.14899999999999999</v>
          </cell>
          <cell r="C165">
            <v>1</v>
          </cell>
        </row>
        <row r="166">
          <cell r="B166">
            <v>0.15</v>
          </cell>
          <cell r="C166">
            <v>1</v>
          </cell>
        </row>
        <row r="167">
          <cell r="B167">
            <v>0.151</v>
          </cell>
          <cell r="C167">
            <v>0</v>
          </cell>
        </row>
        <row r="168">
          <cell r="B168">
            <v>0.152</v>
          </cell>
          <cell r="C168">
            <v>0</v>
          </cell>
        </row>
        <row r="169">
          <cell r="B169">
            <v>0.153</v>
          </cell>
          <cell r="C169">
            <v>0</v>
          </cell>
        </row>
        <row r="170">
          <cell r="B170">
            <v>0.154</v>
          </cell>
          <cell r="C170">
            <v>0</v>
          </cell>
        </row>
        <row r="171">
          <cell r="B171">
            <v>0.155</v>
          </cell>
          <cell r="C171">
            <v>0</v>
          </cell>
        </row>
        <row r="172">
          <cell r="B172">
            <v>0.156</v>
          </cell>
          <cell r="C172">
            <v>0</v>
          </cell>
        </row>
        <row r="173">
          <cell r="B173">
            <v>0.157</v>
          </cell>
          <cell r="C173">
            <v>0</v>
          </cell>
        </row>
        <row r="174">
          <cell r="B174">
            <v>0.158</v>
          </cell>
          <cell r="C174">
            <v>0</v>
          </cell>
        </row>
        <row r="175">
          <cell r="B175">
            <v>0.159</v>
          </cell>
          <cell r="C175">
            <v>0</v>
          </cell>
        </row>
        <row r="176">
          <cell r="B176">
            <v>0.16</v>
          </cell>
          <cell r="C176">
            <v>0</v>
          </cell>
        </row>
        <row r="177">
          <cell r="B177">
            <v>0.161</v>
          </cell>
          <cell r="C177">
            <v>0</v>
          </cell>
        </row>
        <row r="178">
          <cell r="B178">
            <v>0.16200000000000001</v>
          </cell>
          <cell r="C178">
            <v>0</v>
          </cell>
        </row>
        <row r="179">
          <cell r="B179">
            <v>0.16300000000000001</v>
          </cell>
          <cell r="C179">
            <v>0</v>
          </cell>
        </row>
        <row r="180">
          <cell r="B180">
            <v>0.16400000000000001</v>
          </cell>
          <cell r="C180">
            <v>0</v>
          </cell>
        </row>
        <row r="181">
          <cell r="B181">
            <v>0.16500000000000001</v>
          </cell>
          <cell r="C181">
            <v>0</v>
          </cell>
        </row>
        <row r="182">
          <cell r="B182">
            <v>0.16600000000000001</v>
          </cell>
          <cell r="C182">
            <v>0</v>
          </cell>
        </row>
        <row r="183">
          <cell r="B183">
            <v>0.16700000000000001</v>
          </cell>
          <cell r="C183">
            <v>0</v>
          </cell>
        </row>
        <row r="184">
          <cell r="B184">
            <v>0.16800000000000001</v>
          </cell>
          <cell r="C184">
            <v>0</v>
          </cell>
        </row>
        <row r="185">
          <cell r="B185">
            <v>0.16900000000000001</v>
          </cell>
          <cell r="C185">
            <v>0</v>
          </cell>
        </row>
        <row r="186">
          <cell r="B186">
            <v>0.17</v>
          </cell>
          <cell r="C186">
            <v>0</v>
          </cell>
        </row>
        <row r="187">
          <cell r="B187">
            <v>0.17100000000000001</v>
          </cell>
          <cell r="C187">
            <v>0</v>
          </cell>
        </row>
        <row r="188">
          <cell r="B188">
            <v>0.17199999999999999</v>
          </cell>
          <cell r="C188">
            <v>0</v>
          </cell>
        </row>
        <row r="189">
          <cell r="B189">
            <v>0.17299999999999999</v>
          </cell>
          <cell r="C189">
            <v>0</v>
          </cell>
        </row>
        <row r="190">
          <cell r="B190">
            <v>0.17399999999999999</v>
          </cell>
          <cell r="C190">
            <v>0</v>
          </cell>
        </row>
        <row r="191">
          <cell r="B191">
            <v>0.17499999999999999</v>
          </cell>
          <cell r="C191">
            <v>0</v>
          </cell>
        </row>
        <row r="192">
          <cell r="B192">
            <v>0.17599999999999999</v>
          </cell>
          <cell r="C192">
            <v>0</v>
          </cell>
        </row>
        <row r="193">
          <cell r="B193">
            <v>0.17699999999999999</v>
          </cell>
          <cell r="C193">
            <v>0</v>
          </cell>
        </row>
        <row r="194">
          <cell r="B194">
            <v>0.17799999999999999</v>
          </cell>
          <cell r="C194">
            <v>0</v>
          </cell>
        </row>
        <row r="195">
          <cell r="B195">
            <v>0.17899999999999999</v>
          </cell>
          <cell r="C195">
            <v>0</v>
          </cell>
        </row>
        <row r="196">
          <cell r="B196">
            <v>0.18</v>
          </cell>
          <cell r="C196">
            <v>0</v>
          </cell>
        </row>
        <row r="197">
          <cell r="B197">
            <v>0.18099999999999999</v>
          </cell>
          <cell r="C197">
            <v>0</v>
          </cell>
        </row>
        <row r="198">
          <cell r="B198">
            <v>0.182</v>
          </cell>
          <cell r="C198">
            <v>0</v>
          </cell>
        </row>
        <row r="199">
          <cell r="B199">
            <v>0.183</v>
          </cell>
          <cell r="C199">
            <v>0</v>
          </cell>
        </row>
        <row r="200">
          <cell r="B200">
            <v>0.184</v>
          </cell>
          <cell r="C200">
            <v>0</v>
          </cell>
        </row>
        <row r="201">
          <cell r="B201">
            <v>0.185</v>
          </cell>
          <cell r="C201">
            <v>0</v>
          </cell>
        </row>
        <row r="202">
          <cell r="B202">
            <v>0.186</v>
          </cell>
          <cell r="C202">
            <v>0</v>
          </cell>
        </row>
        <row r="203">
          <cell r="B203">
            <v>0.187</v>
          </cell>
          <cell r="C203">
            <v>0</v>
          </cell>
        </row>
        <row r="204">
          <cell r="B204">
            <v>0.188</v>
          </cell>
          <cell r="C204">
            <v>0</v>
          </cell>
        </row>
        <row r="205">
          <cell r="B205">
            <v>0.189</v>
          </cell>
          <cell r="C205">
            <v>0</v>
          </cell>
        </row>
        <row r="206">
          <cell r="B206">
            <v>0.19</v>
          </cell>
          <cell r="C206">
            <v>0</v>
          </cell>
        </row>
        <row r="207">
          <cell r="B207">
            <v>0.191</v>
          </cell>
          <cell r="C207">
            <v>0</v>
          </cell>
        </row>
        <row r="208">
          <cell r="B208">
            <v>0.192</v>
          </cell>
          <cell r="C208">
            <v>0</v>
          </cell>
        </row>
        <row r="209">
          <cell r="B209">
            <v>0.193</v>
          </cell>
          <cell r="C209">
            <v>0</v>
          </cell>
        </row>
        <row r="210">
          <cell r="B210">
            <v>0.19400000000000001</v>
          </cell>
          <cell r="C210">
            <v>0</v>
          </cell>
        </row>
        <row r="211">
          <cell r="B211">
            <v>0.19500000000000001</v>
          </cell>
          <cell r="C211">
            <v>0</v>
          </cell>
        </row>
        <row r="212">
          <cell r="B212">
            <v>0.19600000000000001</v>
          </cell>
          <cell r="C212">
            <v>0</v>
          </cell>
        </row>
        <row r="213">
          <cell r="B213">
            <v>0.19700000000000001</v>
          </cell>
          <cell r="C213">
            <v>0</v>
          </cell>
        </row>
        <row r="214">
          <cell r="B214">
            <v>0.19800000000000001</v>
          </cell>
          <cell r="C214">
            <v>0</v>
          </cell>
        </row>
        <row r="215">
          <cell r="B215">
            <v>0.19900000000000001</v>
          </cell>
          <cell r="C215">
            <v>0</v>
          </cell>
        </row>
        <row r="216">
          <cell r="B216">
            <v>0.2</v>
          </cell>
          <cell r="C216">
            <v>0</v>
          </cell>
        </row>
        <row r="217">
          <cell r="B217">
            <v>0.20100000000000001</v>
          </cell>
          <cell r="C217">
            <v>0</v>
          </cell>
        </row>
        <row r="218">
          <cell r="B218">
            <v>0.20200000000000001</v>
          </cell>
          <cell r="C218">
            <v>0</v>
          </cell>
        </row>
        <row r="219">
          <cell r="B219">
            <v>0.20300000000000001</v>
          </cell>
          <cell r="C219">
            <v>0</v>
          </cell>
        </row>
        <row r="220">
          <cell r="B220">
            <v>0.20399999999999999</v>
          </cell>
          <cell r="C220">
            <v>0</v>
          </cell>
        </row>
        <row r="221">
          <cell r="B221">
            <v>0.20499999999999999</v>
          </cell>
          <cell r="C221">
            <v>0</v>
          </cell>
        </row>
        <row r="222">
          <cell r="B222">
            <v>0.20599999999999999</v>
          </cell>
          <cell r="C222">
            <v>0</v>
          </cell>
        </row>
        <row r="223">
          <cell r="B223">
            <v>0.20699999999999999</v>
          </cell>
          <cell r="C223">
            <v>0</v>
          </cell>
        </row>
        <row r="224">
          <cell r="B224">
            <v>0.20799999999999999</v>
          </cell>
          <cell r="C224">
            <v>0</v>
          </cell>
        </row>
        <row r="225">
          <cell r="B225">
            <v>0.20899999999999999</v>
          </cell>
          <cell r="C225">
            <v>0</v>
          </cell>
        </row>
        <row r="226">
          <cell r="B226">
            <v>0.21</v>
          </cell>
          <cell r="C226">
            <v>0</v>
          </cell>
        </row>
        <row r="227">
          <cell r="B227">
            <v>0.21099999999999999</v>
          </cell>
          <cell r="C227">
            <v>0</v>
          </cell>
        </row>
        <row r="228">
          <cell r="B228">
            <v>0.21199999999999999</v>
          </cell>
          <cell r="C228">
            <v>0</v>
          </cell>
        </row>
        <row r="229">
          <cell r="B229">
            <v>0.21299999999999999</v>
          </cell>
          <cell r="C229">
            <v>0</v>
          </cell>
        </row>
        <row r="230">
          <cell r="B230">
            <v>0.214</v>
          </cell>
          <cell r="C230">
            <v>0</v>
          </cell>
        </row>
        <row r="231">
          <cell r="B231">
            <v>0.215</v>
          </cell>
          <cell r="C231">
            <v>0</v>
          </cell>
        </row>
        <row r="232">
          <cell r="B232">
            <v>0.216</v>
          </cell>
          <cell r="C232">
            <v>0</v>
          </cell>
        </row>
        <row r="233">
          <cell r="B233">
            <v>0.217</v>
          </cell>
          <cell r="C233">
            <v>0</v>
          </cell>
        </row>
        <row r="234">
          <cell r="B234">
            <v>0.218</v>
          </cell>
          <cell r="C234">
            <v>0</v>
          </cell>
        </row>
        <row r="235">
          <cell r="B235">
            <v>0.219</v>
          </cell>
          <cell r="C235">
            <v>0</v>
          </cell>
        </row>
        <row r="236">
          <cell r="B236">
            <v>0.22</v>
          </cell>
          <cell r="C236">
            <v>0</v>
          </cell>
        </row>
        <row r="237">
          <cell r="B237">
            <v>0.221</v>
          </cell>
          <cell r="C237">
            <v>0</v>
          </cell>
        </row>
        <row r="238">
          <cell r="B238">
            <v>0.222</v>
          </cell>
          <cell r="C238">
            <v>0</v>
          </cell>
        </row>
        <row r="239">
          <cell r="B239">
            <v>0.223</v>
          </cell>
          <cell r="C239">
            <v>0</v>
          </cell>
        </row>
        <row r="240">
          <cell r="B240">
            <v>0.224</v>
          </cell>
          <cell r="C240">
            <v>0</v>
          </cell>
        </row>
        <row r="241">
          <cell r="B241">
            <v>0.22500000000000001</v>
          </cell>
          <cell r="C241">
            <v>0</v>
          </cell>
        </row>
        <row r="242">
          <cell r="B242">
            <v>0.22600000000000001</v>
          </cell>
          <cell r="C242">
            <v>0</v>
          </cell>
        </row>
        <row r="243">
          <cell r="B243">
            <v>0.22700000000000001</v>
          </cell>
          <cell r="C243">
            <v>0</v>
          </cell>
        </row>
        <row r="244">
          <cell r="B244">
            <v>0.22800000000000001</v>
          </cell>
          <cell r="C244">
            <v>0</v>
          </cell>
        </row>
        <row r="245">
          <cell r="B245">
            <v>0.22900000000000001</v>
          </cell>
          <cell r="C245">
            <v>0</v>
          </cell>
        </row>
        <row r="246">
          <cell r="B246">
            <v>0.23</v>
          </cell>
          <cell r="C246">
            <v>0</v>
          </cell>
        </row>
        <row r="247">
          <cell r="B247">
            <v>0.23100000000000001</v>
          </cell>
          <cell r="C247">
            <v>0</v>
          </cell>
        </row>
        <row r="248">
          <cell r="B248">
            <v>0.23200000000000001</v>
          </cell>
          <cell r="C248">
            <v>0</v>
          </cell>
        </row>
        <row r="249">
          <cell r="B249">
            <v>0.23300000000000001</v>
          </cell>
          <cell r="C249">
            <v>0</v>
          </cell>
        </row>
        <row r="250">
          <cell r="B250">
            <v>0.23400000000000001</v>
          </cell>
          <cell r="C250">
            <v>0</v>
          </cell>
        </row>
        <row r="251">
          <cell r="B251">
            <v>0.23499999999999999</v>
          </cell>
          <cell r="C251">
            <v>0</v>
          </cell>
        </row>
        <row r="252">
          <cell r="B252">
            <v>0.23599999999999999</v>
          </cell>
          <cell r="C252">
            <v>0</v>
          </cell>
        </row>
        <row r="253">
          <cell r="B253">
            <v>0.23699999999999999</v>
          </cell>
          <cell r="C253">
            <v>0</v>
          </cell>
        </row>
        <row r="254">
          <cell r="B254">
            <v>0.23799999999999999</v>
          </cell>
          <cell r="C254">
            <v>0</v>
          </cell>
        </row>
        <row r="255">
          <cell r="B255">
            <v>0.23899999999999999</v>
          </cell>
          <cell r="C255">
            <v>0</v>
          </cell>
        </row>
        <row r="256">
          <cell r="B256">
            <v>0.24</v>
          </cell>
          <cell r="C256">
            <v>0</v>
          </cell>
        </row>
        <row r="257">
          <cell r="B257">
            <v>0.24099999999999999</v>
          </cell>
          <cell r="C257">
            <v>0</v>
          </cell>
        </row>
        <row r="258">
          <cell r="B258">
            <v>0.24199999999999999</v>
          </cell>
          <cell r="C258">
            <v>0</v>
          </cell>
        </row>
        <row r="259">
          <cell r="B259">
            <v>0.24299999999999999</v>
          </cell>
          <cell r="C259">
            <v>0</v>
          </cell>
        </row>
        <row r="260">
          <cell r="B260">
            <v>0.24399999999999999</v>
          </cell>
          <cell r="C260">
            <v>0</v>
          </cell>
        </row>
        <row r="261">
          <cell r="B261">
            <v>0.245</v>
          </cell>
          <cell r="C261">
            <v>0</v>
          </cell>
        </row>
        <row r="262">
          <cell r="B262">
            <v>0.246</v>
          </cell>
          <cell r="C262">
            <v>0</v>
          </cell>
        </row>
        <row r="263">
          <cell r="B263">
            <v>0.247</v>
          </cell>
          <cell r="C263">
            <v>0</v>
          </cell>
        </row>
        <row r="264">
          <cell r="B264">
            <v>0.248</v>
          </cell>
          <cell r="C264">
            <v>0</v>
          </cell>
        </row>
        <row r="265">
          <cell r="B265">
            <v>0.249</v>
          </cell>
          <cell r="C265">
            <v>0</v>
          </cell>
        </row>
        <row r="266">
          <cell r="B266">
            <v>0.25</v>
          </cell>
          <cell r="C266">
            <v>0</v>
          </cell>
        </row>
        <row r="267">
          <cell r="B267">
            <v>0.251</v>
          </cell>
          <cell r="C267">
            <v>0</v>
          </cell>
        </row>
        <row r="268">
          <cell r="B268">
            <v>0.252</v>
          </cell>
          <cell r="C268">
            <v>0</v>
          </cell>
        </row>
        <row r="269">
          <cell r="B269">
            <v>0.253</v>
          </cell>
          <cell r="C269">
            <v>0</v>
          </cell>
        </row>
        <row r="270">
          <cell r="B270">
            <v>0.254</v>
          </cell>
          <cell r="C270">
            <v>0</v>
          </cell>
        </row>
        <row r="271">
          <cell r="B271">
            <v>0.255</v>
          </cell>
          <cell r="C271">
            <v>0</v>
          </cell>
        </row>
        <row r="272">
          <cell r="B272">
            <v>0.25600000000000001</v>
          </cell>
          <cell r="C272">
            <v>0</v>
          </cell>
        </row>
        <row r="273">
          <cell r="B273">
            <v>0.25700000000000001</v>
          </cell>
          <cell r="C273">
            <v>0</v>
          </cell>
        </row>
        <row r="274">
          <cell r="B274">
            <v>0.25800000000000001</v>
          </cell>
          <cell r="C274">
            <v>0</v>
          </cell>
        </row>
        <row r="275">
          <cell r="B275">
            <v>0.25900000000000001</v>
          </cell>
          <cell r="C275">
            <v>0</v>
          </cell>
        </row>
        <row r="276">
          <cell r="B276">
            <v>0.26</v>
          </cell>
          <cell r="C276">
            <v>0</v>
          </cell>
        </row>
        <row r="277">
          <cell r="B277">
            <v>0.26100000000000001</v>
          </cell>
          <cell r="C277">
            <v>0</v>
          </cell>
        </row>
        <row r="278">
          <cell r="B278">
            <v>0.26200000000000001</v>
          </cell>
          <cell r="C278">
            <v>0</v>
          </cell>
        </row>
        <row r="279">
          <cell r="B279">
            <v>0.26300000000000001</v>
          </cell>
          <cell r="C279">
            <v>0</v>
          </cell>
        </row>
        <row r="280">
          <cell r="B280">
            <v>0.26400000000000001</v>
          </cell>
          <cell r="C280">
            <v>0</v>
          </cell>
        </row>
        <row r="281">
          <cell r="B281">
            <v>0.26500000000000001</v>
          </cell>
          <cell r="C281">
            <v>0</v>
          </cell>
        </row>
        <row r="282">
          <cell r="B282">
            <v>0.26600000000000001</v>
          </cell>
          <cell r="C282">
            <v>0</v>
          </cell>
        </row>
        <row r="283">
          <cell r="B283">
            <v>0.26700000000000002</v>
          </cell>
          <cell r="C283">
            <v>0</v>
          </cell>
        </row>
        <row r="284">
          <cell r="B284">
            <v>0.26800000000000002</v>
          </cell>
          <cell r="C284">
            <v>0</v>
          </cell>
        </row>
        <row r="285">
          <cell r="B285">
            <v>0.26900000000000002</v>
          </cell>
          <cell r="C285">
            <v>0</v>
          </cell>
        </row>
        <row r="286">
          <cell r="B286">
            <v>0.27</v>
          </cell>
          <cell r="C286">
            <v>0</v>
          </cell>
        </row>
        <row r="287">
          <cell r="B287">
            <v>0.27100000000000002</v>
          </cell>
          <cell r="C287">
            <v>0</v>
          </cell>
        </row>
        <row r="288">
          <cell r="B288">
            <v>0.27200000000000002</v>
          </cell>
          <cell r="C288">
            <v>0</v>
          </cell>
        </row>
        <row r="289">
          <cell r="B289">
            <v>0.27300000000000002</v>
          </cell>
          <cell r="C289">
            <v>0</v>
          </cell>
        </row>
        <row r="290">
          <cell r="B290">
            <v>0.27400000000000002</v>
          </cell>
          <cell r="C290">
            <v>0</v>
          </cell>
        </row>
        <row r="291">
          <cell r="B291">
            <v>0.27500000000000002</v>
          </cell>
          <cell r="C291">
            <v>0</v>
          </cell>
        </row>
        <row r="292">
          <cell r="B292">
            <v>0.27600000000000002</v>
          </cell>
          <cell r="C292">
            <v>0</v>
          </cell>
        </row>
        <row r="293">
          <cell r="B293">
            <v>0.27700000000000002</v>
          </cell>
          <cell r="C293">
            <v>0</v>
          </cell>
        </row>
        <row r="294">
          <cell r="B294">
            <v>0.27800000000000002</v>
          </cell>
          <cell r="C294">
            <v>0</v>
          </cell>
        </row>
        <row r="295">
          <cell r="B295">
            <v>0.27900000000000003</v>
          </cell>
          <cell r="C295">
            <v>0</v>
          </cell>
        </row>
        <row r="296">
          <cell r="B296">
            <v>0.28000000000000003</v>
          </cell>
          <cell r="C296">
            <v>0</v>
          </cell>
        </row>
        <row r="297">
          <cell r="B297">
            <v>0.28100000000000003</v>
          </cell>
          <cell r="C297">
            <v>0</v>
          </cell>
        </row>
        <row r="298">
          <cell r="B298">
            <v>0.28199999999999997</v>
          </cell>
          <cell r="C298">
            <v>0</v>
          </cell>
        </row>
        <row r="299">
          <cell r="B299">
            <v>0.28299999999999997</v>
          </cell>
          <cell r="C299">
            <v>0</v>
          </cell>
        </row>
        <row r="300">
          <cell r="B300">
            <v>0.28399999999999997</v>
          </cell>
          <cell r="C300">
            <v>0</v>
          </cell>
        </row>
        <row r="301">
          <cell r="B301">
            <v>0.28499999999999998</v>
          </cell>
          <cell r="C301">
            <v>0</v>
          </cell>
        </row>
        <row r="302">
          <cell r="B302">
            <v>0.28599999999999998</v>
          </cell>
          <cell r="C302">
            <v>0</v>
          </cell>
        </row>
        <row r="303">
          <cell r="B303">
            <v>0.28699999999999998</v>
          </cell>
          <cell r="C303">
            <v>0</v>
          </cell>
        </row>
        <row r="304">
          <cell r="B304">
            <v>0.28799999999999998</v>
          </cell>
          <cell r="C304">
            <v>0</v>
          </cell>
        </row>
        <row r="305">
          <cell r="B305">
            <v>0.28899999999999998</v>
          </cell>
          <cell r="C305">
            <v>0</v>
          </cell>
        </row>
        <row r="306">
          <cell r="B306">
            <v>0.28999999999999998</v>
          </cell>
          <cell r="C306">
            <v>0</v>
          </cell>
        </row>
        <row r="307">
          <cell r="B307">
            <v>0.29099999999999998</v>
          </cell>
          <cell r="C307">
            <v>0</v>
          </cell>
        </row>
        <row r="308">
          <cell r="B308">
            <v>0.29199999999999998</v>
          </cell>
          <cell r="C308">
            <v>0</v>
          </cell>
        </row>
        <row r="309">
          <cell r="B309">
            <v>0.29299999999999998</v>
          </cell>
          <cell r="C309">
            <v>0</v>
          </cell>
        </row>
        <row r="310">
          <cell r="B310">
            <v>0.29399999999999998</v>
          </cell>
          <cell r="C310">
            <v>0</v>
          </cell>
        </row>
        <row r="311">
          <cell r="B311">
            <v>0.29499999999999998</v>
          </cell>
          <cell r="C311">
            <v>0</v>
          </cell>
        </row>
        <row r="312">
          <cell r="B312">
            <v>0.29599999999999999</v>
          </cell>
          <cell r="C312">
            <v>0</v>
          </cell>
        </row>
        <row r="313">
          <cell r="B313">
            <v>0.29699999999999999</v>
          </cell>
          <cell r="C313">
            <v>0</v>
          </cell>
        </row>
        <row r="314">
          <cell r="B314">
            <v>0.29799999999999999</v>
          </cell>
          <cell r="C314">
            <v>0</v>
          </cell>
        </row>
        <row r="315">
          <cell r="B315">
            <v>0.29899999999999999</v>
          </cell>
          <cell r="C315">
            <v>0</v>
          </cell>
        </row>
        <row r="316">
          <cell r="B316">
            <v>0.3</v>
          </cell>
          <cell r="C316">
            <v>0</v>
          </cell>
        </row>
        <row r="317">
          <cell r="B317">
            <v>0.30099999999999999</v>
          </cell>
          <cell r="C317">
            <v>0</v>
          </cell>
        </row>
        <row r="318">
          <cell r="B318">
            <v>0.30199999999999999</v>
          </cell>
          <cell r="C318">
            <v>0</v>
          </cell>
        </row>
        <row r="319">
          <cell r="B319">
            <v>0.30299999999999999</v>
          </cell>
          <cell r="C319">
            <v>0</v>
          </cell>
        </row>
        <row r="320">
          <cell r="B320">
            <v>0.30399999999999999</v>
          </cell>
          <cell r="C320">
            <v>0</v>
          </cell>
        </row>
        <row r="321">
          <cell r="B321">
            <v>0.30499999999999999</v>
          </cell>
          <cell r="C321">
            <v>0</v>
          </cell>
        </row>
        <row r="322">
          <cell r="B322">
            <v>0.30599999999999999</v>
          </cell>
          <cell r="C322">
            <v>0</v>
          </cell>
        </row>
        <row r="323">
          <cell r="B323">
            <v>0.307</v>
          </cell>
          <cell r="C323">
            <v>0</v>
          </cell>
        </row>
        <row r="324">
          <cell r="B324">
            <v>0.308</v>
          </cell>
          <cell r="C324">
            <v>0</v>
          </cell>
        </row>
        <row r="325">
          <cell r="B325">
            <v>0.309</v>
          </cell>
          <cell r="C325">
            <v>0</v>
          </cell>
        </row>
        <row r="326">
          <cell r="B326">
            <v>0.31</v>
          </cell>
          <cell r="C326">
            <v>0</v>
          </cell>
        </row>
        <row r="327">
          <cell r="B327">
            <v>0.311</v>
          </cell>
          <cell r="C327">
            <v>0</v>
          </cell>
        </row>
        <row r="328">
          <cell r="B328">
            <v>0.312</v>
          </cell>
          <cell r="C328">
            <v>0</v>
          </cell>
        </row>
        <row r="329">
          <cell r="B329">
            <v>0.313</v>
          </cell>
          <cell r="C329">
            <v>0</v>
          </cell>
        </row>
        <row r="330">
          <cell r="B330">
            <v>0.314</v>
          </cell>
          <cell r="C330">
            <v>0</v>
          </cell>
        </row>
        <row r="331">
          <cell r="B331">
            <v>0.315</v>
          </cell>
          <cell r="C331">
            <v>0</v>
          </cell>
        </row>
        <row r="332">
          <cell r="B332">
            <v>0.316</v>
          </cell>
          <cell r="C332">
            <v>0</v>
          </cell>
        </row>
        <row r="333">
          <cell r="B333">
            <v>0.317</v>
          </cell>
          <cell r="C333">
            <v>0</v>
          </cell>
        </row>
        <row r="334">
          <cell r="B334">
            <v>0.318</v>
          </cell>
          <cell r="C334">
            <v>0</v>
          </cell>
        </row>
        <row r="335">
          <cell r="B335">
            <v>0.31900000000000001</v>
          </cell>
          <cell r="C335">
            <v>0</v>
          </cell>
        </row>
        <row r="336">
          <cell r="B336">
            <v>0.32</v>
          </cell>
          <cell r="C336">
            <v>0</v>
          </cell>
        </row>
        <row r="337">
          <cell r="B337">
            <v>0.32100000000000001</v>
          </cell>
          <cell r="C337">
            <v>0</v>
          </cell>
        </row>
        <row r="338">
          <cell r="B338">
            <v>0.32200000000000001</v>
          </cell>
          <cell r="C338">
            <v>0</v>
          </cell>
        </row>
        <row r="339">
          <cell r="B339">
            <v>0.32300000000000001</v>
          </cell>
          <cell r="C339">
            <v>0</v>
          </cell>
        </row>
        <row r="340">
          <cell r="B340">
            <v>0.32400000000000001</v>
          </cell>
          <cell r="C340">
            <v>0</v>
          </cell>
        </row>
        <row r="341">
          <cell r="B341">
            <v>0.32500000000000001</v>
          </cell>
          <cell r="C341">
            <v>0</v>
          </cell>
        </row>
        <row r="342">
          <cell r="B342">
            <v>0.32600000000000001</v>
          </cell>
          <cell r="C342">
            <v>0</v>
          </cell>
        </row>
        <row r="343">
          <cell r="B343">
            <v>0.32700000000000001</v>
          </cell>
          <cell r="C343">
            <v>0</v>
          </cell>
        </row>
        <row r="344">
          <cell r="B344">
            <v>0.32800000000000001</v>
          </cell>
          <cell r="C344">
            <v>0</v>
          </cell>
        </row>
        <row r="345">
          <cell r="B345">
            <v>0.32900000000000001</v>
          </cell>
          <cell r="C345">
            <v>0</v>
          </cell>
        </row>
        <row r="346">
          <cell r="B346">
            <v>0.33</v>
          </cell>
          <cell r="C346">
            <v>0</v>
          </cell>
        </row>
        <row r="347">
          <cell r="B347">
            <v>0.33100000000000002</v>
          </cell>
          <cell r="C347">
            <v>0</v>
          </cell>
        </row>
        <row r="348">
          <cell r="B348">
            <v>0.33200000000000002</v>
          </cell>
          <cell r="C348">
            <v>0</v>
          </cell>
        </row>
        <row r="349">
          <cell r="B349">
            <v>0.33300000000000002</v>
          </cell>
          <cell r="C349">
            <v>0</v>
          </cell>
        </row>
        <row r="350">
          <cell r="B350">
            <v>0.33400000000000002</v>
          </cell>
          <cell r="C350">
            <v>0</v>
          </cell>
        </row>
        <row r="351">
          <cell r="B351">
            <v>0.33500000000000002</v>
          </cell>
          <cell r="C351">
            <v>0</v>
          </cell>
        </row>
        <row r="352">
          <cell r="B352">
            <v>0.33600000000000002</v>
          </cell>
          <cell r="C352">
            <v>0</v>
          </cell>
        </row>
        <row r="353">
          <cell r="B353">
            <v>0.33700000000000002</v>
          </cell>
          <cell r="C353">
            <v>0</v>
          </cell>
        </row>
        <row r="354">
          <cell r="B354">
            <v>0.33800000000000002</v>
          </cell>
          <cell r="C354">
            <v>0</v>
          </cell>
        </row>
        <row r="355">
          <cell r="B355">
            <v>0.33900000000000002</v>
          </cell>
          <cell r="C355">
            <v>0</v>
          </cell>
        </row>
        <row r="356">
          <cell r="B356">
            <v>0.34</v>
          </cell>
          <cell r="C356">
            <v>0</v>
          </cell>
        </row>
        <row r="357">
          <cell r="B357">
            <v>0.34100000000000003</v>
          </cell>
          <cell r="C357">
            <v>0</v>
          </cell>
        </row>
        <row r="358">
          <cell r="B358">
            <v>0.34200000000000003</v>
          </cell>
          <cell r="C358">
            <v>0</v>
          </cell>
        </row>
        <row r="359">
          <cell r="B359">
            <v>0.34300000000000003</v>
          </cell>
          <cell r="C359">
            <v>0</v>
          </cell>
        </row>
        <row r="360">
          <cell r="B360">
            <v>0.34399999999999997</v>
          </cell>
          <cell r="C360">
            <v>0</v>
          </cell>
        </row>
        <row r="361">
          <cell r="B361">
            <v>0.34499999999999997</v>
          </cell>
          <cell r="C361">
            <v>0</v>
          </cell>
        </row>
        <row r="362">
          <cell r="B362">
            <v>0.34599999999999997</v>
          </cell>
          <cell r="C362">
            <v>0</v>
          </cell>
        </row>
        <row r="363">
          <cell r="B363">
            <v>0.34699999999999998</v>
          </cell>
          <cell r="C363">
            <v>0</v>
          </cell>
        </row>
        <row r="364">
          <cell r="B364">
            <v>0.34799999999999998</v>
          </cell>
          <cell r="C364">
            <v>0</v>
          </cell>
        </row>
        <row r="365">
          <cell r="B365">
            <v>0.34899999999999998</v>
          </cell>
          <cell r="C365">
            <v>0</v>
          </cell>
        </row>
        <row r="366">
          <cell r="B366">
            <v>0.35</v>
          </cell>
          <cell r="C366">
            <v>0</v>
          </cell>
        </row>
        <row r="367">
          <cell r="B367">
            <v>0.35099999999999998</v>
          </cell>
          <cell r="C367">
            <v>0</v>
          </cell>
        </row>
        <row r="368">
          <cell r="B368">
            <v>0.35199999999999998</v>
          </cell>
          <cell r="C368">
            <v>0</v>
          </cell>
        </row>
        <row r="369">
          <cell r="B369">
            <v>0.35299999999999998</v>
          </cell>
          <cell r="C369">
            <v>0</v>
          </cell>
        </row>
        <row r="370">
          <cell r="B370">
            <v>0.35399999999999998</v>
          </cell>
          <cell r="C370">
            <v>0</v>
          </cell>
        </row>
        <row r="371">
          <cell r="B371">
            <v>0.35499999999999998</v>
          </cell>
          <cell r="C371">
            <v>0</v>
          </cell>
        </row>
        <row r="372">
          <cell r="B372">
            <v>0.35599999999999998</v>
          </cell>
          <cell r="C372">
            <v>0</v>
          </cell>
        </row>
        <row r="373">
          <cell r="B373">
            <v>0.35699999999999998</v>
          </cell>
          <cell r="C373">
            <v>0</v>
          </cell>
        </row>
        <row r="374">
          <cell r="B374">
            <v>0.35799999999999998</v>
          </cell>
          <cell r="C374">
            <v>0</v>
          </cell>
        </row>
        <row r="375">
          <cell r="B375">
            <v>0.35899999999999999</v>
          </cell>
          <cell r="C375">
            <v>0</v>
          </cell>
        </row>
        <row r="376">
          <cell r="B376">
            <v>0.36</v>
          </cell>
          <cell r="C376">
            <v>0</v>
          </cell>
        </row>
        <row r="377">
          <cell r="B377">
            <v>0.36099999999999999</v>
          </cell>
          <cell r="C377">
            <v>0</v>
          </cell>
        </row>
        <row r="378">
          <cell r="B378">
            <v>0.36199999999999999</v>
          </cell>
          <cell r="C378">
            <v>0</v>
          </cell>
        </row>
        <row r="379">
          <cell r="B379">
            <v>0.36299999999999999</v>
          </cell>
          <cell r="C379">
            <v>0</v>
          </cell>
        </row>
        <row r="380">
          <cell r="B380">
            <v>0.36399999999999999</v>
          </cell>
          <cell r="C380">
            <v>0</v>
          </cell>
        </row>
        <row r="381">
          <cell r="B381">
            <v>0.36499999999999999</v>
          </cell>
          <cell r="C381">
            <v>0</v>
          </cell>
        </row>
        <row r="382">
          <cell r="B382">
            <v>0.36599999999999999</v>
          </cell>
          <cell r="C382">
            <v>0</v>
          </cell>
        </row>
        <row r="383">
          <cell r="B383">
            <v>0.36699999999999999</v>
          </cell>
          <cell r="C383">
            <v>0</v>
          </cell>
        </row>
        <row r="384">
          <cell r="B384">
            <v>0.36799999999999999</v>
          </cell>
          <cell r="C384">
            <v>0</v>
          </cell>
        </row>
        <row r="385">
          <cell r="B385">
            <v>0.36899999999999999</v>
          </cell>
          <cell r="C385">
            <v>0</v>
          </cell>
        </row>
        <row r="386">
          <cell r="B386">
            <v>0.37</v>
          </cell>
          <cell r="C386">
            <v>0</v>
          </cell>
        </row>
        <row r="387">
          <cell r="B387">
            <v>0.371</v>
          </cell>
          <cell r="C387">
            <v>0</v>
          </cell>
        </row>
        <row r="388">
          <cell r="B388">
            <v>0.372</v>
          </cell>
          <cell r="C388">
            <v>0</v>
          </cell>
        </row>
        <row r="389">
          <cell r="B389">
            <v>0.373</v>
          </cell>
          <cell r="C389">
            <v>0</v>
          </cell>
        </row>
        <row r="390">
          <cell r="B390">
            <v>0.374</v>
          </cell>
          <cell r="C390">
            <v>0</v>
          </cell>
        </row>
        <row r="391">
          <cell r="B391">
            <v>0.375</v>
          </cell>
          <cell r="C391">
            <v>0</v>
          </cell>
        </row>
        <row r="392">
          <cell r="B392">
            <v>0.376</v>
          </cell>
          <cell r="C392">
            <v>0</v>
          </cell>
        </row>
        <row r="393">
          <cell r="B393">
            <v>0.377</v>
          </cell>
          <cell r="C393">
            <v>0</v>
          </cell>
        </row>
        <row r="394">
          <cell r="B394">
            <v>0.378</v>
          </cell>
          <cell r="C394">
            <v>0</v>
          </cell>
        </row>
        <row r="395">
          <cell r="B395">
            <v>0.379</v>
          </cell>
          <cell r="C395">
            <v>0</v>
          </cell>
        </row>
        <row r="396">
          <cell r="B396">
            <v>0.38</v>
          </cell>
          <cell r="C396">
            <v>0</v>
          </cell>
        </row>
        <row r="397">
          <cell r="B397">
            <v>0.38100000000000001</v>
          </cell>
          <cell r="C397">
            <v>0</v>
          </cell>
        </row>
        <row r="398">
          <cell r="B398">
            <v>0.38200000000000001</v>
          </cell>
          <cell r="C398">
            <v>0</v>
          </cell>
        </row>
        <row r="399">
          <cell r="B399">
            <v>0.38300000000000001</v>
          </cell>
          <cell r="C399">
            <v>0</v>
          </cell>
        </row>
        <row r="400">
          <cell r="B400">
            <v>0.38400000000000001</v>
          </cell>
          <cell r="C400">
            <v>0</v>
          </cell>
        </row>
        <row r="401">
          <cell r="B401">
            <v>0.38500000000000001</v>
          </cell>
          <cell r="C401">
            <v>0</v>
          </cell>
        </row>
        <row r="402">
          <cell r="B402">
            <v>0.38600000000000001</v>
          </cell>
          <cell r="C402">
            <v>0</v>
          </cell>
        </row>
        <row r="403">
          <cell r="B403">
            <v>0.38700000000000001</v>
          </cell>
          <cell r="C403">
            <v>0</v>
          </cell>
        </row>
        <row r="404">
          <cell r="B404">
            <v>0.38800000000000001</v>
          </cell>
          <cell r="C404">
            <v>0</v>
          </cell>
        </row>
        <row r="405">
          <cell r="B405">
            <v>0.38900000000000001</v>
          </cell>
          <cell r="C405">
            <v>0</v>
          </cell>
        </row>
        <row r="406">
          <cell r="B406">
            <v>0.39</v>
          </cell>
          <cell r="C406">
            <v>0</v>
          </cell>
        </row>
        <row r="407">
          <cell r="B407">
            <v>0.39100000000000001</v>
          </cell>
          <cell r="C407">
            <v>0</v>
          </cell>
        </row>
        <row r="408">
          <cell r="B408">
            <v>0.39200000000000002</v>
          </cell>
          <cell r="C408">
            <v>0</v>
          </cell>
        </row>
        <row r="409">
          <cell r="B409">
            <v>0.39300000000000002</v>
          </cell>
          <cell r="C409">
            <v>0</v>
          </cell>
        </row>
        <row r="410">
          <cell r="B410">
            <v>0.39400000000000002</v>
          </cell>
          <cell r="C410">
            <v>0</v>
          </cell>
        </row>
        <row r="411">
          <cell r="B411">
            <v>0.39500000000000002</v>
          </cell>
          <cell r="C411">
            <v>0</v>
          </cell>
        </row>
        <row r="412">
          <cell r="B412">
            <v>0.39600000000000002</v>
          </cell>
          <cell r="C412">
            <v>0</v>
          </cell>
        </row>
        <row r="413">
          <cell r="B413">
            <v>0.39700000000000002</v>
          </cell>
          <cell r="C413">
            <v>0</v>
          </cell>
        </row>
        <row r="414">
          <cell r="B414">
            <v>0.39800000000000002</v>
          </cell>
          <cell r="C414">
            <v>0</v>
          </cell>
        </row>
        <row r="415">
          <cell r="B415">
            <v>0.39900000000000002</v>
          </cell>
          <cell r="C415">
            <v>0</v>
          </cell>
        </row>
        <row r="416">
          <cell r="B416">
            <v>0.4</v>
          </cell>
          <cell r="C416">
            <v>0</v>
          </cell>
        </row>
        <row r="417">
          <cell r="B417">
            <v>0.40100000000000002</v>
          </cell>
          <cell r="C417">
            <v>0</v>
          </cell>
        </row>
        <row r="418">
          <cell r="B418">
            <v>0.40200000000000002</v>
          </cell>
          <cell r="C418">
            <v>0</v>
          </cell>
        </row>
        <row r="419">
          <cell r="B419">
            <v>0.40300000000000002</v>
          </cell>
          <cell r="C419">
            <v>0</v>
          </cell>
        </row>
        <row r="420">
          <cell r="B420">
            <v>0.40400000000000003</v>
          </cell>
          <cell r="C420">
            <v>0</v>
          </cell>
        </row>
        <row r="421">
          <cell r="B421">
            <v>0.40500000000000003</v>
          </cell>
          <cell r="C421">
            <v>0</v>
          </cell>
        </row>
        <row r="422">
          <cell r="B422">
            <v>0.40600000000000003</v>
          </cell>
          <cell r="C422">
            <v>0</v>
          </cell>
        </row>
        <row r="423">
          <cell r="B423">
            <v>0.40699999999999997</v>
          </cell>
          <cell r="C423">
            <v>0</v>
          </cell>
        </row>
        <row r="424">
          <cell r="B424">
            <v>0.40799999999999997</v>
          </cell>
          <cell r="C424">
            <v>0</v>
          </cell>
        </row>
        <row r="425">
          <cell r="B425">
            <v>0.40899999999999997</v>
          </cell>
          <cell r="C425">
            <v>0</v>
          </cell>
        </row>
        <row r="426">
          <cell r="B426">
            <v>0.41</v>
          </cell>
          <cell r="C426">
            <v>0</v>
          </cell>
        </row>
        <row r="427">
          <cell r="B427">
            <v>0.41099999999999998</v>
          </cell>
          <cell r="C427">
            <v>0</v>
          </cell>
        </row>
        <row r="428">
          <cell r="B428">
            <v>0.41199999999999998</v>
          </cell>
          <cell r="C428">
            <v>0</v>
          </cell>
        </row>
        <row r="429">
          <cell r="B429">
            <v>0.41299999999999998</v>
          </cell>
          <cell r="C429">
            <v>0</v>
          </cell>
        </row>
        <row r="430">
          <cell r="B430">
            <v>0.41399999999999998</v>
          </cell>
          <cell r="C430">
            <v>0</v>
          </cell>
        </row>
        <row r="431">
          <cell r="B431">
            <v>0.41499999999999998</v>
          </cell>
          <cell r="C431">
            <v>0</v>
          </cell>
        </row>
        <row r="432">
          <cell r="B432">
            <v>0.41599999999999998</v>
          </cell>
          <cell r="C432">
            <v>0</v>
          </cell>
        </row>
        <row r="433">
          <cell r="B433">
            <v>0.41699999999999998</v>
          </cell>
          <cell r="C433">
            <v>0</v>
          </cell>
        </row>
        <row r="434">
          <cell r="B434">
            <v>0.41799999999999998</v>
          </cell>
          <cell r="C434">
            <v>0</v>
          </cell>
        </row>
        <row r="435">
          <cell r="B435">
            <v>0.41899999999999998</v>
          </cell>
          <cell r="C435">
            <v>0</v>
          </cell>
        </row>
        <row r="436">
          <cell r="B436">
            <v>0.42</v>
          </cell>
          <cell r="C436">
            <v>0</v>
          </cell>
        </row>
        <row r="437">
          <cell r="B437">
            <v>0.42099999999999999</v>
          </cell>
          <cell r="C437">
            <v>0</v>
          </cell>
        </row>
        <row r="438">
          <cell r="B438">
            <v>0.42199999999999999</v>
          </cell>
          <cell r="C438">
            <v>0</v>
          </cell>
        </row>
        <row r="439">
          <cell r="B439">
            <v>0.42299999999999999</v>
          </cell>
          <cell r="C439">
            <v>0</v>
          </cell>
        </row>
        <row r="440">
          <cell r="B440">
            <v>0.42399999999999999</v>
          </cell>
          <cell r="C440">
            <v>0</v>
          </cell>
        </row>
        <row r="441">
          <cell r="B441">
            <v>0.42499999999999999</v>
          </cell>
          <cell r="C441">
            <v>0</v>
          </cell>
        </row>
        <row r="442">
          <cell r="B442">
            <v>0.42599999999999999</v>
          </cell>
          <cell r="C442">
            <v>0</v>
          </cell>
        </row>
        <row r="443">
          <cell r="B443">
            <v>0.42699999999999999</v>
          </cell>
          <cell r="C443">
            <v>0</v>
          </cell>
        </row>
        <row r="444">
          <cell r="B444">
            <v>0.42799999999999999</v>
          </cell>
          <cell r="C444">
            <v>0</v>
          </cell>
        </row>
        <row r="445">
          <cell r="B445">
            <v>0.42899999999999999</v>
          </cell>
          <cell r="C445">
            <v>0</v>
          </cell>
        </row>
        <row r="446">
          <cell r="B446">
            <v>0.43</v>
          </cell>
          <cell r="C446">
            <v>0</v>
          </cell>
        </row>
        <row r="447">
          <cell r="B447">
            <v>0.43099999999999999</v>
          </cell>
          <cell r="C447">
            <v>0</v>
          </cell>
        </row>
        <row r="448">
          <cell r="B448">
            <v>0.432</v>
          </cell>
          <cell r="C448">
            <v>0</v>
          </cell>
        </row>
        <row r="449">
          <cell r="B449">
            <v>0.433</v>
          </cell>
          <cell r="C449">
            <v>0</v>
          </cell>
        </row>
        <row r="450">
          <cell r="B450">
            <v>0.434</v>
          </cell>
          <cell r="C450">
            <v>0</v>
          </cell>
        </row>
        <row r="451">
          <cell r="B451">
            <v>0.435</v>
          </cell>
          <cell r="C451">
            <v>0</v>
          </cell>
        </row>
        <row r="452">
          <cell r="B452">
            <v>0.436</v>
          </cell>
          <cell r="C452">
            <v>0</v>
          </cell>
        </row>
        <row r="453">
          <cell r="B453">
            <v>0.437</v>
          </cell>
          <cell r="C453">
            <v>0</v>
          </cell>
        </row>
        <row r="454">
          <cell r="B454">
            <v>0.438</v>
          </cell>
          <cell r="C454">
            <v>0</v>
          </cell>
        </row>
        <row r="455">
          <cell r="B455">
            <v>0.439</v>
          </cell>
          <cell r="C455">
            <v>0</v>
          </cell>
        </row>
        <row r="456">
          <cell r="B456">
            <v>0.44</v>
          </cell>
          <cell r="C456">
            <v>0</v>
          </cell>
        </row>
        <row r="457">
          <cell r="B457">
            <v>0.441</v>
          </cell>
          <cell r="C457">
            <v>0</v>
          </cell>
        </row>
        <row r="458">
          <cell r="B458">
            <v>0.442</v>
          </cell>
          <cell r="C458">
            <v>0</v>
          </cell>
        </row>
        <row r="459">
          <cell r="B459">
            <v>0.443</v>
          </cell>
          <cell r="C459">
            <v>0</v>
          </cell>
        </row>
        <row r="460">
          <cell r="B460">
            <v>0.44400000000000001</v>
          </cell>
          <cell r="C460">
            <v>0</v>
          </cell>
        </row>
        <row r="461">
          <cell r="B461">
            <v>0.44500000000000001</v>
          </cell>
          <cell r="C461">
            <v>0</v>
          </cell>
        </row>
        <row r="462">
          <cell r="B462">
            <v>0.44600000000000001</v>
          </cell>
          <cell r="C462">
            <v>0</v>
          </cell>
        </row>
        <row r="463">
          <cell r="B463">
            <v>0.44700000000000001</v>
          </cell>
          <cell r="C463">
            <v>0</v>
          </cell>
        </row>
        <row r="464">
          <cell r="B464">
            <v>0.44800000000000001</v>
          </cell>
          <cell r="C464">
            <v>0</v>
          </cell>
        </row>
        <row r="465">
          <cell r="B465">
            <v>0.44900000000000001</v>
          </cell>
          <cell r="C465">
            <v>0</v>
          </cell>
        </row>
        <row r="466">
          <cell r="B466">
            <v>0.45</v>
          </cell>
          <cell r="C466">
            <v>0</v>
          </cell>
        </row>
        <row r="467">
          <cell r="B467">
            <v>0.45100000000000001</v>
          </cell>
          <cell r="C467">
            <v>0</v>
          </cell>
        </row>
        <row r="468">
          <cell r="B468">
            <v>0.45200000000000001</v>
          </cell>
          <cell r="C468">
            <v>0</v>
          </cell>
        </row>
        <row r="469">
          <cell r="B469">
            <v>0.45300000000000001</v>
          </cell>
          <cell r="C469">
            <v>0</v>
          </cell>
        </row>
        <row r="470">
          <cell r="B470">
            <v>0.45400000000000001</v>
          </cell>
          <cell r="C470">
            <v>0</v>
          </cell>
        </row>
        <row r="471">
          <cell r="B471">
            <v>0.45500000000000002</v>
          </cell>
          <cell r="C471">
            <v>0</v>
          </cell>
        </row>
        <row r="472">
          <cell r="B472">
            <v>0.45600000000000002</v>
          </cell>
          <cell r="C472">
            <v>0</v>
          </cell>
        </row>
        <row r="473">
          <cell r="B473">
            <v>0.45700000000000002</v>
          </cell>
          <cell r="C473">
            <v>0</v>
          </cell>
        </row>
        <row r="474">
          <cell r="B474">
            <v>0.45800000000000002</v>
          </cell>
          <cell r="C474">
            <v>0</v>
          </cell>
        </row>
        <row r="475">
          <cell r="B475">
            <v>0.45900000000000002</v>
          </cell>
          <cell r="C475">
            <v>0</v>
          </cell>
        </row>
        <row r="476">
          <cell r="B476">
            <v>0.46</v>
          </cell>
          <cell r="C476">
            <v>0</v>
          </cell>
        </row>
        <row r="477">
          <cell r="B477">
            <v>0.46100000000000002</v>
          </cell>
          <cell r="C477">
            <v>0</v>
          </cell>
        </row>
        <row r="478">
          <cell r="B478">
            <v>0.46200000000000002</v>
          </cell>
          <cell r="C478">
            <v>0</v>
          </cell>
        </row>
        <row r="479">
          <cell r="B479">
            <v>0.46300000000000002</v>
          </cell>
          <cell r="C479">
            <v>0</v>
          </cell>
        </row>
        <row r="480">
          <cell r="B480">
            <v>0.46400000000000002</v>
          </cell>
          <cell r="C480">
            <v>0</v>
          </cell>
        </row>
        <row r="481">
          <cell r="B481">
            <v>0.46500000000000002</v>
          </cell>
          <cell r="C481">
            <v>0</v>
          </cell>
        </row>
        <row r="482">
          <cell r="B482">
            <v>0.46600000000000003</v>
          </cell>
          <cell r="C482">
            <v>0</v>
          </cell>
        </row>
        <row r="483">
          <cell r="B483">
            <v>0.46700000000000003</v>
          </cell>
          <cell r="C483">
            <v>0</v>
          </cell>
        </row>
        <row r="484">
          <cell r="B484">
            <v>0.46800000000000003</v>
          </cell>
          <cell r="C484">
            <v>0</v>
          </cell>
        </row>
        <row r="485">
          <cell r="B485">
            <v>0.46899999999999997</v>
          </cell>
          <cell r="C485">
            <v>0</v>
          </cell>
        </row>
        <row r="486">
          <cell r="B486">
            <v>0.47</v>
          </cell>
          <cell r="C486">
            <v>0</v>
          </cell>
        </row>
        <row r="487">
          <cell r="B487">
            <v>0.47099999999999997</v>
          </cell>
          <cell r="C487">
            <v>0</v>
          </cell>
        </row>
        <row r="488">
          <cell r="B488">
            <v>0.47199999999999998</v>
          </cell>
          <cell r="C488">
            <v>0</v>
          </cell>
        </row>
        <row r="489">
          <cell r="B489">
            <v>0.47299999999999998</v>
          </cell>
          <cell r="C489">
            <v>0</v>
          </cell>
        </row>
        <row r="490">
          <cell r="B490">
            <v>0.47399999999999998</v>
          </cell>
          <cell r="C490">
            <v>0</v>
          </cell>
        </row>
        <row r="491">
          <cell r="B491">
            <v>0.47499999999999998</v>
          </cell>
          <cell r="C491">
            <v>0</v>
          </cell>
        </row>
        <row r="492">
          <cell r="B492">
            <v>0.47599999999999998</v>
          </cell>
          <cell r="C492">
            <v>0</v>
          </cell>
        </row>
        <row r="493">
          <cell r="B493">
            <v>0.47699999999999998</v>
          </cell>
          <cell r="C493">
            <v>0</v>
          </cell>
        </row>
        <row r="494">
          <cell r="B494">
            <v>0.47799999999999998</v>
          </cell>
          <cell r="C494">
            <v>0</v>
          </cell>
        </row>
        <row r="495">
          <cell r="B495">
            <v>0.47899999999999998</v>
          </cell>
          <cell r="C495">
            <v>0</v>
          </cell>
        </row>
        <row r="496">
          <cell r="B496">
            <v>0.48</v>
          </cell>
          <cell r="C496">
            <v>0</v>
          </cell>
        </row>
        <row r="497">
          <cell r="B497">
            <v>0.48099999999999998</v>
          </cell>
          <cell r="C497">
            <v>0</v>
          </cell>
        </row>
        <row r="498">
          <cell r="B498">
            <v>0.48199999999999998</v>
          </cell>
          <cell r="C498">
            <v>0</v>
          </cell>
        </row>
        <row r="499">
          <cell r="B499">
            <v>0.48299999999999998</v>
          </cell>
          <cell r="C499">
            <v>0</v>
          </cell>
        </row>
        <row r="500">
          <cell r="B500">
            <v>0.48399999999999999</v>
          </cell>
          <cell r="C500">
            <v>0</v>
          </cell>
        </row>
        <row r="501">
          <cell r="B501">
            <v>0.48499999999999999</v>
          </cell>
          <cell r="C501">
            <v>0</v>
          </cell>
        </row>
        <row r="502">
          <cell r="B502">
            <v>0.48599999999999999</v>
          </cell>
          <cell r="C502">
            <v>0</v>
          </cell>
        </row>
        <row r="503">
          <cell r="B503">
            <v>0.48699999999999999</v>
          </cell>
          <cell r="C503">
            <v>0</v>
          </cell>
        </row>
        <row r="504">
          <cell r="B504">
            <v>0.48799999999999999</v>
          </cell>
          <cell r="C504">
            <v>0</v>
          </cell>
        </row>
        <row r="505">
          <cell r="B505">
            <v>0.48899999999999999</v>
          </cell>
          <cell r="C505">
            <v>0</v>
          </cell>
        </row>
        <row r="506">
          <cell r="B506">
            <v>0.49</v>
          </cell>
          <cell r="C506">
            <v>0</v>
          </cell>
        </row>
        <row r="507">
          <cell r="B507">
            <v>0.49099999999999999</v>
          </cell>
          <cell r="C507">
            <v>0</v>
          </cell>
        </row>
        <row r="508">
          <cell r="B508">
            <v>0.49199999999999999</v>
          </cell>
          <cell r="C508">
            <v>0</v>
          </cell>
        </row>
        <row r="509">
          <cell r="B509">
            <v>0.49299999999999999</v>
          </cell>
          <cell r="C509">
            <v>0</v>
          </cell>
        </row>
        <row r="510">
          <cell r="B510">
            <v>0.49399999999999999</v>
          </cell>
          <cell r="C510">
            <v>0</v>
          </cell>
        </row>
        <row r="511">
          <cell r="B511">
            <v>0.495</v>
          </cell>
          <cell r="C511">
            <v>0</v>
          </cell>
        </row>
        <row r="512">
          <cell r="B512">
            <v>0.496</v>
          </cell>
          <cell r="C512">
            <v>0</v>
          </cell>
        </row>
        <row r="513">
          <cell r="B513">
            <v>0.497</v>
          </cell>
          <cell r="C513">
            <v>0</v>
          </cell>
        </row>
        <row r="514">
          <cell r="B514">
            <v>0.498</v>
          </cell>
          <cell r="C514">
            <v>0</v>
          </cell>
        </row>
        <row r="515">
          <cell r="B515">
            <v>0.499</v>
          </cell>
          <cell r="C515">
            <v>0</v>
          </cell>
        </row>
        <row r="516">
          <cell r="B516">
            <v>0.5</v>
          </cell>
          <cell r="C516">
            <v>0</v>
          </cell>
        </row>
        <row r="517">
          <cell r="B517">
            <v>0.501</v>
          </cell>
          <cell r="C517">
            <v>0</v>
          </cell>
        </row>
        <row r="518">
          <cell r="B518">
            <v>0.502</v>
          </cell>
          <cell r="C518">
            <v>0</v>
          </cell>
        </row>
        <row r="519">
          <cell r="B519">
            <v>0.503</v>
          </cell>
          <cell r="C519">
            <v>0</v>
          </cell>
        </row>
        <row r="520">
          <cell r="B520">
            <v>0.504</v>
          </cell>
          <cell r="C520">
            <v>0</v>
          </cell>
        </row>
        <row r="521">
          <cell r="B521">
            <v>0.505</v>
          </cell>
          <cell r="C521">
            <v>0</v>
          </cell>
        </row>
        <row r="522">
          <cell r="B522">
            <v>0.50600000000000001</v>
          </cell>
          <cell r="C522">
            <v>0</v>
          </cell>
        </row>
        <row r="523">
          <cell r="B523">
            <v>0.50700000000000001</v>
          </cell>
          <cell r="C523">
            <v>0</v>
          </cell>
        </row>
        <row r="524">
          <cell r="B524">
            <v>0.50800000000000001</v>
          </cell>
          <cell r="C524">
            <v>0</v>
          </cell>
        </row>
        <row r="525">
          <cell r="B525">
            <v>0.50900000000000001</v>
          </cell>
          <cell r="C525">
            <v>0</v>
          </cell>
        </row>
        <row r="526">
          <cell r="B526">
            <v>0.51</v>
          </cell>
          <cell r="C526">
            <v>0</v>
          </cell>
        </row>
        <row r="527">
          <cell r="B527">
            <v>0.51100000000000001</v>
          </cell>
          <cell r="C527">
            <v>0</v>
          </cell>
        </row>
        <row r="528">
          <cell r="B528">
            <v>0.51200000000000001</v>
          </cell>
          <cell r="C528">
            <v>0</v>
          </cell>
        </row>
        <row r="529">
          <cell r="B529">
            <v>0.51300000000000001</v>
          </cell>
          <cell r="C529">
            <v>0</v>
          </cell>
        </row>
        <row r="530">
          <cell r="B530">
            <v>0.51400000000000001</v>
          </cell>
          <cell r="C530">
            <v>0</v>
          </cell>
        </row>
        <row r="531">
          <cell r="B531">
            <v>0.51500000000000001</v>
          </cell>
          <cell r="C531">
            <v>0</v>
          </cell>
        </row>
        <row r="532">
          <cell r="B532">
            <v>0.51600000000000001</v>
          </cell>
          <cell r="C532">
            <v>0</v>
          </cell>
        </row>
        <row r="533">
          <cell r="B533">
            <v>0.51700000000000002</v>
          </cell>
          <cell r="C533">
            <v>0</v>
          </cell>
        </row>
        <row r="534">
          <cell r="B534">
            <v>0.51800000000000002</v>
          </cell>
          <cell r="C534">
            <v>0</v>
          </cell>
        </row>
        <row r="535">
          <cell r="B535">
            <v>0.51900000000000002</v>
          </cell>
          <cell r="C535">
            <v>0</v>
          </cell>
        </row>
        <row r="536">
          <cell r="B536">
            <v>0.52</v>
          </cell>
          <cell r="C536">
            <v>0</v>
          </cell>
        </row>
        <row r="537">
          <cell r="B537">
            <v>0.52100000000000002</v>
          </cell>
          <cell r="C537">
            <v>0</v>
          </cell>
        </row>
        <row r="538">
          <cell r="B538">
            <v>0.52200000000000002</v>
          </cell>
          <cell r="C538">
            <v>0</v>
          </cell>
        </row>
        <row r="539">
          <cell r="B539">
            <v>0.52300000000000002</v>
          </cell>
          <cell r="C539">
            <v>0</v>
          </cell>
        </row>
        <row r="540">
          <cell r="B540">
            <v>0.52400000000000002</v>
          </cell>
          <cell r="C540">
            <v>0</v>
          </cell>
        </row>
        <row r="541">
          <cell r="B541">
            <v>0.52500000000000002</v>
          </cell>
          <cell r="C541">
            <v>0</v>
          </cell>
        </row>
        <row r="542">
          <cell r="B542">
            <v>0.52600000000000002</v>
          </cell>
          <cell r="C542">
            <v>0</v>
          </cell>
        </row>
        <row r="543">
          <cell r="B543">
            <v>0.52700000000000002</v>
          </cell>
          <cell r="C543">
            <v>0</v>
          </cell>
        </row>
        <row r="544">
          <cell r="B544">
            <v>0.52800000000000002</v>
          </cell>
          <cell r="C544">
            <v>0</v>
          </cell>
        </row>
        <row r="545">
          <cell r="B545">
            <v>0.52900000000000003</v>
          </cell>
          <cell r="C545">
            <v>0</v>
          </cell>
        </row>
        <row r="546">
          <cell r="B546">
            <v>0.53</v>
          </cell>
          <cell r="C546">
            <v>0</v>
          </cell>
        </row>
        <row r="547">
          <cell r="B547">
            <v>0.53100000000000003</v>
          </cell>
          <cell r="C547">
            <v>0</v>
          </cell>
        </row>
        <row r="548">
          <cell r="B548">
            <v>0.53200000000000003</v>
          </cell>
          <cell r="C548">
            <v>0</v>
          </cell>
        </row>
        <row r="549">
          <cell r="B549">
            <v>0.53300000000000003</v>
          </cell>
          <cell r="C549">
            <v>0</v>
          </cell>
        </row>
        <row r="550">
          <cell r="B550">
            <v>0.53400000000000003</v>
          </cell>
          <cell r="C550">
            <v>0</v>
          </cell>
        </row>
        <row r="551">
          <cell r="B551">
            <v>0.53500000000000003</v>
          </cell>
          <cell r="C551">
            <v>0</v>
          </cell>
        </row>
        <row r="552">
          <cell r="B552">
            <v>0.53600000000000003</v>
          </cell>
          <cell r="C552">
            <v>0</v>
          </cell>
        </row>
        <row r="553">
          <cell r="B553">
            <v>0.53700000000000003</v>
          </cell>
          <cell r="C553">
            <v>0</v>
          </cell>
        </row>
        <row r="554">
          <cell r="B554">
            <v>0.53800000000000003</v>
          </cell>
          <cell r="C554">
            <v>0</v>
          </cell>
        </row>
        <row r="555">
          <cell r="B555">
            <v>0.53900000000000003</v>
          </cell>
          <cell r="C555">
            <v>0</v>
          </cell>
        </row>
        <row r="556">
          <cell r="B556">
            <v>0.54</v>
          </cell>
          <cell r="C556">
            <v>0</v>
          </cell>
        </row>
        <row r="557">
          <cell r="B557">
            <v>0.54100000000000004</v>
          </cell>
          <cell r="C557">
            <v>0</v>
          </cell>
        </row>
        <row r="558">
          <cell r="B558">
            <v>0.54200000000000004</v>
          </cell>
          <cell r="C558">
            <v>0</v>
          </cell>
        </row>
        <row r="559">
          <cell r="B559">
            <v>0.54300000000000004</v>
          </cell>
          <cell r="C559">
            <v>0</v>
          </cell>
        </row>
        <row r="560">
          <cell r="B560">
            <v>0.54400000000000004</v>
          </cell>
          <cell r="C560">
            <v>0</v>
          </cell>
        </row>
        <row r="561">
          <cell r="B561">
            <v>0.54500000000000004</v>
          </cell>
          <cell r="C561">
            <v>0</v>
          </cell>
        </row>
        <row r="562">
          <cell r="B562">
            <v>0.54600000000000004</v>
          </cell>
          <cell r="C562">
            <v>0</v>
          </cell>
        </row>
        <row r="563">
          <cell r="B563">
            <v>0.54700000000000004</v>
          </cell>
          <cell r="C563">
            <v>0</v>
          </cell>
        </row>
        <row r="564">
          <cell r="B564">
            <v>0.54800000000000004</v>
          </cell>
          <cell r="C564">
            <v>0</v>
          </cell>
        </row>
        <row r="565">
          <cell r="B565">
            <v>0.54900000000000004</v>
          </cell>
          <cell r="C565">
            <v>0</v>
          </cell>
        </row>
        <row r="566">
          <cell r="B566">
            <v>0.55000000000000004</v>
          </cell>
          <cell r="C566">
            <v>0</v>
          </cell>
        </row>
        <row r="567">
          <cell r="B567">
            <v>0.55100000000000005</v>
          </cell>
          <cell r="C567">
            <v>0</v>
          </cell>
        </row>
        <row r="568">
          <cell r="B568">
            <v>0.55200000000000005</v>
          </cell>
          <cell r="C568">
            <v>0</v>
          </cell>
        </row>
        <row r="569">
          <cell r="B569">
            <v>0.55300000000000005</v>
          </cell>
          <cell r="C569">
            <v>0</v>
          </cell>
        </row>
        <row r="570">
          <cell r="B570">
            <v>0.55400000000000005</v>
          </cell>
          <cell r="C570">
            <v>0</v>
          </cell>
        </row>
        <row r="571">
          <cell r="B571">
            <v>0.55500000000000005</v>
          </cell>
          <cell r="C571">
            <v>0</v>
          </cell>
        </row>
        <row r="572">
          <cell r="B572">
            <v>0.55600000000000005</v>
          </cell>
          <cell r="C572">
            <v>0</v>
          </cell>
        </row>
        <row r="573">
          <cell r="B573">
            <v>0.55700000000000005</v>
          </cell>
          <cell r="C573">
            <v>0</v>
          </cell>
        </row>
        <row r="574">
          <cell r="B574">
            <v>0.55800000000000005</v>
          </cell>
          <cell r="C574">
            <v>0</v>
          </cell>
        </row>
        <row r="575">
          <cell r="B575">
            <v>0.55900000000000005</v>
          </cell>
          <cell r="C575">
            <v>0</v>
          </cell>
        </row>
        <row r="576">
          <cell r="B576">
            <v>0.56000000000000005</v>
          </cell>
          <cell r="C576">
            <v>0</v>
          </cell>
        </row>
        <row r="577">
          <cell r="B577">
            <v>0.56100000000000005</v>
          </cell>
          <cell r="C577">
            <v>0</v>
          </cell>
        </row>
        <row r="578">
          <cell r="B578">
            <v>0.56200000000000006</v>
          </cell>
          <cell r="C578">
            <v>0</v>
          </cell>
        </row>
        <row r="579">
          <cell r="B579">
            <v>0.56299999999999994</v>
          </cell>
          <cell r="C579">
            <v>0</v>
          </cell>
        </row>
        <row r="580">
          <cell r="B580">
            <v>0.56399999999999995</v>
          </cell>
          <cell r="C580">
            <v>0</v>
          </cell>
        </row>
        <row r="581">
          <cell r="B581">
            <v>0.56499999999999995</v>
          </cell>
          <cell r="C581">
            <v>0</v>
          </cell>
        </row>
        <row r="582">
          <cell r="B582">
            <v>0.56599999999999995</v>
          </cell>
          <cell r="C582">
            <v>0</v>
          </cell>
        </row>
        <row r="583">
          <cell r="B583">
            <v>0.56699999999999995</v>
          </cell>
          <cell r="C583">
            <v>0</v>
          </cell>
        </row>
        <row r="584">
          <cell r="B584">
            <v>0.56799999999999995</v>
          </cell>
          <cell r="C584">
            <v>0</v>
          </cell>
        </row>
        <row r="585">
          <cell r="B585">
            <v>0.56899999999999995</v>
          </cell>
          <cell r="C585">
            <v>0</v>
          </cell>
        </row>
        <row r="586">
          <cell r="B586">
            <v>0.56999999999999995</v>
          </cell>
          <cell r="C586">
            <v>0</v>
          </cell>
        </row>
        <row r="587">
          <cell r="B587">
            <v>0.57099999999999995</v>
          </cell>
          <cell r="C587">
            <v>0</v>
          </cell>
        </row>
        <row r="588">
          <cell r="B588">
            <v>0.57199999999999995</v>
          </cell>
          <cell r="C588">
            <v>0</v>
          </cell>
        </row>
        <row r="589">
          <cell r="B589">
            <v>0.57299999999999995</v>
          </cell>
          <cell r="C589">
            <v>0</v>
          </cell>
        </row>
        <row r="590">
          <cell r="B590">
            <v>0.57399999999999995</v>
          </cell>
          <cell r="C590">
            <v>0</v>
          </cell>
        </row>
        <row r="591">
          <cell r="B591">
            <v>0.57499999999999996</v>
          </cell>
          <cell r="C591">
            <v>0</v>
          </cell>
        </row>
        <row r="592">
          <cell r="B592">
            <v>0.57599999999999996</v>
          </cell>
          <cell r="C592">
            <v>0</v>
          </cell>
        </row>
        <row r="593">
          <cell r="B593">
            <v>0.57699999999999996</v>
          </cell>
          <cell r="C593">
            <v>0</v>
          </cell>
        </row>
        <row r="594">
          <cell r="B594">
            <v>0.57799999999999996</v>
          </cell>
          <cell r="C594">
            <v>0</v>
          </cell>
        </row>
        <row r="595">
          <cell r="B595">
            <v>0.57899999999999996</v>
          </cell>
          <cell r="C595">
            <v>0</v>
          </cell>
        </row>
        <row r="596">
          <cell r="B596">
            <v>0.57999999999999996</v>
          </cell>
          <cell r="C596">
            <v>0</v>
          </cell>
        </row>
        <row r="597">
          <cell r="B597">
            <v>0.58099999999999996</v>
          </cell>
          <cell r="C597">
            <v>0</v>
          </cell>
        </row>
        <row r="598">
          <cell r="B598">
            <v>0.58199999999999996</v>
          </cell>
          <cell r="C598">
            <v>0</v>
          </cell>
        </row>
        <row r="599">
          <cell r="B599">
            <v>0.58299999999999996</v>
          </cell>
          <cell r="C599">
            <v>0</v>
          </cell>
        </row>
        <row r="600">
          <cell r="B600">
            <v>0.58399999999999996</v>
          </cell>
          <cell r="C600">
            <v>0</v>
          </cell>
        </row>
        <row r="601">
          <cell r="B601">
            <v>0.58499999999999996</v>
          </cell>
          <cell r="C601">
            <v>0</v>
          </cell>
        </row>
        <row r="602">
          <cell r="B602">
            <v>0.58599999999999997</v>
          </cell>
          <cell r="C602">
            <v>0</v>
          </cell>
        </row>
        <row r="603">
          <cell r="B603">
            <v>0.58699999999999997</v>
          </cell>
          <cell r="C603">
            <v>0</v>
          </cell>
        </row>
        <row r="604">
          <cell r="B604">
            <v>0.58799999999999997</v>
          </cell>
          <cell r="C604">
            <v>0</v>
          </cell>
        </row>
        <row r="605">
          <cell r="B605">
            <v>0.58899999999999997</v>
          </cell>
          <cell r="C605">
            <v>0</v>
          </cell>
        </row>
        <row r="606">
          <cell r="B606">
            <v>0.59</v>
          </cell>
          <cell r="C606">
            <v>0</v>
          </cell>
        </row>
        <row r="607">
          <cell r="B607">
            <v>0.59099999999999997</v>
          </cell>
          <cell r="C607">
            <v>0</v>
          </cell>
        </row>
        <row r="608">
          <cell r="B608">
            <v>0.59199999999999997</v>
          </cell>
          <cell r="C608">
            <v>0</v>
          </cell>
        </row>
        <row r="609">
          <cell r="B609">
            <v>0.59299999999999997</v>
          </cell>
          <cell r="C609">
            <v>0</v>
          </cell>
        </row>
        <row r="610">
          <cell r="B610">
            <v>0.59399999999999997</v>
          </cell>
          <cell r="C610">
            <v>0</v>
          </cell>
        </row>
        <row r="611">
          <cell r="B611">
            <v>0.59499999999999997</v>
          </cell>
          <cell r="C611">
            <v>0</v>
          </cell>
        </row>
        <row r="612">
          <cell r="B612">
            <v>0.59599999999999997</v>
          </cell>
          <cell r="C612">
            <v>0</v>
          </cell>
        </row>
        <row r="613">
          <cell r="B613">
            <v>0.59699999999999998</v>
          </cell>
          <cell r="C613">
            <v>0</v>
          </cell>
        </row>
        <row r="614">
          <cell r="B614">
            <v>0.59799999999999998</v>
          </cell>
          <cell r="C614">
            <v>0</v>
          </cell>
        </row>
        <row r="615">
          <cell r="B615">
            <v>0.59899999999999998</v>
          </cell>
          <cell r="C615">
            <v>0</v>
          </cell>
        </row>
        <row r="616">
          <cell r="B616">
            <v>0.6</v>
          </cell>
          <cell r="C616">
            <v>0</v>
          </cell>
        </row>
        <row r="617">
          <cell r="B617">
            <v>0.60099999999999998</v>
          </cell>
          <cell r="C617">
            <v>0</v>
          </cell>
        </row>
        <row r="618">
          <cell r="B618">
            <v>0.60199999999999998</v>
          </cell>
          <cell r="C618">
            <v>0</v>
          </cell>
        </row>
        <row r="619">
          <cell r="B619">
            <v>0.60299999999999998</v>
          </cell>
          <cell r="C619">
            <v>0</v>
          </cell>
        </row>
        <row r="620">
          <cell r="B620">
            <v>0.60399999999999998</v>
          </cell>
          <cell r="C620">
            <v>0</v>
          </cell>
        </row>
        <row r="621">
          <cell r="B621">
            <v>0.60499999999999998</v>
          </cell>
          <cell r="C621">
            <v>0</v>
          </cell>
        </row>
        <row r="622">
          <cell r="B622">
            <v>0.60599999999999998</v>
          </cell>
          <cell r="C622">
            <v>0</v>
          </cell>
        </row>
        <row r="623">
          <cell r="B623">
            <v>0.60699999999999998</v>
          </cell>
          <cell r="C623">
            <v>0</v>
          </cell>
        </row>
        <row r="624">
          <cell r="B624">
            <v>0.60799999999999998</v>
          </cell>
          <cell r="C624">
            <v>0</v>
          </cell>
        </row>
        <row r="625">
          <cell r="B625">
            <v>0.60899999999999999</v>
          </cell>
          <cell r="C625">
            <v>0</v>
          </cell>
        </row>
        <row r="626">
          <cell r="B626">
            <v>0.61</v>
          </cell>
          <cell r="C626">
            <v>0</v>
          </cell>
        </row>
        <row r="627">
          <cell r="B627">
            <v>0.61099999999999999</v>
          </cell>
          <cell r="C627">
            <v>0</v>
          </cell>
        </row>
        <row r="628">
          <cell r="B628">
            <v>0.61199999999999999</v>
          </cell>
          <cell r="C628">
            <v>0</v>
          </cell>
        </row>
        <row r="629">
          <cell r="B629">
            <v>0.61299999999999999</v>
          </cell>
          <cell r="C629">
            <v>0</v>
          </cell>
        </row>
        <row r="630">
          <cell r="B630">
            <v>0.61399999999999999</v>
          </cell>
          <cell r="C630">
            <v>0</v>
          </cell>
        </row>
        <row r="631">
          <cell r="B631">
            <v>0.61499999999999999</v>
          </cell>
          <cell r="C631">
            <v>0</v>
          </cell>
        </row>
        <row r="632">
          <cell r="B632">
            <v>0.61599999999999999</v>
          </cell>
          <cell r="C632">
            <v>0</v>
          </cell>
        </row>
        <row r="633">
          <cell r="B633">
            <v>0.61699999999999999</v>
          </cell>
          <cell r="C633">
            <v>0</v>
          </cell>
        </row>
        <row r="634">
          <cell r="B634">
            <v>0.61799999999999999</v>
          </cell>
          <cell r="C634">
            <v>0</v>
          </cell>
        </row>
        <row r="635">
          <cell r="B635">
            <v>0.61899999999999999</v>
          </cell>
          <cell r="C635">
            <v>0</v>
          </cell>
        </row>
        <row r="636">
          <cell r="B636">
            <v>0.62</v>
          </cell>
          <cell r="C636">
            <v>0</v>
          </cell>
        </row>
        <row r="637">
          <cell r="B637">
            <v>0.621</v>
          </cell>
          <cell r="C637">
            <v>0</v>
          </cell>
        </row>
        <row r="638">
          <cell r="B638">
            <v>0.622</v>
          </cell>
          <cell r="C638">
            <v>0</v>
          </cell>
        </row>
        <row r="639">
          <cell r="B639">
            <v>0.623</v>
          </cell>
          <cell r="C639">
            <v>0</v>
          </cell>
        </row>
        <row r="640">
          <cell r="B640">
            <v>0.624</v>
          </cell>
          <cell r="C640">
            <v>0</v>
          </cell>
        </row>
        <row r="641">
          <cell r="B641">
            <v>0.625</v>
          </cell>
          <cell r="C641">
            <v>0</v>
          </cell>
        </row>
        <row r="642">
          <cell r="B642">
            <v>0.626</v>
          </cell>
          <cell r="C642">
            <v>0</v>
          </cell>
        </row>
        <row r="643">
          <cell r="B643">
            <v>0.627</v>
          </cell>
          <cell r="C643">
            <v>0</v>
          </cell>
        </row>
        <row r="644">
          <cell r="B644">
            <v>0.628</v>
          </cell>
          <cell r="C644">
            <v>0</v>
          </cell>
        </row>
        <row r="645">
          <cell r="B645">
            <v>0.629</v>
          </cell>
          <cell r="C645">
            <v>0</v>
          </cell>
        </row>
        <row r="646">
          <cell r="B646">
            <v>0.63</v>
          </cell>
          <cell r="C646">
            <v>0</v>
          </cell>
        </row>
        <row r="647">
          <cell r="B647">
            <v>0.63100000000000001</v>
          </cell>
          <cell r="C647">
            <v>0</v>
          </cell>
        </row>
        <row r="648">
          <cell r="B648">
            <v>0.63200000000000001</v>
          </cell>
          <cell r="C648">
            <v>0</v>
          </cell>
        </row>
        <row r="649">
          <cell r="B649">
            <v>0.63300000000000001</v>
          </cell>
          <cell r="C649">
            <v>0</v>
          </cell>
        </row>
        <row r="650">
          <cell r="B650">
            <v>0.63400000000000001</v>
          </cell>
          <cell r="C650">
            <v>0</v>
          </cell>
        </row>
        <row r="651">
          <cell r="B651">
            <v>0.63500000000000001</v>
          </cell>
          <cell r="C651">
            <v>0</v>
          </cell>
        </row>
        <row r="652">
          <cell r="B652">
            <v>0.63600000000000001</v>
          </cell>
          <cell r="C652">
            <v>0</v>
          </cell>
        </row>
        <row r="653">
          <cell r="B653">
            <v>0.63700000000000001</v>
          </cell>
          <cell r="C653">
            <v>0</v>
          </cell>
        </row>
        <row r="654">
          <cell r="B654">
            <v>0.63800000000000001</v>
          </cell>
          <cell r="C654">
            <v>0</v>
          </cell>
        </row>
        <row r="655">
          <cell r="B655">
            <v>0.63900000000000001</v>
          </cell>
          <cell r="C655">
            <v>0</v>
          </cell>
        </row>
        <row r="656">
          <cell r="B656">
            <v>0.64</v>
          </cell>
          <cell r="C656">
            <v>0</v>
          </cell>
        </row>
        <row r="657">
          <cell r="B657">
            <v>0.64100000000000001</v>
          </cell>
          <cell r="C657">
            <v>0</v>
          </cell>
        </row>
        <row r="658">
          <cell r="B658">
            <v>0.64200000000000002</v>
          </cell>
          <cell r="C658">
            <v>0</v>
          </cell>
        </row>
        <row r="659">
          <cell r="B659">
            <v>0.64300000000000002</v>
          </cell>
          <cell r="C659">
            <v>0</v>
          </cell>
        </row>
        <row r="660">
          <cell r="B660">
            <v>0.64400000000000002</v>
          </cell>
          <cell r="C660">
            <v>0</v>
          </cell>
        </row>
        <row r="661">
          <cell r="B661">
            <v>0.64500000000000002</v>
          </cell>
          <cell r="C661">
            <v>0</v>
          </cell>
        </row>
        <row r="662">
          <cell r="B662">
            <v>0.64600000000000002</v>
          </cell>
          <cell r="C662">
            <v>0</v>
          </cell>
        </row>
        <row r="663">
          <cell r="B663">
            <v>0.64700000000000002</v>
          </cell>
          <cell r="C663">
            <v>0</v>
          </cell>
        </row>
        <row r="664">
          <cell r="B664">
            <v>0.64800000000000002</v>
          </cell>
          <cell r="C664">
            <v>0</v>
          </cell>
        </row>
        <row r="665">
          <cell r="B665">
            <v>0.64900000000000002</v>
          </cell>
          <cell r="C665">
            <v>0</v>
          </cell>
        </row>
        <row r="666">
          <cell r="B666">
            <v>0.65</v>
          </cell>
          <cell r="C666">
            <v>0</v>
          </cell>
        </row>
        <row r="667">
          <cell r="B667">
            <v>0.65100000000000002</v>
          </cell>
          <cell r="C667">
            <v>0</v>
          </cell>
        </row>
        <row r="668">
          <cell r="B668">
            <v>0.65200000000000002</v>
          </cell>
          <cell r="C668">
            <v>0</v>
          </cell>
        </row>
        <row r="669">
          <cell r="B669">
            <v>0.65300000000000002</v>
          </cell>
          <cell r="C669">
            <v>0</v>
          </cell>
        </row>
        <row r="670">
          <cell r="B670">
            <v>0.65400000000000003</v>
          </cell>
          <cell r="C670">
            <v>0</v>
          </cell>
        </row>
        <row r="671">
          <cell r="B671">
            <v>0.65500000000000003</v>
          </cell>
          <cell r="C671">
            <v>0</v>
          </cell>
        </row>
        <row r="672">
          <cell r="B672">
            <v>0.65600000000000003</v>
          </cell>
          <cell r="C672">
            <v>0</v>
          </cell>
        </row>
        <row r="673">
          <cell r="B673">
            <v>0.65700000000000003</v>
          </cell>
          <cell r="C673">
            <v>0</v>
          </cell>
        </row>
        <row r="674">
          <cell r="B674">
            <v>0.65800000000000003</v>
          </cell>
          <cell r="C674">
            <v>0</v>
          </cell>
        </row>
        <row r="675">
          <cell r="B675">
            <v>0.65900000000000003</v>
          </cell>
          <cell r="C675">
            <v>0</v>
          </cell>
        </row>
        <row r="676">
          <cell r="B676">
            <v>0.66</v>
          </cell>
          <cell r="C676">
            <v>0</v>
          </cell>
        </row>
        <row r="677">
          <cell r="B677">
            <v>0.66100000000000003</v>
          </cell>
          <cell r="C677">
            <v>0</v>
          </cell>
        </row>
        <row r="678">
          <cell r="B678">
            <v>0.66200000000000003</v>
          </cell>
          <cell r="C678">
            <v>0</v>
          </cell>
        </row>
        <row r="679">
          <cell r="B679">
            <v>0.66300000000000003</v>
          </cell>
          <cell r="C679">
            <v>0</v>
          </cell>
        </row>
        <row r="680">
          <cell r="B680">
            <v>0.66400000000000003</v>
          </cell>
          <cell r="C680">
            <v>0</v>
          </cell>
        </row>
        <row r="681">
          <cell r="B681">
            <v>0.66500000000000004</v>
          </cell>
          <cell r="C681">
            <v>0</v>
          </cell>
        </row>
        <row r="682">
          <cell r="B682">
            <v>0.66600000000000004</v>
          </cell>
          <cell r="C682">
            <v>0</v>
          </cell>
        </row>
        <row r="683">
          <cell r="B683">
            <v>0.66700000000000004</v>
          </cell>
          <cell r="C683">
            <v>0</v>
          </cell>
        </row>
        <row r="684">
          <cell r="B684">
            <v>0.66800000000000004</v>
          </cell>
          <cell r="C684">
            <v>0</v>
          </cell>
        </row>
        <row r="685">
          <cell r="B685">
            <v>0.66900000000000004</v>
          </cell>
          <cell r="C685">
            <v>0</v>
          </cell>
        </row>
        <row r="686">
          <cell r="B686">
            <v>0.67</v>
          </cell>
          <cell r="C686">
            <v>0</v>
          </cell>
        </row>
        <row r="687">
          <cell r="B687">
            <v>0.67100000000000004</v>
          </cell>
          <cell r="C687">
            <v>0</v>
          </cell>
        </row>
        <row r="688">
          <cell r="B688">
            <v>0.67200000000000004</v>
          </cell>
          <cell r="C688">
            <v>0</v>
          </cell>
        </row>
        <row r="689">
          <cell r="B689">
            <v>0.67300000000000004</v>
          </cell>
          <cell r="C689">
            <v>0</v>
          </cell>
        </row>
        <row r="690">
          <cell r="B690">
            <v>0.67400000000000004</v>
          </cell>
          <cell r="C690">
            <v>0</v>
          </cell>
        </row>
        <row r="691">
          <cell r="B691">
            <v>0.67500000000000004</v>
          </cell>
          <cell r="C691">
            <v>0</v>
          </cell>
        </row>
        <row r="692">
          <cell r="B692">
            <v>0.67600000000000005</v>
          </cell>
          <cell r="C692">
            <v>0</v>
          </cell>
        </row>
        <row r="693">
          <cell r="B693">
            <v>0.67700000000000005</v>
          </cell>
          <cell r="C693">
            <v>0</v>
          </cell>
        </row>
        <row r="694">
          <cell r="B694">
            <v>0.67800000000000005</v>
          </cell>
          <cell r="C694">
            <v>0</v>
          </cell>
        </row>
        <row r="695">
          <cell r="B695">
            <v>0.67900000000000005</v>
          </cell>
          <cell r="C695">
            <v>0</v>
          </cell>
        </row>
        <row r="696">
          <cell r="B696">
            <v>0.68</v>
          </cell>
          <cell r="C696">
            <v>0</v>
          </cell>
        </row>
        <row r="697">
          <cell r="B697">
            <v>0.68100000000000005</v>
          </cell>
          <cell r="C697">
            <v>0</v>
          </cell>
        </row>
        <row r="698">
          <cell r="B698">
            <v>0.68200000000000005</v>
          </cell>
          <cell r="C698">
            <v>0</v>
          </cell>
        </row>
        <row r="699">
          <cell r="B699">
            <v>0.68300000000000005</v>
          </cell>
          <cell r="C699">
            <v>0</v>
          </cell>
        </row>
        <row r="700">
          <cell r="B700">
            <v>0.68400000000000005</v>
          </cell>
          <cell r="C700">
            <v>0</v>
          </cell>
        </row>
        <row r="701">
          <cell r="B701">
            <v>0.68500000000000005</v>
          </cell>
          <cell r="C701">
            <v>0</v>
          </cell>
        </row>
        <row r="702">
          <cell r="B702">
            <v>0.68600000000000005</v>
          </cell>
          <cell r="C702">
            <v>0</v>
          </cell>
        </row>
        <row r="703">
          <cell r="B703">
            <v>0.68700000000000006</v>
          </cell>
          <cell r="C703">
            <v>0</v>
          </cell>
        </row>
        <row r="704">
          <cell r="B704">
            <v>0.68799999999999994</v>
          </cell>
          <cell r="C704">
            <v>0</v>
          </cell>
        </row>
        <row r="705">
          <cell r="B705">
            <v>0.68899999999999995</v>
          </cell>
          <cell r="C705">
            <v>0</v>
          </cell>
        </row>
        <row r="706">
          <cell r="B706">
            <v>0.69</v>
          </cell>
          <cell r="C706">
            <v>0</v>
          </cell>
        </row>
        <row r="707">
          <cell r="B707">
            <v>0.69099999999999995</v>
          </cell>
          <cell r="C707">
            <v>0</v>
          </cell>
        </row>
        <row r="708">
          <cell r="B708">
            <v>0.69199999999999995</v>
          </cell>
          <cell r="C708">
            <v>0</v>
          </cell>
        </row>
        <row r="709">
          <cell r="B709">
            <v>0.69299999999999995</v>
          </cell>
          <cell r="C709">
            <v>0</v>
          </cell>
        </row>
        <row r="710">
          <cell r="B710">
            <v>0.69399999999999995</v>
          </cell>
          <cell r="C710">
            <v>0</v>
          </cell>
        </row>
        <row r="711">
          <cell r="B711">
            <v>0.69499999999999995</v>
          </cell>
          <cell r="C711">
            <v>0</v>
          </cell>
        </row>
        <row r="712">
          <cell r="B712">
            <v>0.69599999999999995</v>
          </cell>
          <cell r="C712">
            <v>0</v>
          </cell>
        </row>
        <row r="713">
          <cell r="B713">
            <v>0.69699999999999995</v>
          </cell>
          <cell r="C713">
            <v>0</v>
          </cell>
        </row>
        <row r="714">
          <cell r="B714">
            <v>0.69799999999999995</v>
          </cell>
          <cell r="C714">
            <v>0</v>
          </cell>
        </row>
        <row r="715">
          <cell r="B715">
            <v>0.69899999999999995</v>
          </cell>
          <cell r="C715">
            <v>0</v>
          </cell>
        </row>
        <row r="716">
          <cell r="B716">
            <v>0.7</v>
          </cell>
          <cell r="C716">
            <v>0</v>
          </cell>
        </row>
        <row r="717">
          <cell r="B717">
            <v>0.70099999999999996</v>
          </cell>
          <cell r="C717">
            <v>0</v>
          </cell>
        </row>
        <row r="718">
          <cell r="B718">
            <v>0.70199999999999996</v>
          </cell>
          <cell r="C718">
            <v>0</v>
          </cell>
        </row>
        <row r="719">
          <cell r="B719">
            <v>0.70299999999999996</v>
          </cell>
          <cell r="C719">
            <v>0</v>
          </cell>
        </row>
        <row r="720">
          <cell r="B720">
            <v>0.70399999999999996</v>
          </cell>
          <cell r="C720">
            <v>0</v>
          </cell>
        </row>
        <row r="721">
          <cell r="B721">
            <v>0.70499999999999996</v>
          </cell>
          <cell r="C721">
            <v>0</v>
          </cell>
        </row>
        <row r="722">
          <cell r="B722">
            <v>0.70599999999999996</v>
          </cell>
          <cell r="C722">
            <v>0</v>
          </cell>
        </row>
        <row r="723">
          <cell r="B723">
            <v>0.70699999999999996</v>
          </cell>
          <cell r="C723">
            <v>0</v>
          </cell>
        </row>
        <row r="724">
          <cell r="B724">
            <v>0.70799999999999996</v>
          </cell>
          <cell r="C724">
            <v>0</v>
          </cell>
        </row>
        <row r="725">
          <cell r="B725">
            <v>0.70899999999999996</v>
          </cell>
          <cell r="C725">
            <v>0</v>
          </cell>
        </row>
        <row r="726">
          <cell r="B726">
            <v>0.71</v>
          </cell>
          <cell r="C726">
            <v>0</v>
          </cell>
        </row>
        <row r="727">
          <cell r="B727">
            <v>0.71099999999999997</v>
          </cell>
          <cell r="C727">
            <v>0</v>
          </cell>
        </row>
        <row r="728">
          <cell r="B728">
            <v>0.71199999999999997</v>
          </cell>
          <cell r="C728">
            <v>0</v>
          </cell>
        </row>
        <row r="729">
          <cell r="B729">
            <v>0.71299999999999997</v>
          </cell>
          <cell r="C729">
            <v>0</v>
          </cell>
        </row>
        <row r="730">
          <cell r="B730">
            <v>0.71399999999999997</v>
          </cell>
          <cell r="C730">
            <v>0</v>
          </cell>
        </row>
        <row r="731">
          <cell r="B731">
            <v>0.71499999999999997</v>
          </cell>
          <cell r="C731">
            <v>0</v>
          </cell>
        </row>
        <row r="732">
          <cell r="B732">
            <v>0.71599999999999997</v>
          </cell>
          <cell r="C732">
            <v>0</v>
          </cell>
        </row>
        <row r="733">
          <cell r="B733">
            <v>0.71699999999999997</v>
          </cell>
          <cell r="C733">
            <v>0</v>
          </cell>
        </row>
        <row r="734">
          <cell r="B734">
            <v>0.71799999999999997</v>
          </cell>
          <cell r="C734">
            <v>0</v>
          </cell>
        </row>
        <row r="735">
          <cell r="B735">
            <v>0.71899999999999997</v>
          </cell>
          <cell r="C735">
            <v>0</v>
          </cell>
        </row>
        <row r="736">
          <cell r="B736">
            <v>0.72</v>
          </cell>
          <cell r="C736">
            <v>0</v>
          </cell>
        </row>
        <row r="737">
          <cell r="B737">
            <v>0.72099999999999997</v>
          </cell>
          <cell r="C737">
            <v>0</v>
          </cell>
        </row>
        <row r="738">
          <cell r="B738">
            <v>0.72199999999999998</v>
          </cell>
          <cell r="C738">
            <v>0</v>
          </cell>
        </row>
        <row r="739">
          <cell r="B739">
            <v>0.72299999999999998</v>
          </cell>
          <cell r="C739">
            <v>0</v>
          </cell>
        </row>
        <row r="740">
          <cell r="B740">
            <v>0.72399999999999998</v>
          </cell>
          <cell r="C740">
            <v>0</v>
          </cell>
        </row>
        <row r="741">
          <cell r="B741">
            <v>0.72499999999999998</v>
          </cell>
          <cell r="C741">
            <v>0</v>
          </cell>
        </row>
        <row r="742">
          <cell r="B742">
            <v>0.72599999999999998</v>
          </cell>
          <cell r="C742">
            <v>0</v>
          </cell>
        </row>
        <row r="743">
          <cell r="B743">
            <v>0.72699999999999998</v>
          </cell>
          <cell r="C743">
            <v>0</v>
          </cell>
        </row>
        <row r="744">
          <cell r="B744">
            <v>0.72799999999999998</v>
          </cell>
          <cell r="C744">
            <v>0</v>
          </cell>
        </row>
        <row r="745">
          <cell r="B745">
            <v>0.72899999999999998</v>
          </cell>
          <cell r="C745">
            <v>0</v>
          </cell>
        </row>
        <row r="746">
          <cell r="B746">
            <v>0.73</v>
          </cell>
          <cell r="C746">
            <v>0</v>
          </cell>
        </row>
        <row r="747">
          <cell r="B747">
            <v>0.73099999999999998</v>
          </cell>
          <cell r="C747">
            <v>0</v>
          </cell>
        </row>
        <row r="748">
          <cell r="B748">
            <v>0.73199999999999998</v>
          </cell>
          <cell r="C748">
            <v>0</v>
          </cell>
        </row>
        <row r="749">
          <cell r="B749">
            <v>0.73299999999999998</v>
          </cell>
          <cell r="C749">
            <v>0</v>
          </cell>
        </row>
        <row r="750">
          <cell r="B750">
            <v>0.73399999999999999</v>
          </cell>
          <cell r="C750">
            <v>0</v>
          </cell>
        </row>
        <row r="751">
          <cell r="B751">
            <v>0.73499999999999999</v>
          </cell>
          <cell r="C751">
            <v>0</v>
          </cell>
        </row>
        <row r="752">
          <cell r="B752">
            <v>0.73599999999999999</v>
          </cell>
          <cell r="C752">
            <v>0</v>
          </cell>
        </row>
        <row r="753">
          <cell r="B753">
            <v>0.73699999999999999</v>
          </cell>
          <cell r="C753">
            <v>0</v>
          </cell>
        </row>
        <row r="754">
          <cell r="B754">
            <v>0.73799999999999999</v>
          </cell>
          <cell r="C754">
            <v>0</v>
          </cell>
        </row>
        <row r="755">
          <cell r="B755">
            <v>0.73899999999999999</v>
          </cell>
          <cell r="C755">
            <v>0</v>
          </cell>
        </row>
        <row r="756">
          <cell r="B756">
            <v>0.74</v>
          </cell>
          <cell r="C756">
            <v>0</v>
          </cell>
        </row>
        <row r="757">
          <cell r="B757">
            <v>0.74099999999999999</v>
          </cell>
          <cell r="C757">
            <v>0</v>
          </cell>
        </row>
        <row r="758">
          <cell r="B758">
            <v>0.74199999999999999</v>
          </cell>
          <cell r="C758">
            <v>0</v>
          </cell>
        </row>
        <row r="759">
          <cell r="B759">
            <v>0.74299999999999999</v>
          </cell>
          <cell r="C759">
            <v>0</v>
          </cell>
        </row>
        <row r="760">
          <cell r="B760">
            <v>0.74399999999999999</v>
          </cell>
          <cell r="C760">
            <v>0</v>
          </cell>
        </row>
        <row r="761">
          <cell r="B761">
            <v>0.745</v>
          </cell>
          <cell r="C761">
            <v>0</v>
          </cell>
        </row>
        <row r="762">
          <cell r="B762">
            <v>0.746</v>
          </cell>
          <cell r="C762">
            <v>0</v>
          </cell>
        </row>
        <row r="763">
          <cell r="B763">
            <v>0.747</v>
          </cell>
          <cell r="C763">
            <v>0</v>
          </cell>
        </row>
        <row r="764">
          <cell r="B764">
            <v>0.748</v>
          </cell>
          <cell r="C764">
            <v>0</v>
          </cell>
        </row>
        <row r="765">
          <cell r="B765">
            <v>0.749</v>
          </cell>
          <cell r="C765">
            <v>0</v>
          </cell>
        </row>
        <row r="766">
          <cell r="B766">
            <v>0.75</v>
          </cell>
          <cell r="C766">
            <v>0</v>
          </cell>
        </row>
        <row r="767">
          <cell r="B767">
            <v>0.751</v>
          </cell>
          <cell r="C767">
            <v>0</v>
          </cell>
        </row>
        <row r="768">
          <cell r="B768">
            <v>0.752</v>
          </cell>
          <cell r="C768">
            <v>0</v>
          </cell>
        </row>
        <row r="769">
          <cell r="B769">
            <v>0.753</v>
          </cell>
          <cell r="C769">
            <v>0</v>
          </cell>
        </row>
        <row r="770">
          <cell r="B770">
            <v>0.754</v>
          </cell>
          <cell r="C770">
            <v>0</v>
          </cell>
        </row>
        <row r="771">
          <cell r="B771">
            <v>0.755</v>
          </cell>
          <cell r="C771">
            <v>0</v>
          </cell>
        </row>
        <row r="772">
          <cell r="B772">
            <v>0.75600000000000001</v>
          </cell>
          <cell r="C772">
            <v>0</v>
          </cell>
        </row>
        <row r="773">
          <cell r="B773">
            <v>0.75700000000000001</v>
          </cell>
          <cell r="C773">
            <v>0</v>
          </cell>
        </row>
        <row r="774">
          <cell r="B774">
            <v>0.75800000000000001</v>
          </cell>
          <cell r="C774">
            <v>0</v>
          </cell>
        </row>
        <row r="775">
          <cell r="B775">
            <v>0.75900000000000001</v>
          </cell>
          <cell r="C775">
            <v>0</v>
          </cell>
        </row>
        <row r="776">
          <cell r="B776">
            <v>0.76</v>
          </cell>
          <cell r="C776">
            <v>0</v>
          </cell>
        </row>
        <row r="777">
          <cell r="B777">
            <v>0.76100000000000001</v>
          </cell>
          <cell r="C777">
            <v>0</v>
          </cell>
        </row>
        <row r="778">
          <cell r="B778">
            <v>0.76200000000000001</v>
          </cell>
          <cell r="C778">
            <v>0</v>
          </cell>
        </row>
        <row r="779">
          <cell r="B779">
            <v>0.76300000000000001</v>
          </cell>
          <cell r="C779">
            <v>0</v>
          </cell>
        </row>
        <row r="780">
          <cell r="B780">
            <v>0.76400000000000001</v>
          </cell>
          <cell r="C780">
            <v>0</v>
          </cell>
        </row>
        <row r="781">
          <cell r="B781">
            <v>0.76500000000000001</v>
          </cell>
          <cell r="C781">
            <v>0</v>
          </cell>
        </row>
        <row r="782">
          <cell r="B782">
            <v>0.76600000000000001</v>
          </cell>
          <cell r="C782">
            <v>0</v>
          </cell>
        </row>
        <row r="783">
          <cell r="B783">
            <v>0.76700000000000002</v>
          </cell>
          <cell r="C783">
            <v>0</v>
          </cell>
        </row>
        <row r="784">
          <cell r="B784">
            <v>0.76800000000000002</v>
          </cell>
          <cell r="C784">
            <v>0</v>
          </cell>
        </row>
        <row r="785">
          <cell r="B785">
            <v>0.76900000000000002</v>
          </cell>
          <cell r="C785">
            <v>0</v>
          </cell>
        </row>
        <row r="786">
          <cell r="B786">
            <v>0.77</v>
          </cell>
          <cell r="C786">
            <v>0</v>
          </cell>
        </row>
        <row r="787">
          <cell r="B787">
            <v>0.77100000000000002</v>
          </cell>
          <cell r="C787">
            <v>0</v>
          </cell>
        </row>
        <row r="788">
          <cell r="B788">
            <v>0.77200000000000002</v>
          </cell>
          <cell r="C788">
            <v>0</v>
          </cell>
        </row>
        <row r="789">
          <cell r="B789">
            <v>0.77300000000000002</v>
          </cell>
          <cell r="C789">
            <v>0</v>
          </cell>
        </row>
        <row r="790">
          <cell r="B790">
            <v>0.77400000000000002</v>
          </cell>
          <cell r="C790">
            <v>0</v>
          </cell>
        </row>
        <row r="791">
          <cell r="B791">
            <v>0.77500000000000002</v>
          </cell>
          <cell r="C791">
            <v>0</v>
          </cell>
        </row>
        <row r="792">
          <cell r="B792">
            <v>0.77600000000000002</v>
          </cell>
          <cell r="C792">
            <v>0</v>
          </cell>
        </row>
        <row r="793">
          <cell r="B793">
            <v>0.77700000000000002</v>
          </cell>
          <cell r="C793">
            <v>0</v>
          </cell>
        </row>
        <row r="794">
          <cell r="B794">
            <v>0.77800000000000002</v>
          </cell>
          <cell r="C794">
            <v>0</v>
          </cell>
        </row>
        <row r="795">
          <cell r="B795">
            <v>0.77900000000000003</v>
          </cell>
          <cell r="C795">
            <v>0</v>
          </cell>
        </row>
        <row r="796">
          <cell r="B796">
            <v>0.78</v>
          </cell>
          <cell r="C796">
            <v>0</v>
          </cell>
        </row>
        <row r="797">
          <cell r="B797">
            <v>0.78100000000000003</v>
          </cell>
          <cell r="C797">
            <v>0</v>
          </cell>
        </row>
        <row r="798">
          <cell r="B798">
            <v>0.78200000000000003</v>
          </cell>
          <cell r="C798">
            <v>0</v>
          </cell>
        </row>
        <row r="799">
          <cell r="B799">
            <v>0.78300000000000003</v>
          </cell>
          <cell r="C799">
            <v>0</v>
          </cell>
        </row>
        <row r="800">
          <cell r="B800">
            <v>0.78400000000000003</v>
          </cell>
          <cell r="C800">
            <v>0</v>
          </cell>
        </row>
        <row r="801">
          <cell r="B801">
            <v>0.78500000000000003</v>
          </cell>
          <cell r="C801">
            <v>0</v>
          </cell>
        </row>
        <row r="802">
          <cell r="B802">
            <v>0.78600000000000003</v>
          </cell>
          <cell r="C802">
            <v>0</v>
          </cell>
        </row>
        <row r="803">
          <cell r="B803">
            <v>0.78700000000000003</v>
          </cell>
          <cell r="C803">
            <v>0</v>
          </cell>
        </row>
        <row r="804">
          <cell r="B804">
            <v>0.78800000000000003</v>
          </cell>
          <cell r="C804">
            <v>0</v>
          </cell>
        </row>
        <row r="805">
          <cell r="B805">
            <v>0.78900000000000003</v>
          </cell>
          <cell r="C805">
            <v>0</v>
          </cell>
        </row>
        <row r="806">
          <cell r="B806">
            <v>0.79</v>
          </cell>
          <cell r="C806">
            <v>0</v>
          </cell>
        </row>
        <row r="807">
          <cell r="B807">
            <v>0.79100000000000004</v>
          </cell>
          <cell r="C807">
            <v>0</v>
          </cell>
        </row>
        <row r="808">
          <cell r="B808">
            <v>0.79200000000000004</v>
          </cell>
          <cell r="C808">
            <v>0</v>
          </cell>
        </row>
        <row r="809">
          <cell r="B809">
            <v>0.79300000000000004</v>
          </cell>
          <cell r="C809">
            <v>0</v>
          </cell>
        </row>
        <row r="810">
          <cell r="B810">
            <v>0.79400000000000004</v>
          </cell>
          <cell r="C810">
            <v>0</v>
          </cell>
        </row>
        <row r="811">
          <cell r="B811">
            <v>0.79500000000000004</v>
          </cell>
          <cell r="C811">
            <v>0</v>
          </cell>
        </row>
        <row r="812">
          <cell r="B812">
            <v>0.79600000000000004</v>
          </cell>
          <cell r="C812">
            <v>0</v>
          </cell>
        </row>
        <row r="813">
          <cell r="B813">
            <v>0.79700000000000004</v>
          </cell>
          <cell r="C813">
            <v>0</v>
          </cell>
        </row>
        <row r="814">
          <cell r="B814">
            <v>0.79800000000000004</v>
          </cell>
          <cell r="C814">
            <v>0</v>
          </cell>
        </row>
        <row r="815">
          <cell r="B815">
            <v>0.79900000000000004</v>
          </cell>
          <cell r="C815">
            <v>0</v>
          </cell>
        </row>
        <row r="816">
          <cell r="B816">
            <v>0.8</v>
          </cell>
          <cell r="C816">
            <v>0</v>
          </cell>
        </row>
        <row r="817">
          <cell r="B817">
            <v>0.80100000000000005</v>
          </cell>
          <cell r="C817">
            <v>0</v>
          </cell>
        </row>
        <row r="818">
          <cell r="B818">
            <v>0.80200000000000005</v>
          </cell>
          <cell r="C818">
            <v>0</v>
          </cell>
        </row>
        <row r="819">
          <cell r="B819">
            <v>0.80300000000000005</v>
          </cell>
          <cell r="C819">
            <v>0</v>
          </cell>
        </row>
        <row r="820">
          <cell r="B820">
            <v>0.80400000000000005</v>
          </cell>
          <cell r="C820">
            <v>0</v>
          </cell>
        </row>
        <row r="821">
          <cell r="B821">
            <v>0.80500000000000005</v>
          </cell>
          <cell r="C821">
            <v>0</v>
          </cell>
        </row>
        <row r="822">
          <cell r="B822">
            <v>0.80600000000000005</v>
          </cell>
          <cell r="C822">
            <v>0</v>
          </cell>
        </row>
        <row r="823">
          <cell r="B823">
            <v>0.80700000000000005</v>
          </cell>
          <cell r="C823">
            <v>0</v>
          </cell>
        </row>
        <row r="824">
          <cell r="B824">
            <v>0.80800000000000005</v>
          </cell>
          <cell r="C824">
            <v>0</v>
          </cell>
        </row>
        <row r="825">
          <cell r="B825">
            <v>0.80900000000000005</v>
          </cell>
          <cell r="C825">
            <v>0</v>
          </cell>
        </row>
        <row r="826">
          <cell r="B826">
            <v>0.81</v>
          </cell>
          <cell r="C826">
            <v>0</v>
          </cell>
        </row>
        <row r="827">
          <cell r="B827">
            <v>0.81100000000000005</v>
          </cell>
          <cell r="C827">
            <v>0</v>
          </cell>
        </row>
        <row r="828">
          <cell r="B828">
            <v>0.81200000000000006</v>
          </cell>
          <cell r="C828">
            <v>0</v>
          </cell>
        </row>
        <row r="829">
          <cell r="B829">
            <v>0.81299999999999994</v>
          </cell>
          <cell r="C829">
            <v>0</v>
          </cell>
        </row>
        <row r="830">
          <cell r="B830">
            <v>0.81399999999999995</v>
          </cell>
          <cell r="C830">
            <v>0</v>
          </cell>
        </row>
        <row r="831">
          <cell r="B831">
            <v>0.81499999999999995</v>
          </cell>
          <cell r="C831">
            <v>0</v>
          </cell>
        </row>
        <row r="832">
          <cell r="B832">
            <v>0.81599999999999995</v>
          </cell>
          <cell r="C832">
            <v>0</v>
          </cell>
        </row>
        <row r="833">
          <cell r="B833">
            <v>0.81699999999999995</v>
          </cell>
          <cell r="C833">
            <v>0</v>
          </cell>
        </row>
        <row r="834">
          <cell r="B834">
            <v>0.81799999999999995</v>
          </cell>
          <cell r="C834">
            <v>0</v>
          </cell>
        </row>
        <row r="835">
          <cell r="B835">
            <v>0.81899999999999995</v>
          </cell>
          <cell r="C835">
            <v>0</v>
          </cell>
        </row>
        <row r="836">
          <cell r="B836">
            <v>0.82</v>
          </cell>
          <cell r="C836">
            <v>0</v>
          </cell>
        </row>
        <row r="837">
          <cell r="B837">
            <v>0.82099999999999995</v>
          </cell>
          <cell r="C837">
            <v>0</v>
          </cell>
        </row>
        <row r="838">
          <cell r="B838">
            <v>0.82199999999999995</v>
          </cell>
          <cell r="C838">
            <v>0</v>
          </cell>
        </row>
        <row r="839">
          <cell r="B839">
            <v>0.82299999999999995</v>
          </cell>
          <cell r="C839">
            <v>0</v>
          </cell>
        </row>
        <row r="840">
          <cell r="B840">
            <v>0.82399999999999995</v>
          </cell>
          <cell r="C840">
            <v>0</v>
          </cell>
        </row>
        <row r="841">
          <cell r="B841">
            <v>0.82499999999999996</v>
          </cell>
          <cell r="C841">
            <v>0</v>
          </cell>
        </row>
        <row r="842">
          <cell r="B842">
            <v>0.82599999999999996</v>
          </cell>
          <cell r="C842">
            <v>0</v>
          </cell>
        </row>
        <row r="843">
          <cell r="B843">
            <v>0.82699999999999996</v>
          </cell>
          <cell r="C843">
            <v>0</v>
          </cell>
        </row>
        <row r="844">
          <cell r="B844">
            <v>0.82799999999999996</v>
          </cell>
          <cell r="C844">
            <v>0</v>
          </cell>
        </row>
        <row r="845">
          <cell r="B845">
            <v>0.82899999999999996</v>
          </cell>
          <cell r="C845">
            <v>0</v>
          </cell>
        </row>
        <row r="846">
          <cell r="B846">
            <v>0.83</v>
          </cell>
          <cell r="C846">
            <v>0</v>
          </cell>
        </row>
        <row r="847">
          <cell r="B847">
            <v>0.83099999999999996</v>
          </cell>
          <cell r="C847">
            <v>0</v>
          </cell>
        </row>
        <row r="848">
          <cell r="B848">
            <v>0.83199999999999996</v>
          </cell>
          <cell r="C848">
            <v>0</v>
          </cell>
        </row>
        <row r="849">
          <cell r="B849">
            <v>0.83299999999999996</v>
          </cell>
          <cell r="C849">
            <v>0</v>
          </cell>
        </row>
        <row r="850">
          <cell r="B850">
            <v>0.83399999999999996</v>
          </cell>
          <cell r="C850">
            <v>0</v>
          </cell>
        </row>
        <row r="851">
          <cell r="B851">
            <v>0.83499999999999996</v>
          </cell>
          <cell r="C851">
            <v>0</v>
          </cell>
        </row>
        <row r="852">
          <cell r="B852">
            <v>0.83599999999999997</v>
          </cell>
          <cell r="C852">
            <v>0</v>
          </cell>
        </row>
        <row r="853">
          <cell r="B853">
            <v>0.83699999999999997</v>
          </cell>
          <cell r="C853">
            <v>0</v>
          </cell>
        </row>
        <row r="854">
          <cell r="B854">
            <v>0.83799999999999997</v>
          </cell>
          <cell r="C854">
            <v>0</v>
          </cell>
        </row>
        <row r="855">
          <cell r="B855">
            <v>0.83899999999999997</v>
          </cell>
          <cell r="C855">
            <v>0</v>
          </cell>
        </row>
        <row r="856">
          <cell r="B856">
            <v>0.84</v>
          </cell>
          <cell r="C856">
            <v>0</v>
          </cell>
        </row>
        <row r="857">
          <cell r="B857">
            <v>0.84099999999999997</v>
          </cell>
          <cell r="C857">
            <v>0</v>
          </cell>
        </row>
        <row r="858">
          <cell r="B858">
            <v>0.84199999999999997</v>
          </cell>
          <cell r="C858">
            <v>0</v>
          </cell>
        </row>
        <row r="859">
          <cell r="B859">
            <v>0.84299999999999997</v>
          </cell>
          <cell r="C859">
            <v>0</v>
          </cell>
        </row>
        <row r="860">
          <cell r="B860">
            <v>0.84399999999999997</v>
          </cell>
          <cell r="C860">
            <v>0</v>
          </cell>
        </row>
        <row r="861">
          <cell r="B861">
            <v>0.84499999999999997</v>
          </cell>
          <cell r="C861">
            <v>0</v>
          </cell>
        </row>
        <row r="862">
          <cell r="B862">
            <v>0.84599999999999997</v>
          </cell>
          <cell r="C862">
            <v>0</v>
          </cell>
        </row>
        <row r="863">
          <cell r="B863">
            <v>0.84699999999999998</v>
          </cell>
          <cell r="C863">
            <v>0</v>
          </cell>
        </row>
        <row r="864">
          <cell r="B864">
            <v>0.84799999999999998</v>
          </cell>
          <cell r="C864">
            <v>0</v>
          </cell>
        </row>
        <row r="865">
          <cell r="B865">
            <v>0.84899999999999998</v>
          </cell>
          <cell r="C865">
            <v>0</v>
          </cell>
        </row>
        <row r="866">
          <cell r="B866">
            <v>0.85</v>
          </cell>
          <cell r="C866">
            <v>0</v>
          </cell>
        </row>
        <row r="867">
          <cell r="B867">
            <v>0.85099999999999998</v>
          </cell>
          <cell r="C867">
            <v>0</v>
          </cell>
        </row>
        <row r="868">
          <cell r="B868">
            <v>0.85199999999999998</v>
          </cell>
          <cell r="C868">
            <v>0</v>
          </cell>
        </row>
        <row r="869">
          <cell r="B869">
            <v>0.85299999999999998</v>
          </cell>
          <cell r="C869">
            <v>0</v>
          </cell>
        </row>
        <row r="870">
          <cell r="B870">
            <v>0.85399999999999998</v>
          </cell>
          <cell r="C870">
            <v>0</v>
          </cell>
        </row>
        <row r="871">
          <cell r="B871">
            <v>0.85499999999999998</v>
          </cell>
          <cell r="C871">
            <v>0</v>
          </cell>
        </row>
        <row r="872">
          <cell r="B872">
            <v>0.85599999999999998</v>
          </cell>
          <cell r="C872">
            <v>0</v>
          </cell>
        </row>
        <row r="873">
          <cell r="B873">
            <v>0.85699999999999998</v>
          </cell>
          <cell r="C873">
            <v>0</v>
          </cell>
        </row>
        <row r="874">
          <cell r="B874">
            <v>0.85799999999999998</v>
          </cell>
          <cell r="C874">
            <v>0</v>
          </cell>
        </row>
        <row r="875">
          <cell r="B875">
            <v>0.85899999999999999</v>
          </cell>
          <cell r="C875">
            <v>0</v>
          </cell>
        </row>
        <row r="876">
          <cell r="B876">
            <v>0.86</v>
          </cell>
          <cell r="C876">
            <v>0</v>
          </cell>
        </row>
        <row r="877">
          <cell r="B877">
            <v>0.86099999999999999</v>
          </cell>
          <cell r="C877">
            <v>0</v>
          </cell>
        </row>
        <row r="878">
          <cell r="B878">
            <v>0.86199999999999999</v>
          </cell>
          <cell r="C878">
            <v>0</v>
          </cell>
        </row>
        <row r="879">
          <cell r="B879">
            <v>0.86299999999999999</v>
          </cell>
          <cell r="C879">
            <v>0</v>
          </cell>
        </row>
        <row r="880">
          <cell r="B880">
            <v>0.86399999999999999</v>
          </cell>
          <cell r="C880">
            <v>0</v>
          </cell>
        </row>
        <row r="881">
          <cell r="B881">
            <v>0.86499999999999999</v>
          </cell>
          <cell r="C881">
            <v>0</v>
          </cell>
        </row>
        <row r="882">
          <cell r="B882">
            <v>0.86599999999999999</v>
          </cell>
          <cell r="C882">
            <v>0</v>
          </cell>
        </row>
        <row r="883">
          <cell r="B883">
            <v>0.86699999999999999</v>
          </cell>
          <cell r="C883">
            <v>0</v>
          </cell>
        </row>
        <row r="884">
          <cell r="B884">
            <v>0.86799999999999999</v>
          </cell>
          <cell r="C884">
            <v>0</v>
          </cell>
        </row>
        <row r="885">
          <cell r="B885">
            <v>0.86899999999999999</v>
          </cell>
          <cell r="C885">
            <v>0</v>
          </cell>
        </row>
        <row r="886">
          <cell r="B886">
            <v>0.87</v>
          </cell>
          <cell r="C886">
            <v>0</v>
          </cell>
        </row>
        <row r="887">
          <cell r="B887">
            <v>0.871</v>
          </cell>
          <cell r="C887">
            <v>0</v>
          </cell>
        </row>
        <row r="888">
          <cell r="B888">
            <v>0.872</v>
          </cell>
          <cell r="C888">
            <v>0</v>
          </cell>
        </row>
        <row r="889">
          <cell r="B889">
            <v>0.873</v>
          </cell>
          <cell r="C889">
            <v>0</v>
          </cell>
        </row>
        <row r="890">
          <cell r="B890">
            <v>0.874</v>
          </cell>
          <cell r="C890">
            <v>0</v>
          </cell>
        </row>
        <row r="891">
          <cell r="B891">
            <v>0.875</v>
          </cell>
          <cell r="C891">
            <v>0</v>
          </cell>
        </row>
        <row r="892">
          <cell r="B892">
            <v>0.876</v>
          </cell>
          <cell r="C892">
            <v>0</v>
          </cell>
        </row>
        <row r="893">
          <cell r="B893">
            <v>0.877</v>
          </cell>
          <cell r="C893">
            <v>0</v>
          </cell>
        </row>
        <row r="894">
          <cell r="B894">
            <v>0.878</v>
          </cell>
          <cell r="C894">
            <v>0</v>
          </cell>
        </row>
        <row r="895">
          <cell r="B895">
            <v>0.879</v>
          </cell>
          <cell r="C895">
            <v>0</v>
          </cell>
        </row>
        <row r="896">
          <cell r="B896">
            <v>0.88</v>
          </cell>
          <cell r="C896">
            <v>0</v>
          </cell>
        </row>
        <row r="897">
          <cell r="B897">
            <v>0.88100000000000001</v>
          </cell>
          <cell r="C897">
            <v>0</v>
          </cell>
        </row>
        <row r="898">
          <cell r="B898">
            <v>0.88200000000000001</v>
          </cell>
          <cell r="C898">
            <v>0</v>
          </cell>
        </row>
        <row r="899">
          <cell r="B899">
            <v>0.88300000000000001</v>
          </cell>
          <cell r="C899">
            <v>0</v>
          </cell>
        </row>
        <row r="900">
          <cell r="B900">
            <v>0.88400000000000001</v>
          </cell>
          <cell r="C900">
            <v>0</v>
          </cell>
        </row>
        <row r="901">
          <cell r="B901">
            <v>0.88500000000000001</v>
          </cell>
          <cell r="C901">
            <v>0</v>
          </cell>
        </row>
        <row r="902">
          <cell r="B902">
            <v>0.88600000000000001</v>
          </cell>
          <cell r="C902">
            <v>0</v>
          </cell>
        </row>
        <row r="903">
          <cell r="B903">
            <v>0.88700000000000001</v>
          </cell>
          <cell r="C903">
            <v>0</v>
          </cell>
        </row>
        <row r="904">
          <cell r="B904">
            <v>0.88800000000000001</v>
          </cell>
          <cell r="C904">
            <v>0</v>
          </cell>
        </row>
        <row r="905">
          <cell r="B905">
            <v>0.88900000000000001</v>
          </cell>
          <cell r="C905">
            <v>0</v>
          </cell>
        </row>
        <row r="906">
          <cell r="B906">
            <v>0.89</v>
          </cell>
          <cell r="C906">
            <v>0</v>
          </cell>
        </row>
        <row r="907">
          <cell r="B907">
            <v>0.89100000000000001</v>
          </cell>
          <cell r="C907">
            <v>0</v>
          </cell>
        </row>
        <row r="908">
          <cell r="B908">
            <v>0.89200000000000002</v>
          </cell>
          <cell r="C908">
            <v>0</v>
          </cell>
        </row>
        <row r="909">
          <cell r="B909">
            <v>0.89300000000000002</v>
          </cell>
          <cell r="C909">
            <v>0</v>
          </cell>
        </row>
        <row r="910">
          <cell r="B910">
            <v>0.89400000000000002</v>
          </cell>
          <cell r="C910">
            <v>0</v>
          </cell>
        </row>
        <row r="911">
          <cell r="B911">
            <v>0.89500000000000002</v>
          </cell>
          <cell r="C911">
            <v>0</v>
          </cell>
        </row>
        <row r="912">
          <cell r="B912">
            <v>0.89600000000000002</v>
          </cell>
          <cell r="C912">
            <v>0</v>
          </cell>
        </row>
        <row r="913">
          <cell r="B913">
            <v>0.89700000000000002</v>
          </cell>
          <cell r="C913">
            <v>0</v>
          </cell>
        </row>
        <row r="914">
          <cell r="B914">
            <v>0.89800000000000002</v>
          </cell>
          <cell r="C914">
            <v>0</v>
          </cell>
        </row>
        <row r="915">
          <cell r="B915">
            <v>0.89900000000000002</v>
          </cell>
          <cell r="C915">
            <v>0</v>
          </cell>
        </row>
        <row r="916">
          <cell r="B916">
            <v>0.9</v>
          </cell>
          <cell r="C916">
            <v>0</v>
          </cell>
        </row>
        <row r="917">
          <cell r="B917">
            <v>0.90100000000000002</v>
          </cell>
          <cell r="C917">
            <v>0</v>
          </cell>
        </row>
        <row r="918">
          <cell r="B918">
            <v>0.90200000000000002</v>
          </cell>
          <cell r="C918">
            <v>0</v>
          </cell>
        </row>
        <row r="919">
          <cell r="B919">
            <v>0.90300000000000002</v>
          </cell>
          <cell r="C919">
            <v>0</v>
          </cell>
        </row>
        <row r="920">
          <cell r="B920">
            <v>0.90400000000000003</v>
          </cell>
          <cell r="C920">
            <v>0</v>
          </cell>
        </row>
        <row r="921">
          <cell r="B921">
            <v>0.90500000000000003</v>
          </cell>
          <cell r="C921">
            <v>0</v>
          </cell>
        </row>
        <row r="922">
          <cell r="B922">
            <v>0.90600000000000003</v>
          </cell>
          <cell r="C922">
            <v>0</v>
          </cell>
        </row>
        <row r="923">
          <cell r="B923">
            <v>0.90700000000000003</v>
          </cell>
          <cell r="C923">
            <v>0</v>
          </cell>
        </row>
        <row r="924">
          <cell r="B924">
            <v>0.90800000000000003</v>
          </cell>
          <cell r="C924">
            <v>0</v>
          </cell>
        </row>
        <row r="925">
          <cell r="B925">
            <v>0.90900000000000003</v>
          </cell>
          <cell r="C925">
            <v>0</v>
          </cell>
        </row>
        <row r="926">
          <cell r="B926">
            <v>0.91</v>
          </cell>
          <cell r="C926">
            <v>0</v>
          </cell>
        </row>
        <row r="927">
          <cell r="B927">
            <v>0.91100000000000003</v>
          </cell>
          <cell r="C927">
            <v>0</v>
          </cell>
        </row>
        <row r="928">
          <cell r="B928">
            <v>0.91200000000000003</v>
          </cell>
          <cell r="C928">
            <v>0</v>
          </cell>
        </row>
        <row r="929">
          <cell r="B929">
            <v>0.91300000000000003</v>
          </cell>
          <cell r="C929">
            <v>0</v>
          </cell>
        </row>
        <row r="930">
          <cell r="B930">
            <v>0.91400000000000003</v>
          </cell>
          <cell r="C930">
            <v>0</v>
          </cell>
        </row>
        <row r="931">
          <cell r="B931">
            <v>0.91500000000000004</v>
          </cell>
          <cell r="C931">
            <v>0</v>
          </cell>
        </row>
        <row r="932">
          <cell r="B932">
            <v>0.91600000000000004</v>
          </cell>
          <cell r="C932">
            <v>0</v>
          </cell>
        </row>
        <row r="933">
          <cell r="B933">
            <v>0.91700000000000004</v>
          </cell>
          <cell r="C933">
            <v>0</v>
          </cell>
        </row>
        <row r="934">
          <cell r="B934">
            <v>0.91800000000000004</v>
          </cell>
          <cell r="C934">
            <v>0</v>
          </cell>
        </row>
        <row r="935">
          <cell r="B935">
            <v>0.91900000000000004</v>
          </cell>
          <cell r="C935">
            <v>0</v>
          </cell>
        </row>
        <row r="936">
          <cell r="B936">
            <v>0.92</v>
          </cell>
          <cell r="C936">
            <v>0</v>
          </cell>
        </row>
        <row r="937">
          <cell r="B937">
            <v>0.92100000000000004</v>
          </cell>
          <cell r="C937">
            <v>0</v>
          </cell>
        </row>
        <row r="938">
          <cell r="B938">
            <v>0.92200000000000004</v>
          </cell>
          <cell r="C938">
            <v>0</v>
          </cell>
        </row>
        <row r="939">
          <cell r="B939">
            <v>0.92300000000000004</v>
          </cell>
          <cell r="C939">
            <v>0</v>
          </cell>
        </row>
        <row r="940">
          <cell r="B940">
            <v>0.92400000000000004</v>
          </cell>
          <cell r="C940">
            <v>0</v>
          </cell>
        </row>
        <row r="941">
          <cell r="B941">
            <v>0.92500000000000004</v>
          </cell>
          <cell r="C941">
            <v>0</v>
          </cell>
        </row>
        <row r="942">
          <cell r="B942">
            <v>0.92600000000000005</v>
          </cell>
          <cell r="C942">
            <v>0</v>
          </cell>
        </row>
        <row r="943">
          <cell r="B943">
            <v>0.92700000000000005</v>
          </cell>
          <cell r="C943">
            <v>0</v>
          </cell>
        </row>
        <row r="944">
          <cell r="B944">
            <v>0.92800000000000005</v>
          </cell>
          <cell r="C944">
            <v>0</v>
          </cell>
        </row>
        <row r="945">
          <cell r="B945">
            <v>0.92900000000000005</v>
          </cell>
          <cell r="C945">
            <v>0</v>
          </cell>
        </row>
        <row r="946">
          <cell r="B946">
            <v>0.93</v>
          </cell>
          <cell r="C946">
            <v>0</v>
          </cell>
        </row>
        <row r="947">
          <cell r="B947">
            <v>0.93100000000000005</v>
          </cell>
          <cell r="C947">
            <v>0</v>
          </cell>
        </row>
        <row r="948">
          <cell r="B948">
            <v>0.93200000000000005</v>
          </cell>
          <cell r="C948">
            <v>0</v>
          </cell>
        </row>
        <row r="949">
          <cell r="B949">
            <v>0.93300000000000005</v>
          </cell>
          <cell r="C949">
            <v>0</v>
          </cell>
        </row>
        <row r="950">
          <cell r="B950">
            <v>0.93400000000000005</v>
          </cell>
          <cell r="C950">
            <v>0</v>
          </cell>
        </row>
        <row r="951">
          <cell r="B951">
            <v>0.93500000000000005</v>
          </cell>
          <cell r="C951">
            <v>0</v>
          </cell>
        </row>
        <row r="952">
          <cell r="B952">
            <v>0.93600000000000005</v>
          </cell>
          <cell r="C952">
            <v>0</v>
          </cell>
        </row>
        <row r="953">
          <cell r="B953">
            <v>0.93700000000000006</v>
          </cell>
          <cell r="C953">
            <v>0</v>
          </cell>
        </row>
        <row r="954">
          <cell r="B954">
            <v>0.93799999999999994</v>
          </cell>
          <cell r="C954">
            <v>0</v>
          </cell>
        </row>
        <row r="955">
          <cell r="B955">
            <v>0.93899999999999995</v>
          </cell>
          <cell r="C955">
            <v>0</v>
          </cell>
        </row>
        <row r="956">
          <cell r="B956">
            <v>0.94</v>
          </cell>
          <cell r="C956">
            <v>0</v>
          </cell>
        </row>
        <row r="957">
          <cell r="B957">
            <v>0.94099999999999995</v>
          </cell>
          <cell r="C957">
            <v>0</v>
          </cell>
        </row>
        <row r="958">
          <cell r="B958">
            <v>0.94199999999999995</v>
          </cell>
          <cell r="C958">
            <v>0</v>
          </cell>
        </row>
        <row r="959">
          <cell r="B959">
            <v>0.94299999999999995</v>
          </cell>
          <cell r="C959">
            <v>0</v>
          </cell>
        </row>
        <row r="960">
          <cell r="B960">
            <v>0.94399999999999995</v>
          </cell>
          <cell r="C960">
            <v>0</v>
          </cell>
        </row>
        <row r="961">
          <cell r="B961">
            <v>0.94499999999999995</v>
          </cell>
          <cell r="C961">
            <v>0</v>
          </cell>
        </row>
        <row r="962">
          <cell r="B962">
            <v>0.94599999999999995</v>
          </cell>
          <cell r="C962">
            <v>0</v>
          </cell>
        </row>
        <row r="963">
          <cell r="B963">
            <v>0.94699999999999995</v>
          </cell>
          <cell r="C963">
            <v>0</v>
          </cell>
        </row>
        <row r="964">
          <cell r="B964">
            <v>0.94799999999999995</v>
          </cell>
          <cell r="C964">
            <v>0</v>
          </cell>
        </row>
        <row r="965">
          <cell r="B965">
            <v>0.94899999999999995</v>
          </cell>
          <cell r="C965">
            <v>0</v>
          </cell>
        </row>
        <row r="966">
          <cell r="B966">
            <v>0.95</v>
          </cell>
          <cell r="C966">
            <v>0</v>
          </cell>
        </row>
        <row r="967">
          <cell r="B967">
            <v>0.95099999999999996</v>
          </cell>
          <cell r="C967">
            <v>0</v>
          </cell>
        </row>
        <row r="968">
          <cell r="B968">
            <v>0.95199999999999996</v>
          </cell>
          <cell r="C968">
            <v>0</v>
          </cell>
        </row>
        <row r="969">
          <cell r="B969">
            <v>0.95299999999999996</v>
          </cell>
          <cell r="C969">
            <v>0</v>
          </cell>
        </row>
        <row r="970">
          <cell r="B970">
            <v>0.95399999999999996</v>
          </cell>
          <cell r="C970">
            <v>0</v>
          </cell>
        </row>
        <row r="971">
          <cell r="B971">
            <v>0.95499999999999996</v>
          </cell>
          <cell r="C971">
            <v>0</v>
          </cell>
        </row>
        <row r="972">
          <cell r="B972">
            <v>0.95599999999999996</v>
          </cell>
          <cell r="C972">
            <v>0</v>
          </cell>
        </row>
        <row r="973">
          <cell r="B973">
            <v>0.95699999999999996</v>
          </cell>
          <cell r="C973">
            <v>0</v>
          </cell>
        </row>
        <row r="974">
          <cell r="B974">
            <v>0.95799999999999996</v>
          </cell>
          <cell r="C974">
            <v>0</v>
          </cell>
        </row>
        <row r="975">
          <cell r="B975">
            <v>0.95899999999999996</v>
          </cell>
          <cell r="C975">
            <v>0</v>
          </cell>
        </row>
        <row r="976">
          <cell r="B976">
            <v>0.96</v>
          </cell>
          <cell r="C976">
            <v>0</v>
          </cell>
        </row>
        <row r="977">
          <cell r="B977">
            <v>0.96099999999999997</v>
          </cell>
          <cell r="C977">
            <v>0</v>
          </cell>
        </row>
        <row r="978">
          <cell r="B978">
            <v>0.96199999999999997</v>
          </cell>
          <cell r="C978">
            <v>0</v>
          </cell>
        </row>
        <row r="979">
          <cell r="B979">
            <v>0.96299999999999997</v>
          </cell>
          <cell r="C979">
            <v>0</v>
          </cell>
        </row>
        <row r="980">
          <cell r="B980">
            <v>0.96399999999999997</v>
          </cell>
          <cell r="C980">
            <v>0</v>
          </cell>
        </row>
        <row r="981">
          <cell r="B981">
            <v>0.96499999999999997</v>
          </cell>
          <cell r="C981">
            <v>0</v>
          </cell>
        </row>
        <row r="982">
          <cell r="B982">
            <v>0.96599999999999997</v>
          </cell>
          <cell r="C982">
            <v>0</v>
          </cell>
        </row>
        <row r="983">
          <cell r="B983">
            <v>0.96699999999999997</v>
          </cell>
          <cell r="C983">
            <v>0</v>
          </cell>
        </row>
        <row r="984">
          <cell r="B984">
            <v>0.96799999999999997</v>
          </cell>
          <cell r="C984">
            <v>0</v>
          </cell>
        </row>
        <row r="985">
          <cell r="B985">
            <v>0.96899999999999997</v>
          </cell>
          <cell r="C985">
            <v>0</v>
          </cell>
        </row>
        <row r="986">
          <cell r="B986">
            <v>0.97</v>
          </cell>
          <cell r="C986">
            <v>0</v>
          </cell>
        </row>
        <row r="987">
          <cell r="B987">
            <v>0.97099999999999997</v>
          </cell>
          <cell r="C987">
            <v>0</v>
          </cell>
        </row>
        <row r="988">
          <cell r="B988">
            <v>0.97199999999999998</v>
          </cell>
          <cell r="C988">
            <v>0</v>
          </cell>
        </row>
        <row r="989">
          <cell r="B989">
            <v>0.97299999999999998</v>
          </cell>
          <cell r="C989">
            <v>0</v>
          </cell>
        </row>
        <row r="990">
          <cell r="B990">
            <v>0.97399999999999998</v>
          </cell>
          <cell r="C990">
            <v>0</v>
          </cell>
        </row>
        <row r="991">
          <cell r="B991">
            <v>0.97499999999999998</v>
          </cell>
          <cell r="C991">
            <v>0</v>
          </cell>
        </row>
        <row r="992">
          <cell r="B992">
            <v>0.97599999999999998</v>
          </cell>
          <cell r="C992">
            <v>0</v>
          </cell>
        </row>
        <row r="993">
          <cell r="B993">
            <v>0.97699999999999998</v>
          </cell>
          <cell r="C993">
            <v>0</v>
          </cell>
        </row>
        <row r="994">
          <cell r="B994">
            <v>0.97799999999999998</v>
          </cell>
          <cell r="C994">
            <v>0</v>
          </cell>
        </row>
        <row r="995">
          <cell r="B995">
            <v>0.97899999999999998</v>
          </cell>
          <cell r="C995">
            <v>0</v>
          </cell>
        </row>
        <row r="996">
          <cell r="B996">
            <v>0.98</v>
          </cell>
          <cell r="C996">
            <v>0</v>
          </cell>
        </row>
        <row r="997">
          <cell r="B997">
            <v>0.98099999999999998</v>
          </cell>
          <cell r="C997">
            <v>0</v>
          </cell>
        </row>
        <row r="998">
          <cell r="B998">
            <v>0.98199999999999998</v>
          </cell>
          <cell r="C998">
            <v>0</v>
          </cell>
        </row>
        <row r="999">
          <cell r="B999">
            <v>0.98299999999999998</v>
          </cell>
          <cell r="C999">
            <v>0</v>
          </cell>
        </row>
        <row r="1000">
          <cell r="B1000">
            <v>0.98399999999999999</v>
          </cell>
          <cell r="C1000">
            <v>0</v>
          </cell>
        </row>
        <row r="1001">
          <cell r="B1001">
            <v>0.98499999999999999</v>
          </cell>
          <cell r="C1001">
            <v>0</v>
          </cell>
        </row>
        <row r="1002">
          <cell r="B1002">
            <v>0.98599999999999999</v>
          </cell>
          <cell r="C1002">
            <v>0</v>
          </cell>
        </row>
        <row r="1003">
          <cell r="B1003">
            <v>0.98699999999999999</v>
          </cell>
          <cell r="C1003">
            <v>0</v>
          </cell>
        </row>
        <row r="1004">
          <cell r="B1004">
            <v>0.98799999999999999</v>
          </cell>
          <cell r="C1004">
            <v>0</v>
          </cell>
        </row>
        <row r="1005">
          <cell r="B1005">
            <v>0.98899999999999999</v>
          </cell>
          <cell r="C1005">
            <v>0</v>
          </cell>
        </row>
        <row r="1006">
          <cell r="B1006">
            <v>0.99</v>
          </cell>
          <cell r="C1006">
            <v>0</v>
          </cell>
        </row>
        <row r="1007">
          <cell r="B1007">
            <v>0.99099999999999999</v>
          </cell>
          <cell r="C1007">
            <v>0</v>
          </cell>
        </row>
        <row r="1008">
          <cell r="B1008">
            <v>0.99199999999999999</v>
          </cell>
          <cell r="C1008">
            <v>0</v>
          </cell>
        </row>
        <row r="1009">
          <cell r="B1009">
            <v>0.99299999999999999</v>
          </cell>
          <cell r="C1009">
            <v>0</v>
          </cell>
        </row>
        <row r="1010">
          <cell r="B1010">
            <v>0.99399999999999999</v>
          </cell>
          <cell r="C1010">
            <v>0</v>
          </cell>
        </row>
        <row r="1011">
          <cell r="B1011">
            <v>0.995</v>
          </cell>
          <cell r="C1011">
            <v>0</v>
          </cell>
        </row>
        <row r="1012">
          <cell r="B1012">
            <v>0.996</v>
          </cell>
          <cell r="C1012">
            <v>0</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3.1 RC"/>
      <sheetName val="DATOS"/>
      <sheetName val="INDICE"/>
      <sheetName val="ANEXO 1"/>
      <sheetName val="ANEXO 2"/>
      <sheetName val="ANEXO 3"/>
      <sheetName val="ANEXO 4"/>
      <sheetName val="ANEXO 5"/>
      <sheetName val="ANEXO 6"/>
      <sheetName val="ANEXO 7"/>
      <sheetName val="ANEXO 8"/>
      <sheetName val="ANEXO 9"/>
      <sheetName val="ANEXO 10-A "/>
      <sheetName val="ANEXO 10-B "/>
      <sheetName val="ANEXO 10-C"/>
      <sheetName val="LISTAS"/>
      <sheetName val="IP-01"/>
      <sheetName val="IP-0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 xml:space="preserve">Instalación y habilitación de estaciones tecnológicas interactivas </v>
          </cell>
          <cell r="D4" t="str">
            <v>Arrendamiento de vehiculos para la verificación y seguimiento de las obras realizadas con recursos del FAIS.</v>
          </cell>
        </row>
        <row r="5">
          <cell r="B5" t="str">
            <v>Acondicionamiento de espacios fisicos</v>
          </cell>
          <cell r="D5" t="str">
            <v>Contratación de estudios de consultoría para la realización de estudios y evaluación de proyectos.</v>
          </cell>
        </row>
        <row r="6">
          <cell r="B6" t="str">
            <v>Actualizacion del catastro municipal, Padron de contribuyentes y/o tarifas.</v>
          </cell>
          <cell r="D6" t="str">
            <v>Adquisición de material y equipo fotográfico para la verificación y seguimiento de las obras.</v>
          </cell>
        </row>
        <row r="7">
          <cell r="B7" t="str">
            <v>Adquisición de sofware y harware.</v>
          </cell>
          <cell r="D7" t="str">
            <v>Adquisición de material y equipo fotográfico para la verificación y seguimiento de las obras.</v>
          </cell>
        </row>
        <row r="8">
          <cell r="B8" t="str">
            <v>Creación de módulos de participación y consulta ciudadana.</v>
          </cell>
          <cell r="D8" t="str">
            <v>Adquisición de equipo topográfico.</v>
          </cell>
        </row>
        <row r="9">
          <cell r="B9" t="str">
            <v>Creación y actualización de la normatividad municipal.</v>
          </cell>
          <cell r="D9" t="str">
            <v>Mantenimiento y reparación de vehículos para la verificación y el seguimiento de las obras realizadas con recursos del FAIS.</v>
          </cell>
        </row>
        <row r="10">
          <cell r="B10" t="str">
            <v>Cursos de capacitación y actualización.</v>
          </cell>
        </row>
        <row r="11">
          <cell r="B11" t="str">
            <v>Elaboración e implementación de un programa para el desarrollo institucional municipal.</v>
          </cell>
        </row>
      </sheetData>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83"/>
  <sheetViews>
    <sheetView showGridLines="0" tabSelected="1" zoomScaleNormal="100" workbookViewId="0">
      <selection activeCell="E10" sqref="E10"/>
    </sheetView>
  </sheetViews>
  <sheetFormatPr baseColWidth="10" defaultColWidth="11.42578125" defaultRowHeight="15" x14ac:dyDescent="0.25"/>
  <cols>
    <col min="1" max="1" width="1.42578125" style="6" customWidth="1"/>
    <col min="2" max="2" width="87.85546875" style="6" customWidth="1"/>
    <col min="3" max="3" width="20" style="6" customWidth="1"/>
    <col min="4" max="4" width="15.7109375" style="6" customWidth="1"/>
    <col min="5" max="5" width="16.7109375" style="6" customWidth="1"/>
    <col min="6" max="6" width="20.7109375" style="6" customWidth="1"/>
    <col min="7" max="7" width="9.5703125" style="28" customWidth="1"/>
    <col min="8" max="8" width="12.140625" style="28" customWidth="1"/>
    <col min="9" max="10" width="17.42578125" style="6" customWidth="1"/>
    <col min="11" max="11" width="1.7109375" style="6" customWidth="1"/>
    <col min="12" max="16384" width="11.42578125" style="6"/>
  </cols>
  <sheetData>
    <row r="1" spans="2:12" ht="45" customHeight="1" x14ac:dyDescent="0.25">
      <c r="D1" s="1"/>
      <c r="E1" s="1"/>
      <c r="F1" s="1"/>
      <c r="G1" s="30"/>
      <c r="I1" s="1" t="s">
        <v>9</v>
      </c>
    </row>
    <row r="2" spans="2:12" ht="18" customHeight="1" x14ac:dyDescent="0.25">
      <c r="B2" s="40" t="s">
        <v>1140</v>
      </c>
      <c r="C2" s="40"/>
      <c r="D2" s="40"/>
      <c r="E2" s="40"/>
      <c r="F2" s="40"/>
      <c r="G2" s="40"/>
      <c r="H2" s="40"/>
      <c r="I2" s="40"/>
      <c r="J2" s="2"/>
    </row>
    <row r="3" spans="2:12" ht="39" customHeight="1" x14ac:dyDescent="0.25">
      <c r="B3" s="41" t="s">
        <v>1141</v>
      </c>
      <c r="C3" s="41"/>
      <c r="D3" s="41"/>
      <c r="E3" s="41"/>
      <c r="F3" s="41"/>
      <c r="G3" s="41"/>
      <c r="H3" s="41"/>
      <c r="I3" s="41"/>
    </row>
    <row r="4" spans="2:12" ht="15" customHeight="1" x14ac:dyDescent="0.25">
      <c r="B4" s="42" t="s">
        <v>1116</v>
      </c>
      <c r="C4" s="42"/>
      <c r="D4" s="42"/>
      <c r="E4" s="42"/>
      <c r="F4" s="42"/>
      <c r="G4" s="42"/>
      <c r="H4" s="42"/>
      <c r="I4" s="42"/>
    </row>
    <row r="5" spans="2:12" ht="15.75" x14ac:dyDescent="0.25">
      <c r="B5" s="35"/>
      <c r="C5" s="35"/>
      <c r="D5" s="35"/>
      <c r="E5" s="35"/>
      <c r="F5" s="35"/>
      <c r="G5" s="36"/>
      <c r="H5" s="36"/>
      <c r="I5" s="35"/>
    </row>
    <row r="6" spans="2:12" ht="15" customHeight="1" x14ac:dyDescent="0.25">
      <c r="B6" s="37"/>
      <c r="C6" s="37"/>
      <c r="D6" s="38" t="s">
        <v>0</v>
      </c>
      <c r="E6" s="35"/>
      <c r="F6" s="35"/>
      <c r="G6" s="36"/>
      <c r="H6" s="44">
        <v>695372310.30739903</v>
      </c>
      <c r="I6" s="44"/>
    </row>
    <row r="7" spans="2:12" ht="9.75" customHeight="1" x14ac:dyDescent="0.25">
      <c r="B7" s="7"/>
      <c r="C7" s="8"/>
      <c r="D7" s="9"/>
      <c r="E7" s="8"/>
      <c r="F7" s="8"/>
      <c r="G7" s="31"/>
      <c r="H7" s="29"/>
      <c r="I7" s="10"/>
    </row>
    <row r="8" spans="2:12" x14ac:dyDescent="0.25">
      <c r="B8" s="43" t="s">
        <v>1</v>
      </c>
      <c r="C8" s="43" t="s">
        <v>2</v>
      </c>
      <c r="D8" s="43" t="s">
        <v>3</v>
      </c>
      <c r="E8" s="43"/>
      <c r="F8" s="43"/>
      <c r="G8" s="45" t="s">
        <v>4</v>
      </c>
      <c r="H8" s="46"/>
      <c r="I8" s="43" t="s">
        <v>5</v>
      </c>
    </row>
    <row r="9" spans="2:12" s="11" customFormat="1" ht="42.75" customHeight="1" x14ac:dyDescent="0.25">
      <c r="B9" s="43"/>
      <c r="C9" s="43"/>
      <c r="D9" s="13" t="s">
        <v>6</v>
      </c>
      <c r="E9" s="13" t="s">
        <v>7</v>
      </c>
      <c r="F9" s="13" t="s">
        <v>8</v>
      </c>
      <c r="G9" s="47"/>
      <c r="H9" s="48"/>
      <c r="I9" s="43"/>
      <c r="J9"/>
      <c r="L9"/>
    </row>
    <row r="10" spans="2:12" ht="42.95" customHeight="1" x14ac:dyDescent="0.25">
      <c r="B10" s="14" t="s">
        <v>12</v>
      </c>
      <c r="C10" s="15">
        <v>6265110.3799999999</v>
      </c>
      <c r="D10" s="12" t="s">
        <v>10</v>
      </c>
      <c r="E10" s="14" t="s">
        <v>11</v>
      </c>
      <c r="F10" s="14" t="s">
        <v>752</v>
      </c>
      <c r="G10" s="14" t="s">
        <v>1117</v>
      </c>
      <c r="H10" s="14">
        <v>99.78</v>
      </c>
      <c r="I10" s="12">
        <v>8164</v>
      </c>
    </row>
    <row r="11" spans="2:12" ht="42.95" customHeight="1" x14ac:dyDescent="0.25">
      <c r="B11" s="14" t="s">
        <v>13</v>
      </c>
      <c r="C11" s="15">
        <v>3641027.42</v>
      </c>
      <c r="D11" s="12" t="s">
        <v>10</v>
      </c>
      <c r="E11" s="14" t="s">
        <v>11</v>
      </c>
      <c r="F11" s="14" t="s">
        <v>753</v>
      </c>
      <c r="G11" s="14" t="s">
        <v>1118</v>
      </c>
      <c r="H11" s="14">
        <v>68.5</v>
      </c>
      <c r="I11" s="12">
        <v>3454</v>
      </c>
    </row>
    <row r="12" spans="2:12" ht="42.95" customHeight="1" x14ac:dyDescent="0.25">
      <c r="B12" s="14" t="s">
        <v>14</v>
      </c>
      <c r="C12" s="15">
        <v>6350665.0199999996</v>
      </c>
      <c r="D12" s="12" t="s">
        <v>10</v>
      </c>
      <c r="E12" s="14" t="s">
        <v>11</v>
      </c>
      <c r="F12" s="14" t="s">
        <v>754</v>
      </c>
      <c r="G12" s="14" t="s">
        <v>1119</v>
      </c>
      <c r="H12" s="14">
        <v>260</v>
      </c>
      <c r="I12" s="12">
        <v>3454</v>
      </c>
    </row>
    <row r="13" spans="2:12" ht="42.95" customHeight="1" x14ac:dyDescent="0.25">
      <c r="B13" s="14" t="s">
        <v>15</v>
      </c>
      <c r="C13" s="15">
        <v>1048588.58</v>
      </c>
      <c r="D13" s="12" t="s">
        <v>10</v>
      </c>
      <c r="E13" s="14" t="s">
        <v>11</v>
      </c>
      <c r="F13" s="14" t="s">
        <v>755</v>
      </c>
      <c r="G13" s="14" t="s">
        <v>1117</v>
      </c>
      <c r="H13" s="14">
        <v>260</v>
      </c>
      <c r="I13" s="12">
        <v>2173</v>
      </c>
    </row>
    <row r="14" spans="2:12" ht="42.95" customHeight="1" x14ac:dyDescent="0.25">
      <c r="B14" s="14" t="s">
        <v>16</v>
      </c>
      <c r="C14" s="15">
        <v>1300000</v>
      </c>
      <c r="D14" s="12" t="s">
        <v>10</v>
      </c>
      <c r="E14" s="14" t="s">
        <v>11</v>
      </c>
      <c r="F14" s="14" t="s">
        <v>756</v>
      </c>
      <c r="G14" s="14" t="s">
        <v>1120</v>
      </c>
      <c r="H14" s="14">
        <v>1</v>
      </c>
      <c r="I14" s="12">
        <v>1853</v>
      </c>
    </row>
    <row r="15" spans="2:12" ht="42.95" customHeight="1" x14ac:dyDescent="0.25">
      <c r="B15" s="14" t="s">
        <v>17</v>
      </c>
      <c r="C15" s="15">
        <v>1200000</v>
      </c>
      <c r="D15" s="12" t="s">
        <v>10</v>
      </c>
      <c r="E15" s="14" t="s">
        <v>11</v>
      </c>
      <c r="F15" s="14" t="s">
        <v>756</v>
      </c>
      <c r="G15" s="14" t="s">
        <v>1121</v>
      </c>
      <c r="H15" s="14">
        <v>16</v>
      </c>
      <c r="I15" s="12">
        <v>1853</v>
      </c>
    </row>
    <row r="16" spans="2:12" ht="42.95" customHeight="1" x14ac:dyDescent="0.25">
      <c r="B16" s="14" t="s">
        <v>18</v>
      </c>
      <c r="C16" s="15">
        <v>13478171.17</v>
      </c>
      <c r="D16" s="12" t="s">
        <v>10</v>
      </c>
      <c r="E16" s="14" t="s">
        <v>11</v>
      </c>
      <c r="F16" s="14" t="s">
        <v>757</v>
      </c>
      <c r="G16" s="14" t="s">
        <v>1122</v>
      </c>
      <c r="H16" s="14">
        <v>3</v>
      </c>
      <c r="I16" s="12">
        <v>1853</v>
      </c>
    </row>
    <row r="17" spans="2:9" ht="42.95" customHeight="1" x14ac:dyDescent="0.25">
      <c r="B17" s="14" t="s">
        <v>19</v>
      </c>
      <c r="C17" s="15">
        <v>7566730.4000000004</v>
      </c>
      <c r="D17" s="12" t="s">
        <v>10</v>
      </c>
      <c r="E17" s="14" t="s">
        <v>11</v>
      </c>
      <c r="F17" s="14" t="s">
        <v>758</v>
      </c>
      <c r="G17" s="14" t="s">
        <v>1122</v>
      </c>
      <c r="H17" s="14">
        <v>5</v>
      </c>
      <c r="I17" s="12">
        <v>106755</v>
      </c>
    </row>
    <row r="18" spans="2:9" ht="42.95" customHeight="1" x14ac:dyDescent="0.25">
      <c r="B18" s="14" t="s">
        <v>20</v>
      </c>
      <c r="C18" s="15">
        <v>11886431.710000001</v>
      </c>
      <c r="D18" s="12" t="s">
        <v>10</v>
      </c>
      <c r="E18" s="14" t="s">
        <v>11</v>
      </c>
      <c r="F18" s="14" t="s">
        <v>759</v>
      </c>
      <c r="G18" s="14" t="s">
        <v>1123</v>
      </c>
      <c r="H18" s="14">
        <v>3</v>
      </c>
      <c r="I18" s="12">
        <v>5199</v>
      </c>
    </row>
    <row r="19" spans="2:9" ht="42.95" customHeight="1" x14ac:dyDescent="0.25">
      <c r="B19" s="14" t="s">
        <v>21</v>
      </c>
      <c r="C19" s="15">
        <v>1480000</v>
      </c>
      <c r="D19" s="12" t="s">
        <v>10</v>
      </c>
      <c r="E19" s="14" t="s">
        <v>11</v>
      </c>
      <c r="F19" s="14" t="s">
        <v>760</v>
      </c>
      <c r="G19" s="14" t="s">
        <v>1122</v>
      </c>
      <c r="H19" s="14">
        <v>2</v>
      </c>
      <c r="I19" s="12">
        <v>2756</v>
      </c>
    </row>
    <row r="20" spans="2:9" ht="42.95" customHeight="1" x14ac:dyDescent="0.25">
      <c r="B20" s="14" t="s">
        <v>22</v>
      </c>
      <c r="C20" s="15">
        <v>5323031.07</v>
      </c>
      <c r="D20" s="12" t="s">
        <v>10</v>
      </c>
      <c r="E20" s="14" t="s">
        <v>11</v>
      </c>
      <c r="F20" s="14" t="s">
        <v>761</v>
      </c>
      <c r="G20" s="14" t="s">
        <v>1124</v>
      </c>
      <c r="H20" s="14">
        <v>1</v>
      </c>
      <c r="I20" s="12">
        <v>1562</v>
      </c>
    </row>
    <row r="21" spans="2:9" ht="42.95" customHeight="1" x14ac:dyDescent="0.25">
      <c r="B21" s="14" t="s">
        <v>23</v>
      </c>
      <c r="C21" s="15">
        <v>8993276.6400000006</v>
      </c>
      <c r="D21" s="12" t="s">
        <v>10</v>
      </c>
      <c r="E21" s="14" t="s">
        <v>11</v>
      </c>
      <c r="F21" s="14" t="s">
        <v>755</v>
      </c>
      <c r="G21" s="14" t="s">
        <v>1122</v>
      </c>
      <c r="H21" s="14">
        <v>3</v>
      </c>
      <c r="I21" s="12">
        <v>2387</v>
      </c>
    </row>
    <row r="22" spans="2:9" ht="42.95" customHeight="1" x14ac:dyDescent="0.25">
      <c r="B22" s="14" t="s">
        <v>24</v>
      </c>
      <c r="C22" s="15">
        <v>216632.48</v>
      </c>
      <c r="D22" s="12" t="s">
        <v>10</v>
      </c>
      <c r="E22" s="14" t="s">
        <v>11</v>
      </c>
      <c r="F22" s="14" t="s">
        <v>762</v>
      </c>
      <c r="G22" s="14" t="s">
        <v>1122</v>
      </c>
      <c r="H22" s="14">
        <v>3</v>
      </c>
      <c r="I22" s="12">
        <v>5041</v>
      </c>
    </row>
    <row r="23" spans="2:9" ht="42.95" customHeight="1" x14ac:dyDescent="0.25">
      <c r="B23" s="14" t="s">
        <v>25</v>
      </c>
      <c r="C23" s="15">
        <v>589969.34</v>
      </c>
      <c r="D23" s="12" t="s">
        <v>10</v>
      </c>
      <c r="E23" s="14" t="s">
        <v>11</v>
      </c>
      <c r="F23" s="14" t="s">
        <v>763</v>
      </c>
      <c r="G23" s="14" t="s">
        <v>1120</v>
      </c>
      <c r="H23" s="14">
        <v>2</v>
      </c>
      <c r="I23" s="12">
        <v>42702</v>
      </c>
    </row>
    <row r="24" spans="2:9" ht="42.95" customHeight="1" x14ac:dyDescent="0.25">
      <c r="B24" s="14" t="s">
        <v>26</v>
      </c>
      <c r="C24" s="15">
        <v>1983772.04</v>
      </c>
      <c r="D24" s="12" t="s">
        <v>10</v>
      </c>
      <c r="E24" s="14" t="s">
        <v>11</v>
      </c>
      <c r="F24" s="14" t="s">
        <v>763</v>
      </c>
      <c r="G24" s="14" t="s">
        <v>1117</v>
      </c>
      <c r="H24" s="14">
        <v>886</v>
      </c>
      <c r="I24" s="12">
        <v>42702</v>
      </c>
    </row>
    <row r="25" spans="2:9" ht="42.95" customHeight="1" x14ac:dyDescent="0.25">
      <c r="B25" s="14" t="s">
        <v>27</v>
      </c>
      <c r="C25" s="15">
        <v>607830.96</v>
      </c>
      <c r="D25" s="12" t="s">
        <v>10</v>
      </c>
      <c r="E25" s="14" t="s">
        <v>11</v>
      </c>
      <c r="F25" s="14" t="s">
        <v>764</v>
      </c>
      <c r="G25" s="14" t="s">
        <v>1122</v>
      </c>
      <c r="H25" s="14">
        <v>25</v>
      </c>
      <c r="I25" s="12">
        <v>42702</v>
      </c>
    </row>
    <row r="26" spans="2:9" ht="42.95" customHeight="1" x14ac:dyDescent="0.25">
      <c r="B26" s="14" t="s">
        <v>28</v>
      </c>
      <c r="C26" s="15">
        <v>512482.95</v>
      </c>
      <c r="D26" s="12" t="s">
        <v>10</v>
      </c>
      <c r="E26" s="14" t="s">
        <v>11</v>
      </c>
      <c r="F26" s="14" t="s">
        <v>765</v>
      </c>
      <c r="G26" s="14" t="s">
        <v>1122</v>
      </c>
      <c r="H26" s="14">
        <v>21</v>
      </c>
      <c r="I26" s="12">
        <v>42702</v>
      </c>
    </row>
    <row r="27" spans="2:9" ht="42.95" customHeight="1" x14ac:dyDescent="0.25">
      <c r="B27" s="14" t="s">
        <v>29</v>
      </c>
      <c r="C27" s="15">
        <v>6499051.9199999999</v>
      </c>
      <c r="D27" s="12" t="s">
        <v>10</v>
      </c>
      <c r="E27" s="14" t="s">
        <v>11</v>
      </c>
      <c r="F27" s="14" t="s">
        <v>766</v>
      </c>
      <c r="G27" s="14" t="s">
        <v>1124</v>
      </c>
      <c r="H27" s="14">
        <v>5</v>
      </c>
      <c r="I27" s="12">
        <v>42702</v>
      </c>
    </row>
    <row r="28" spans="2:9" ht="42.95" customHeight="1" x14ac:dyDescent="0.25">
      <c r="B28" s="14" t="s">
        <v>30</v>
      </c>
      <c r="C28" s="15">
        <v>12754199.91</v>
      </c>
      <c r="D28" s="12" t="s">
        <v>10</v>
      </c>
      <c r="E28" s="14" t="s">
        <v>11</v>
      </c>
      <c r="F28" s="14" t="s">
        <v>765</v>
      </c>
      <c r="G28" s="14" t="s">
        <v>1124</v>
      </c>
      <c r="H28" s="14">
        <v>2</v>
      </c>
      <c r="I28" s="12">
        <v>42702</v>
      </c>
    </row>
    <row r="29" spans="2:9" ht="42.95" customHeight="1" x14ac:dyDescent="0.25">
      <c r="B29" s="14" t="s">
        <v>31</v>
      </c>
      <c r="C29" s="15">
        <v>3512746.88</v>
      </c>
      <c r="D29" s="12" t="s">
        <v>10</v>
      </c>
      <c r="E29" s="14" t="s">
        <v>11</v>
      </c>
      <c r="F29" s="14" t="s">
        <v>767</v>
      </c>
      <c r="G29" s="14" t="s">
        <v>1117</v>
      </c>
      <c r="H29" s="14">
        <v>110</v>
      </c>
      <c r="I29" s="12">
        <v>253</v>
      </c>
    </row>
    <row r="30" spans="2:9" ht="42.95" customHeight="1" x14ac:dyDescent="0.25">
      <c r="B30" s="14" t="s">
        <v>32</v>
      </c>
      <c r="C30" s="15">
        <v>2993746.83</v>
      </c>
      <c r="D30" s="12" t="s">
        <v>10</v>
      </c>
      <c r="E30" s="14" t="s">
        <v>11</v>
      </c>
      <c r="F30" s="14" t="s">
        <v>768</v>
      </c>
      <c r="G30" s="14" t="s">
        <v>1117</v>
      </c>
      <c r="H30" s="14">
        <v>3671</v>
      </c>
      <c r="I30" s="12">
        <v>106755</v>
      </c>
    </row>
    <row r="31" spans="2:9" ht="42.95" customHeight="1" x14ac:dyDescent="0.25">
      <c r="B31" s="14" t="s">
        <v>33</v>
      </c>
      <c r="C31" s="15">
        <v>2482272.4700000002</v>
      </c>
      <c r="D31" s="12" t="s">
        <v>10</v>
      </c>
      <c r="E31" s="14" t="s">
        <v>11</v>
      </c>
      <c r="F31" s="14" t="s">
        <v>769</v>
      </c>
      <c r="G31" s="14" t="s">
        <v>1117</v>
      </c>
      <c r="H31" s="14">
        <v>3016</v>
      </c>
      <c r="I31" s="12">
        <v>93410</v>
      </c>
    </row>
    <row r="32" spans="2:9" ht="42.95" customHeight="1" x14ac:dyDescent="0.25">
      <c r="B32" s="14" t="s">
        <v>34</v>
      </c>
      <c r="C32" s="15">
        <v>1417469.35</v>
      </c>
      <c r="D32" s="12" t="s">
        <v>10</v>
      </c>
      <c r="E32" s="14" t="s">
        <v>11</v>
      </c>
      <c r="F32" s="14" t="s">
        <v>770</v>
      </c>
      <c r="G32" s="14" t="s">
        <v>1117</v>
      </c>
      <c r="H32" s="14">
        <v>24</v>
      </c>
      <c r="I32" s="12">
        <v>161</v>
      </c>
    </row>
    <row r="33" spans="2:9" ht="42.95" customHeight="1" x14ac:dyDescent="0.25">
      <c r="B33" s="14" t="s">
        <v>35</v>
      </c>
      <c r="C33" s="15">
        <v>598438.15</v>
      </c>
      <c r="D33" s="12" t="s">
        <v>10</v>
      </c>
      <c r="E33" s="14" t="s">
        <v>11</v>
      </c>
      <c r="F33" s="14" t="s">
        <v>770</v>
      </c>
      <c r="G33" s="14" t="s">
        <v>1117</v>
      </c>
      <c r="H33" s="14">
        <v>60</v>
      </c>
      <c r="I33" s="12">
        <v>208</v>
      </c>
    </row>
    <row r="34" spans="2:9" ht="42.95" customHeight="1" x14ac:dyDescent="0.25">
      <c r="B34" s="14" t="s">
        <v>36</v>
      </c>
      <c r="C34" s="15">
        <v>361442.08</v>
      </c>
      <c r="D34" s="12" t="s">
        <v>10</v>
      </c>
      <c r="E34" s="14" t="s">
        <v>11</v>
      </c>
      <c r="F34" s="14" t="s">
        <v>771</v>
      </c>
      <c r="G34" s="14" t="s">
        <v>1117</v>
      </c>
      <c r="H34" s="14">
        <v>1</v>
      </c>
      <c r="I34" s="12">
        <v>5233</v>
      </c>
    </row>
    <row r="35" spans="2:9" ht="42.95" customHeight="1" x14ac:dyDescent="0.25">
      <c r="B35" s="14" t="s">
        <v>37</v>
      </c>
      <c r="C35" s="15">
        <v>8132895.7300000004</v>
      </c>
      <c r="D35" s="12" t="s">
        <v>10</v>
      </c>
      <c r="E35" s="14" t="s">
        <v>11</v>
      </c>
      <c r="F35" s="14" t="s">
        <v>766</v>
      </c>
      <c r="G35" s="14" t="s">
        <v>1124</v>
      </c>
      <c r="H35" s="14">
        <v>1</v>
      </c>
      <c r="I35" s="12">
        <v>2347</v>
      </c>
    </row>
    <row r="36" spans="2:9" ht="42.95" customHeight="1" x14ac:dyDescent="0.25">
      <c r="B36" s="14" t="s">
        <v>38</v>
      </c>
      <c r="C36" s="15">
        <v>3106944</v>
      </c>
      <c r="D36" s="12" t="s">
        <v>10</v>
      </c>
      <c r="E36" s="14" t="s">
        <v>11</v>
      </c>
      <c r="F36" s="14" t="s">
        <v>772</v>
      </c>
      <c r="G36" s="14" t="s">
        <v>1119</v>
      </c>
      <c r="H36" s="14"/>
      <c r="I36" s="12"/>
    </row>
    <row r="37" spans="2:9" ht="42.95" customHeight="1" x14ac:dyDescent="0.25">
      <c r="B37" s="14" t="s">
        <v>39</v>
      </c>
      <c r="C37" s="15">
        <v>3134380.71</v>
      </c>
      <c r="D37" s="12" t="s">
        <v>10</v>
      </c>
      <c r="E37" s="14" t="s">
        <v>11</v>
      </c>
      <c r="F37" s="14" t="s">
        <v>773</v>
      </c>
      <c r="G37" s="14" t="s">
        <v>1119</v>
      </c>
      <c r="H37" s="14"/>
      <c r="I37" s="12"/>
    </row>
    <row r="38" spans="2:9" ht="42.95" customHeight="1" x14ac:dyDescent="0.25">
      <c r="B38" s="23" t="s">
        <v>40</v>
      </c>
      <c r="C38" s="22">
        <f t="shared" ref="C38" si="0">SUM(C10:C37)</f>
        <v>117437308.19</v>
      </c>
      <c r="D38" s="18"/>
      <c r="E38" s="19"/>
      <c r="F38" s="19"/>
      <c r="G38" s="19"/>
      <c r="H38" s="19"/>
      <c r="I38" s="18"/>
    </row>
    <row r="39" spans="2:9" ht="42.95" customHeight="1" x14ac:dyDescent="0.25">
      <c r="B39" s="14" t="s">
        <v>41</v>
      </c>
      <c r="C39" s="15">
        <v>400000</v>
      </c>
      <c r="D39" s="12" t="s">
        <v>10</v>
      </c>
      <c r="E39" s="14" t="s">
        <v>11</v>
      </c>
      <c r="F39" s="14" t="s">
        <v>774</v>
      </c>
      <c r="G39" s="14" t="s">
        <v>1125</v>
      </c>
      <c r="H39" s="14">
        <v>161.25</v>
      </c>
      <c r="I39" s="12">
        <v>57</v>
      </c>
    </row>
    <row r="40" spans="2:9" ht="42.95" customHeight="1" x14ac:dyDescent="0.25">
      <c r="B40" s="14" t="s">
        <v>42</v>
      </c>
      <c r="C40" s="15">
        <v>380000</v>
      </c>
      <c r="D40" s="12" t="s">
        <v>10</v>
      </c>
      <c r="E40" s="14" t="s">
        <v>11</v>
      </c>
      <c r="F40" s="14" t="s">
        <v>775</v>
      </c>
      <c r="G40" s="14" t="s">
        <v>1117</v>
      </c>
      <c r="H40" s="14">
        <v>70</v>
      </c>
      <c r="I40" s="12">
        <v>50</v>
      </c>
    </row>
    <row r="41" spans="2:9" ht="42.95" customHeight="1" x14ac:dyDescent="0.25">
      <c r="B41" s="14" t="s">
        <v>43</v>
      </c>
      <c r="C41" s="15">
        <v>170000</v>
      </c>
      <c r="D41" s="12" t="s">
        <v>10</v>
      </c>
      <c r="E41" s="14" t="s">
        <v>11</v>
      </c>
      <c r="F41" s="14" t="s">
        <v>776</v>
      </c>
      <c r="G41" s="14" t="s">
        <v>1117</v>
      </c>
      <c r="H41" s="14">
        <v>100</v>
      </c>
      <c r="I41" s="12">
        <v>46</v>
      </c>
    </row>
    <row r="42" spans="2:9" ht="42.95" customHeight="1" x14ac:dyDescent="0.25">
      <c r="B42" s="14" t="s">
        <v>44</v>
      </c>
      <c r="C42" s="15">
        <v>160000</v>
      </c>
      <c r="D42" s="12" t="s">
        <v>10</v>
      </c>
      <c r="E42" s="14" t="s">
        <v>11</v>
      </c>
      <c r="F42" s="14" t="s">
        <v>776</v>
      </c>
      <c r="G42" s="14" t="s">
        <v>1117</v>
      </c>
      <c r="H42" s="14">
        <v>95</v>
      </c>
      <c r="I42" s="12">
        <v>104</v>
      </c>
    </row>
    <row r="43" spans="2:9" ht="42.95" customHeight="1" x14ac:dyDescent="0.25">
      <c r="B43" s="14" t="s">
        <v>45</v>
      </c>
      <c r="C43" s="15">
        <v>110000</v>
      </c>
      <c r="D43" s="12" t="s">
        <v>10</v>
      </c>
      <c r="E43" s="14" t="s">
        <v>11</v>
      </c>
      <c r="F43" s="14" t="s">
        <v>776</v>
      </c>
      <c r="G43" s="14" t="s">
        <v>1117</v>
      </c>
      <c r="H43" s="14">
        <v>55</v>
      </c>
      <c r="I43" s="12">
        <v>86</v>
      </c>
    </row>
    <row r="44" spans="2:9" ht="42.95" customHeight="1" x14ac:dyDescent="0.25">
      <c r="B44" s="14" t="s">
        <v>46</v>
      </c>
      <c r="C44" s="15">
        <v>1000000</v>
      </c>
      <c r="D44" s="12" t="s">
        <v>10</v>
      </c>
      <c r="E44" s="14" t="s">
        <v>11</v>
      </c>
      <c r="F44" s="14" t="s">
        <v>764</v>
      </c>
      <c r="G44" s="14" t="s">
        <v>1117</v>
      </c>
      <c r="H44" s="14">
        <v>178</v>
      </c>
      <c r="I44" s="12">
        <v>93</v>
      </c>
    </row>
    <row r="45" spans="2:9" ht="42.95" customHeight="1" x14ac:dyDescent="0.25">
      <c r="B45" s="14" t="s">
        <v>47</v>
      </c>
      <c r="C45" s="15">
        <v>670360.34</v>
      </c>
      <c r="D45" s="12" t="s">
        <v>10</v>
      </c>
      <c r="E45" s="14" t="s">
        <v>11</v>
      </c>
      <c r="F45" s="14" t="s">
        <v>777</v>
      </c>
      <c r="G45" s="14" t="s">
        <v>1117</v>
      </c>
      <c r="H45" s="14">
        <v>221.24</v>
      </c>
      <c r="I45" s="12">
        <v>166</v>
      </c>
    </row>
    <row r="46" spans="2:9" ht="42.95" customHeight="1" x14ac:dyDescent="0.25">
      <c r="B46" s="14" t="s">
        <v>48</v>
      </c>
      <c r="C46" s="15">
        <v>800000</v>
      </c>
      <c r="D46" s="12" t="s">
        <v>10</v>
      </c>
      <c r="E46" s="14" t="s">
        <v>11</v>
      </c>
      <c r="F46" s="14" t="s">
        <v>778</v>
      </c>
      <c r="G46" s="14" t="s">
        <v>1117</v>
      </c>
      <c r="H46" s="14">
        <v>59.27</v>
      </c>
      <c r="I46" s="12">
        <v>337</v>
      </c>
    </row>
    <row r="47" spans="2:9" ht="42.95" customHeight="1" x14ac:dyDescent="0.25">
      <c r="B47" s="14" t="s">
        <v>49</v>
      </c>
      <c r="C47" s="15">
        <v>577500</v>
      </c>
      <c r="D47" s="12" t="s">
        <v>10</v>
      </c>
      <c r="E47" s="14" t="s">
        <v>11</v>
      </c>
      <c r="F47" s="14" t="s">
        <v>763</v>
      </c>
      <c r="G47" s="14" t="s">
        <v>1125</v>
      </c>
      <c r="H47" s="14">
        <v>280.11</v>
      </c>
      <c r="I47" s="12">
        <v>139</v>
      </c>
    </row>
    <row r="48" spans="2:9" ht="42.95" customHeight="1" x14ac:dyDescent="0.25">
      <c r="B48" s="14" t="s">
        <v>50</v>
      </c>
      <c r="C48" s="15">
        <v>160440.92000000001</v>
      </c>
      <c r="D48" s="12" t="s">
        <v>10</v>
      </c>
      <c r="E48" s="14" t="s">
        <v>11</v>
      </c>
      <c r="F48" s="14" t="s">
        <v>773</v>
      </c>
      <c r="G48" s="14" t="s">
        <v>1119</v>
      </c>
      <c r="H48" s="14"/>
      <c r="I48" s="12">
        <v>139</v>
      </c>
    </row>
    <row r="49" spans="2:9" ht="42.95" customHeight="1" x14ac:dyDescent="0.25">
      <c r="B49" s="14" t="s">
        <v>51</v>
      </c>
      <c r="C49" s="15">
        <v>4557205.9000000004</v>
      </c>
      <c r="D49" s="12" t="s">
        <v>10</v>
      </c>
      <c r="E49" s="14" t="s">
        <v>11</v>
      </c>
      <c r="F49" s="14" t="s">
        <v>779</v>
      </c>
      <c r="G49" s="14" t="s">
        <v>1117</v>
      </c>
      <c r="H49" s="14">
        <v>18</v>
      </c>
      <c r="I49" s="12">
        <v>337</v>
      </c>
    </row>
    <row r="50" spans="2:9" ht="42.95" customHeight="1" x14ac:dyDescent="0.25">
      <c r="B50" s="14" t="s">
        <v>52</v>
      </c>
      <c r="C50" s="15">
        <v>610000</v>
      </c>
      <c r="D50" s="12" t="s">
        <v>10</v>
      </c>
      <c r="E50" s="14" t="s">
        <v>11</v>
      </c>
      <c r="F50" s="14" t="s">
        <v>780</v>
      </c>
      <c r="G50" s="14" t="s">
        <v>1125</v>
      </c>
      <c r="H50" s="14">
        <v>145.56</v>
      </c>
      <c r="I50" s="12">
        <v>281</v>
      </c>
    </row>
    <row r="51" spans="2:9" ht="42.95" customHeight="1" x14ac:dyDescent="0.25">
      <c r="B51" s="14" t="s">
        <v>53</v>
      </c>
      <c r="C51" s="15">
        <v>560000</v>
      </c>
      <c r="D51" s="12" t="s">
        <v>10</v>
      </c>
      <c r="E51" s="14" t="s">
        <v>11</v>
      </c>
      <c r="F51" s="14" t="s">
        <v>763</v>
      </c>
      <c r="G51" s="14" t="s">
        <v>1117</v>
      </c>
      <c r="H51" s="14">
        <v>100.33</v>
      </c>
      <c r="I51" s="12">
        <v>281</v>
      </c>
    </row>
    <row r="52" spans="2:9" ht="42.95" customHeight="1" x14ac:dyDescent="0.25">
      <c r="B52" s="14" t="s">
        <v>54</v>
      </c>
      <c r="C52" s="15">
        <v>250000</v>
      </c>
      <c r="D52" s="12" t="s">
        <v>10</v>
      </c>
      <c r="E52" s="14" t="s">
        <v>11</v>
      </c>
      <c r="F52" s="14" t="s">
        <v>781</v>
      </c>
      <c r="G52" s="14" t="s">
        <v>1126</v>
      </c>
      <c r="H52" s="14">
        <v>7</v>
      </c>
      <c r="I52" s="12">
        <v>131</v>
      </c>
    </row>
    <row r="53" spans="2:9" ht="42.95" customHeight="1" x14ac:dyDescent="0.25">
      <c r="B53" s="14" t="s">
        <v>55</v>
      </c>
      <c r="C53" s="15">
        <v>280818.65000000002</v>
      </c>
      <c r="D53" s="12" t="s">
        <v>10</v>
      </c>
      <c r="E53" s="14" t="s">
        <v>11</v>
      </c>
      <c r="F53" s="14" t="s">
        <v>782</v>
      </c>
      <c r="G53" s="14" t="s">
        <v>1125</v>
      </c>
      <c r="H53" s="14">
        <v>187</v>
      </c>
      <c r="I53" s="12">
        <v>123</v>
      </c>
    </row>
    <row r="54" spans="2:9" ht="42.95" customHeight="1" x14ac:dyDescent="0.25">
      <c r="B54" s="14" t="s">
        <v>56</v>
      </c>
      <c r="C54" s="15">
        <v>11932898</v>
      </c>
      <c r="D54" s="12" t="s">
        <v>10</v>
      </c>
      <c r="E54" s="14" t="s">
        <v>11</v>
      </c>
      <c r="F54" s="14" t="s">
        <v>769</v>
      </c>
      <c r="G54" s="14" t="s">
        <v>1117</v>
      </c>
      <c r="H54" s="14">
        <v>18</v>
      </c>
      <c r="I54" s="12">
        <v>273</v>
      </c>
    </row>
    <row r="55" spans="2:9" ht="42.95" customHeight="1" x14ac:dyDescent="0.25">
      <c r="B55" s="14" t="s">
        <v>57</v>
      </c>
      <c r="C55" s="15">
        <v>4817172</v>
      </c>
      <c r="D55" s="12" t="s">
        <v>10</v>
      </c>
      <c r="E55" s="14" t="s">
        <v>11</v>
      </c>
      <c r="F55" s="14" t="s">
        <v>769</v>
      </c>
      <c r="G55" s="14" t="s">
        <v>1117</v>
      </c>
      <c r="H55" s="14">
        <v>32.799999999999997</v>
      </c>
      <c r="I55" s="12">
        <v>219</v>
      </c>
    </row>
    <row r="56" spans="2:9" ht="42.95" customHeight="1" x14ac:dyDescent="0.25">
      <c r="B56" s="14" t="s">
        <v>58</v>
      </c>
      <c r="C56" s="15">
        <v>300000</v>
      </c>
      <c r="D56" s="12" t="s">
        <v>10</v>
      </c>
      <c r="E56" s="14" t="s">
        <v>11</v>
      </c>
      <c r="F56" s="14" t="s">
        <v>783</v>
      </c>
      <c r="G56" s="14" t="s">
        <v>1125</v>
      </c>
      <c r="H56" s="14">
        <v>210</v>
      </c>
      <c r="I56" s="12">
        <v>60</v>
      </c>
    </row>
    <row r="57" spans="2:9" ht="42.95" customHeight="1" x14ac:dyDescent="0.25">
      <c r="B57" s="14" t="s">
        <v>59</v>
      </c>
      <c r="C57" s="15">
        <v>2090000</v>
      </c>
      <c r="D57" s="12" t="s">
        <v>10</v>
      </c>
      <c r="E57" s="14" t="s">
        <v>11</v>
      </c>
      <c r="F57" s="14" t="s">
        <v>767</v>
      </c>
      <c r="G57" s="14" t="s">
        <v>1125</v>
      </c>
      <c r="H57" s="14">
        <v>169</v>
      </c>
      <c r="I57" s="12">
        <v>139</v>
      </c>
    </row>
    <row r="58" spans="2:9" ht="42.95" customHeight="1" x14ac:dyDescent="0.25">
      <c r="B58" s="14" t="s">
        <v>60</v>
      </c>
      <c r="C58" s="15">
        <v>18661166.07</v>
      </c>
      <c r="D58" s="12" t="s">
        <v>10</v>
      </c>
      <c r="E58" s="14" t="s">
        <v>11</v>
      </c>
      <c r="F58" s="14" t="s">
        <v>784</v>
      </c>
      <c r="G58" s="14" t="s">
        <v>1127</v>
      </c>
      <c r="H58" s="14">
        <v>5</v>
      </c>
      <c r="I58" s="12">
        <v>912</v>
      </c>
    </row>
    <row r="59" spans="2:9" ht="42.95" customHeight="1" x14ac:dyDescent="0.25">
      <c r="B59" s="14" t="s">
        <v>61</v>
      </c>
      <c r="C59" s="15">
        <v>2000000</v>
      </c>
      <c r="D59" s="12" t="s">
        <v>10</v>
      </c>
      <c r="E59" s="14" t="s">
        <v>11</v>
      </c>
      <c r="F59" s="14" t="s">
        <v>784</v>
      </c>
      <c r="G59" s="14" t="s">
        <v>1128</v>
      </c>
      <c r="H59" s="14">
        <v>1</v>
      </c>
      <c r="I59" s="12">
        <v>861</v>
      </c>
    </row>
    <row r="60" spans="2:9" ht="42.95" customHeight="1" x14ac:dyDescent="0.25">
      <c r="B60" s="14" t="s">
        <v>62</v>
      </c>
      <c r="C60" s="15">
        <v>4424146.92</v>
      </c>
      <c r="D60" s="12" t="s">
        <v>10</v>
      </c>
      <c r="E60" s="14" t="s">
        <v>11</v>
      </c>
      <c r="F60" s="14" t="s">
        <v>773</v>
      </c>
      <c r="G60" s="14" t="s">
        <v>1119</v>
      </c>
      <c r="H60" s="14"/>
      <c r="I60" s="12">
        <v>5500</v>
      </c>
    </row>
    <row r="61" spans="2:9" ht="42.95" customHeight="1" x14ac:dyDescent="0.25">
      <c r="B61" s="14" t="s">
        <v>63</v>
      </c>
      <c r="C61" s="15">
        <v>2030000</v>
      </c>
      <c r="D61" s="12" t="s">
        <v>10</v>
      </c>
      <c r="E61" s="14" t="s">
        <v>11</v>
      </c>
      <c r="F61" s="14" t="s">
        <v>785</v>
      </c>
      <c r="G61" s="14" t="s">
        <v>1124</v>
      </c>
      <c r="H61" s="14">
        <v>1</v>
      </c>
      <c r="I61" s="12">
        <v>2110</v>
      </c>
    </row>
    <row r="62" spans="2:9" ht="42.95" customHeight="1" x14ac:dyDescent="0.25">
      <c r="B62" s="23" t="s">
        <v>64</v>
      </c>
      <c r="C62" s="22">
        <f t="shared" ref="C62" si="1">SUM(C39:C61)</f>
        <v>56941708.800000004</v>
      </c>
      <c r="D62" s="21"/>
      <c r="E62" s="23"/>
      <c r="F62" s="23"/>
      <c r="G62" s="23"/>
      <c r="H62" s="23"/>
      <c r="I62" s="21"/>
    </row>
    <row r="63" spans="2:9" ht="42.95" customHeight="1" x14ac:dyDescent="0.25">
      <c r="B63" s="14" t="s">
        <v>65</v>
      </c>
      <c r="C63" s="15">
        <v>500000</v>
      </c>
      <c r="D63" s="12" t="s">
        <v>10</v>
      </c>
      <c r="E63" s="14" t="s">
        <v>11</v>
      </c>
      <c r="F63" s="14" t="s">
        <v>781</v>
      </c>
      <c r="G63" s="14" t="s">
        <v>1125</v>
      </c>
      <c r="H63" s="14">
        <v>417</v>
      </c>
      <c r="I63" s="12">
        <v>39</v>
      </c>
    </row>
    <row r="64" spans="2:9" ht="42.95" customHeight="1" x14ac:dyDescent="0.25">
      <c r="B64" s="14" t="s">
        <v>66</v>
      </c>
      <c r="C64" s="15">
        <v>500000</v>
      </c>
      <c r="D64" s="12" t="s">
        <v>10</v>
      </c>
      <c r="E64" s="14" t="s">
        <v>11</v>
      </c>
      <c r="F64" s="14" t="s">
        <v>786</v>
      </c>
      <c r="G64" s="14" t="s">
        <v>1129</v>
      </c>
      <c r="H64" s="14">
        <v>6</v>
      </c>
      <c r="I64" s="12">
        <v>756</v>
      </c>
    </row>
    <row r="65" spans="2:9" ht="42.95" customHeight="1" x14ac:dyDescent="0.25">
      <c r="B65" s="14" t="s">
        <v>67</v>
      </c>
      <c r="C65" s="15">
        <v>1477273.9</v>
      </c>
      <c r="D65" s="12" t="s">
        <v>10</v>
      </c>
      <c r="E65" s="14" t="s">
        <v>11</v>
      </c>
      <c r="F65" s="14" t="s">
        <v>787</v>
      </c>
      <c r="G65" s="14" t="s">
        <v>1125</v>
      </c>
      <c r="H65" s="14">
        <v>111.1</v>
      </c>
      <c r="I65" s="12">
        <v>467</v>
      </c>
    </row>
    <row r="66" spans="2:9" ht="42.95" customHeight="1" x14ac:dyDescent="0.25">
      <c r="B66" s="14" t="s">
        <v>68</v>
      </c>
      <c r="C66" s="15">
        <v>1025005.64</v>
      </c>
      <c r="D66" s="12" t="s">
        <v>10</v>
      </c>
      <c r="E66" s="14" t="s">
        <v>11</v>
      </c>
      <c r="F66" s="14" t="s">
        <v>788</v>
      </c>
      <c r="G66" s="14" t="s">
        <v>1125</v>
      </c>
      <c r="H66" s="14">
        <v>152.46</v>
      </c>
      <c r="I66" s="12">
        <v>215</v>
      </c>
    </row>
    <row r="67" spans="2:9" ht="42.95" customHeight="1" x14ac:dyDescent="0.25">
      <c r="B67" s="14" t="s">
        <v>69</v>
      </c>
      <c r="C67" s="15">
        <v>213406.27</v>
      </c>
      <c r="D67" s="12" t="s">
        <v>10</v>
      </c>
      <c r="E67" s="14" t="s">
        <v>11</v>
      </c>
      <c r="F67" s="14" t="s">
        <v>788</v>
      </c>
      <c r="G67" s="14" t="s">
        <v>1125</v>
      </c>
      <c r="H67" s="14">
        <v>220.8</v>
      </c>
      <c r="I67" s="12">
        <v>125</v>
      </c>
    </row>
    <row r="68" spans="2:9" ht="42.95" customHeight="1" x14ac:dyDescent="0.25">
      <c r="B68" s="14" t="s">
        <v>70</v>
      </c>
      <c r="C68" s="15">
        <v>1382067</v>
      </c>
      <c r="D68" s="12" t="s">
        <v>10</v>
      </c>
      <c r="E68" s="14" t="s">
        <v>11</v>
      </c>
      <c r="F68" s="14" t="s">
        <v>789</v>
      </c>
      <c r="G68" s="14" t="s">
        <v>1125</v>
      </c>
      <c r="H68" s="14">
        <v>103.6</v>
      </c>
      <c r="I68" s="12">
        <v>703</v>
      </c>
    </row>
    <row r="69" spans="2:9" ht="42.95" customHeight="1" x14ac:dyDescent="0.25">
      <c r="B69" s="14" t="s">
        <v>71</v>
      </c>
      <c r="C69" s="15">
        <v>500000</v>
      </c>
      <c r="D69" s="12" t="s">
        <v>10</v>
      </c>
      <c r="E69" s="14" t="s">
        <v>11</v>
      </c>
      <c r="F69" s="14" t="s">
        <v>790</v>
      </c>
      <c r="G69" s="14" t="s">
        <v>1125</v>
      </c>
      <c r="H69" s="14">
        <v>39.56</v>
      </c>
      <c r="I69" s="12">
        <v>470</v>
      </c>
    </row>
    <row r="70" spans="2:9" ht="42.95" customHeight="1" x14ac:dyDescent="0.25">
      <c r="B70" s="14" t="s">
        <v>72</v>
      </c>
      <c r="C70" s="15">
        <v>750000</v>
      </c>
      <c r="D70" s="12" t="s">
        <v>10</v>
      </c>
      <c r="E70" s="14" t="s">
        <v>11</v>
      </c>
      <c r="F70" s="14" t="s">
        <v>791</v>
      </c>
      <c r="G70" s="14" t="s">
        <v>1125</v>
      </c>
      <c r="H70" s="14">
        <v>117</v>
      </c>
      <c r="I70" s="12">
        <v>361</v>
      </c>
    </row>
    <row r="71" spans="2:9" ht="42.95" customHeight="1" x14ac:dyDescent="0.25">
      <c r="B71" s="14" t="s">
        <v>73</v>
      </c>
      <c r="C71" s="15">
        <v>500000</v>
      </c>
      <c r="D71" s="12" t="s">
        <v>10</v>
      </c>
      <c r="E71" s="14" t="s">
        <v>11</v>
      </c>
      <c r="F71" s="14" t="s">
        <v>792</v>
      </c>
      <c r="G71" s="14" t="s">
        <v>1125</v>
      </c>
      <c r="H71" s="14">
        <v>66.760000000000005</v>
      </c>
      <c r="I71" s="12">
        <v>331</v>
      </c>
    </row>
    <row r="72" spans="2:9" ht="42.95" customHeight="1" x14ac:dyDescent="0.25">
      <c r="B72" s="14" t="s">
        <v>74</v>
      </c>
      <c r="C72" s="15">
        <v>1600000</v>
      </c>
      <c r="D72" s="12" t="s">
        <v>10</v>
      </c>
      <c r="E72" s="14" t="s">
        <v>11</v>
      </c>
      <c r="F72" s="14" t="s">
        <v>793</v>
      </c>
      <c r="G72" s="14" t="s">
        <v>1125</v>
      </c>
      <c r="H72" s="14">
        <v>180</v>
      </c>
      <c r="I72" s="12"/>
    </row>
    <row r="73" spans="2:9" ht="42.95" customHeight="1" x14ac:dyDescent="0.25">
      <c r="B73" s="14" t="s">
        <v>75</v>
      </c>
      <c r="C73" s="15">
        <v>500000</v>
      </c>
      <c r="D73" s="12" t="s">
        <v>10</v>
      </c>
      <c r="E73" s="14" t="s">
        <v>11</v>
      </c>
      <c r="F73" s="14" t="s">
        <v>764</v>
      </c>
      <c r="G73" s="14" t="s">
        <v>1125</v>
      </c>
      <c r="H73" s="14">
        <v>146.22</v>
      </c>
      <c r="I73" s="12">
        <v>555</v>
      </c>
    </row>
    <row r="74" spans="2:9" ht="42.95" customHeight="1" x14ac:dyDescent="0.25">
      <c r="B74" s="14" t="s">
        <v>76</v>
      </c>
      <c r="C74" s="15">
        <v>689328.4</v>
      </c>
      <c r="D74" s="12" t="s">
        <v>10</v>
      </c>
      <c r="E74" s="14" t="s">
        <v>11</v>
      </c>
      <c r="F74" s="14" t="s">
        <v>794</v>
      </c>
      <c r="G74" s="14" t="s">
        <v>1125</v>
      </c>
      <c r="H74" s="14">
        <v>180</v>
      </c>
      <c r="I74" s="12">
        <v>509</v>
      </c>
    </row>
    <row r="75" spans="2:9" ht="42.95" customHeight="1" x14ac:dyDescent="0.25">
      <c r="B75" s="14" t="s">
        <v>77</v>
      </c>
      <c r="C75" s="15">
        <v>419753.99</v>
      </c>
      <c r="D75" s="12" t="s">
        <v>10</v>
      </c>
      <c r="E75" s="14" t="s">
        <v>11</v>
      </c>
      <c r="F75" s="14" t="s">
        <v>770</v>
      </c>
      <c r="G75" s="14" t="s">
        <v>1125</v>
      </c>
      <c r="H75" s="14">
        <v>146.22</v>
      </c>
      <c r="I75" s="12">
        <v>439</v>
      </c>
    </row>
    <row r="76" spans="2:9" ht="42.95" customHeight="1" x14ac:dyDescent="0.25">
      <c r="B76" s="14" t="s">
        <v>78</v>
      </c>
      <c r="C76" s="15">
        <v>1694998.94</v>
      </c>
      <c r="D76" s="12" t="s">
        <v>10</v>
      </c>
      <c r="E76" s="14" t="s">
        <v>11</v>
      </c>
      <c r="F76" s="14" t="s">
        <v>795</v>
      </c>
      <c r="G76" s="14" t="s">
        <v>1125</v>
      </c>
      <c r="H76" s="14">
        <v>272.27999999999997</v>
      </c>
      <c r="I76" s="12">
        <v>701</v>
      </c>
    </row>
    <row r="77" spans="2:9" ht="42.95" customHeight="1" x14ac:dyDescent="0.25">
      <c r="B77" s="14" t="s">
        <v>79</v>
      </c>
      <c r="C77" s="15">
        <v>798982</v>
      </c>
      <c r="D77" s="12" t="s">
        <v>10</v>
      </c>
      <c r="E77" s="14" t="s">
        <v>11</v>
      </c>
      <c r="F77" s="14" t="s">
        <v>782</v>
      </c>
      <c r="G77" s="14" t="s">
        <v>1125</v>
      </c>
      <c r="H77" s="14">
        <v>338.8</v>
      </c>
      <c r="I77" s="12">
        <v>373</v>
      </c>
    </row>
    <row r="78" spans="2:9" ht="42.95" customHeight="1" x14ac:dyDescent="0.25">
      <c r="B78" s="14" t="s">
        <v>80</v>
      </c>
      <c r="C78" s="15">
        <v>1000000</v>
      </c>
      <c r="D78" s="12" t="s">
        <v>10</v>
      </c>
      <c r="E78" s="14" t="s">
        <v>11</v>
      </c>
      <c r="F78" s="14" t="s">
        <v>796</v>
      </c>
      <c r="G78" s="14" t="s">
        <v>1125</v>
      </c>
      <c r="H78" s="14">
        <v>592.91999999999996</v>
      </c>
      <c r="I78" s="12">
        <v>582</v>
      </c>
    </row>
    <row r="79" spans="2:9" ht="42.95" customHeight="1" x14ac:dyDescent="0.25">
      <c r="B79" s="14" t="s">
        <v>81</v>
      </c>
      <c r="C79" s="15">
        <v>1100000</v>
      </c>
      <c r="D79" s="12" t="s">
        <v>10</v>
      </c>
      <c r="E79" s="14" t="s">
        <v>11</v>
      </c>
      <c r="F79" s="14" t="s">
        <v>797</v>
      </c>
      <c r="G79" s="27" t="s">
        <v>1125</v>
      </c>
      <c r="H79" s="14">
        <v>339.5</v>
      </c>
      <c r="I79" s="12">
        <v>467</v>
      </c>
    </row>
    <row r="80" spans="2:9" ht="42.95" customHeight="1" x14ac:dyDescent="0.25">
      <c r="B80" s="14" t="s">
        <v>82</v>
      </c>
      <c r="C80" s="15">
        <v>1271148.24</v>
      </c>
      <c r="D80" s="12" t="s">
        <v>10</v>
      </c>
      <c r="E80" s="14" t="s">
        <v>11</v>
      </c>
      <c r="F80" s="14" t="s">
        <v>755</v>
      </c>
      <c r="G80" s="14" t="s">
        <v>1125</v>
      </c>
      <c r="H80" s="14">
        <v>414.16</v>
      </c>
      <c r="I80" s="12">
        <v>348</v>
      </c>
    </row>
    <row r="81" spans="2:9" ht="42.95" customHeight="1" x14ac:dyDescent="0.25">
      <c r="B81" s="14" t="s">
        <v>83</v>
      </c>
      <c r="C81" s="15">
        <v>1650000</v>
      </c>
      <c r="D81" s="12" t="s">
        <v>10</v>
      </c>
      <c r="E81" s="14" t="s">
        <v>11</v>
      </c>
      <c r="F81" s="14" t="s">
        <v>791</v>
      </c>
      <c r="G81" s="27" t="s">
        <v>1130</v>
      </c>
      <c r="H81" s="27" t="s">
        <v>1131</v>
      </c>
      <c r="I81" s="12">
        <v>348</v>
      </c>
    </row>
    <row r="82" spans="2:9" ht="42.95" customHeight="1" x14ac:dyDescent="0.25">
      <c r="B82" s="14" t="s">
        <v>84</v>
      </c>
      <c r="C82" s="15">
        <v>66218.600000000006</v>
      </c>
      <c r="D82" s="12" t="s">
        <v>10</v>
      </c>
      <c r="E82" s="14" t="s">
        <v>11</v>
      </c>
      <c r="F82" s="14" t="s">
        <v>798</v>
      </c>
      <c r="G82" s="14" t="s">
        <v>1125</v>
      </c>
      <c r="H82" s="14">
        <v>800</v>
      </c>
      <c r="I82" s="12">
        <v>125</v>
      </c>
    </row>
    <row r="83" spans="2:9" ht="42.95" customHeight="1" x14ac:dyDescent="0.25">
      <c r="B83" s="14" t="s">
        <v>85</v>
      </c>
      <c r="C83" s="15">
        <v>66218.600000000006</v>
      </c>
      <c r="D83" s="12" t="s">
        <v>10</v>
      </c>
      <c r="E83" s="14" t="s">
        <v>11</v>
      </c>
      <c r="F83" s="14" t="s">
        <v>798</v>
      </c>
      <c r="G83" s="14" t="s">
        <v>1125</v>
      </c>
      <c r="H83" s="14">
        <v>800</v>
      </c>
      <c r="I83" s="12">
        <v>80</v>
      </c>
    </row>
    <row r="84" spans="2:9" ht="42.95" customHeight="1" x14ac:dyDescent="0.25">
      <c r="B84" s="14" t="s">
        <v>86</v>
      </c>
      <c r="C84" s="15">
        <v>62756</v>
      </c>
      <c r="D84" s="12" t="s">
        <v>10</v>
      </c>
      <c r="E84" s="14" t="s">
        <v>11</v>
      </c>
      <c r="F84" s="14" t="s">
        <v>798</v>
      </c>
      <c r="G84" s="14" t="s">
        <v>1125</v>
      </c>
      <c r="H84" s="14">
        <v>750</v>
      </c>
      <c r="I84" s="12">
        <v>85</v>
      </c>
    </row>
    <row r="85" spans="2:9" ht="42.95" customHeight="1" x14ac:dyDescent="0.25">
      <c r="B85" s="14" t="s">
        <v>87</v>
      </c>
      <c r="C85" s="15">
        <v>62756</v>
      </c>
      <c r="D85" s="12" t="s">
        <v>10</v>
      </c>
      <c r="E85" s="14" t="s">
        <v>11</v>
      </c>
      <c r="F85" s="14" t="s">
        <v>799</v>
      </c>
      <c r="G85" s="14" t="s">
        <v>1125</v>
      </c>
      <c r="H85" s="14">
        <v>750</v>
      </c>
      <c r="I85" s="12">
        <v>88</v>
      </c>
    </row>
    <row r="86" spans="2:9" ht="42.95" customHeight="1" x14ac:dyDescent="0.25">
      <c r="B86" s="14" t="s">
        <v>88</v>
      </c>
      <c r="C86" s="15">
        <v>61370.96</v>
      </c>
      <c r="D86" s="12" t="s">
        <v>10</v>
      </c>
      <c r="E86" s="14" t="s">
        <v>11</v>
      </c>
      <c r="F86" s="14" t="s">
        <v>800</v>
      </c>
      <c r="G86" s="14" t="s">
        <v>1125</v>
      </c>
      <c r="H86" s="14">
        <v>730</v>
      </c>
      <c r="I86" s="12">
        <v>48</v>
      </c>
    </row>
    <row r="87" spans="2:9" ht="42.95" customHeight="1" x14ac:dyDescent="0.25">
      <c r="B87" s="14" t="s">
        <v>89</v>
      </c>
      <c r="C87" s="15">
        <v>62756</v>
      </c>
      <c r="D87" s="12" t="s">
        <v>10</v>
      </c>
      <c r="E87" s="14" t="s">
        <v>11</v>
      </c>
      <c r="F87" s="14" t="s">
        <v>801</v>
      </c>
      <c r="G87" s="14" t="s">
        <v>1125</v>
      </c>
      <c r="H87" s="14">
        <v>750</v>
      </c>
      <c r="I87" s="12">
        <v>70</v>
      </c>
    </row>
    <row r="88" spans="2:9" ht="42.95" customHeight="1" x14ac:dyDescent="0.25">
      <c r="B88" s="14" t="s">
        <v>90</v>
      </c>
      <c r="C88" s="15">
        <v>66218.600000000006</v>
      </c>
      <c r="D88" s="12" t="s">
        <v>10</v>
      </c>
      <c r="E88" s="14" t="s">
        <v>11</v>
      </c>
      <c r="F88" s="14" t="s">
        <v>802</v>
      </c>
      <c r="G88" s="14" t="s">
        <v>1125</v>
      </c>
      <c r="H88" s="14">
        <v>800</v>
      </c>
      <c r="I88" s="12">
        <v>90</v>
      </c>
    </row>
    <row r="89" spans="2:9" ht="42.95" customHeight="1" x14ac:dyDescent="0.25">
      <c r="B89" s="14" t="s">
        <v>91</v>
      </c>
      <c r="C89" s="15">
        <v>55830.8</v>
      </c>
      <c r="D89" s="12" t="s">
        <v>10</v>
      </c>
      <c r="E89" s="14" t="s">
        <v>11</v>
      </c>
      <c r="F89" s="14" t="s">
        <v>768</v>
      </c>
      <c r="G89" s="14" t="s">
        <v>1125</v>
      </c>
      <c r="H89" s="14">
        <v>750</v>
      </c>
      <c r="I89" s="12">
        <v>70</v>
      </c>
    </row>
    <row r="90" spans="2:9" ht="42.95" customHeight="1" x14ac:dyDescent="0.25">
      <c r="B90" s="14" t="s">
        <v>92</v>
      </c>
      <c r="C90" s="15">
        <v>62756</v>
      </c>
      <c r="D90" s="12" t="s">
        <v>10</v>
      </c>
      <c r="E90" s="14" t="s">
        <v>11</v>
      </c>
      <c r="F90" s="14" t="s">
        <v>803</v>
      </c>
      <c r="G90" s="14" t="s">
        <v>1125</v>
      </c>
      <c r="H90" s="14">
        <v>800</v>
      </c>
      <c r="I90" s="12">
        <v>30</v>
      </c>
    </row>
    <row r="91" spans="2:9" ht="42.95" customHeight="1" x14ac:dyDescent="0.25">
      <c r="B91" s="14" t="s">
        <v>93</v>
      </c>
      <c r="C91" s="15">
        <v>61370.96</v>
      </c>
      <c r="D91" s="12" t="s">
        <v>10</v>
      </c>
      <c r="E91" s="14" t="s">
        <v>11</v>
      </c>
      <c r="F91" s="14" t="s">
        <v>804</v>
      </c>
      <c r="G91" s="14" t="s">
        <v>1125</v>
      </c>
      <c r="H91" s="14">
        <v>800</v>
      </c>
      <c r="I91" s="12">
        <v>80</v>
      </c>
    </row>
    <row r="92" spans="2:9" ht="42.95" customHeight="1" x14ac:dyDescent="0.25">
      <c r="B92" s="14" t="s">
        <v>94</v>
      </c>
      <c r="C92" s="15">
        <v>62756</v>
      </c>
      <c r="D92" s="12" t="s">
        <v>10</v>
      </c>
      <c r="E92" s="14" t="s">
        <v>11</v>
      </c>
      <c r="F92" s="14" t="s">
        <v>805</v>
      </c>
      <c r="G92" s="14" t="s">
        <v>1125</v>
      </c>
      <c r="H92" s="14">
        <v>750</v>
      </c>
      <c r="I92" s="12">
        <v>75</v>
      </c>
    </row>
    <row r="93" spans="2:9" ht="42.95" customHeight="1" x14ac:dyDescent="0.25">
      <c r="B93" s="14" t="s">
        <v>95</v>
      </c>
      <c r="C93" s="15">
        <v>62756</v>
      </c>
      <c r="D93" s="12" t="s">
        <v>10</v>
      </c>
      <c r="E93" s="14" t="s">
        <v>11</v>
      </c>
      <c r="F93" s="14" t="s">
        <v>806</v>
      </c>
      <c r="G93" s="14" t="s">
        <v>1125</v>
      </c>
      <c r="H93" s="14">
        <v>750</v>
      </c>
      <c r="I93" s="12">
        <v>70</v>
      </c>
    </row>
    <row r="94" spans="2:9" ht="42.95" customHeight="1" x14ac:dyDescent="0.25">
      <c r="B94" s="14" t="s">
        <v>96</v>
      </c>
      <c r="C94" s="15">
        <v>62756</v>
      </c>
      <c r="D94" s="12" t="s">
        <v>10</v>
      </c>
      <c r="E94" s="14" t="s">
        <v>11</v>
      </c>
      <c r="F94" s="14" t="s">
        <v>807</v>
      </c>
      <c r="G94" s="14" t="s">
        <v>1125</v>
      </c>
      <c r="H94" s="14">
        <v>730</v>
      </c>
      <c r="I94" s="12">
        <v>45</v>
      </c>
    </row>
    <row r="95" spans="2:9" ht="42.95" customHeight="1" x14ac:dyDescent="0.25">
      <c r="B95" s="14" t="s">
        <v>97</v>
      </c>
      <c r="C95" s="15">
        <v>89157.6</v>
      </c>
      <c r="D95" s="12" t="s">
        <v>10</v>
      </c>
      <c r="E95" s="14" t="s">
        <v>11</v>
      </c>
      <c r="F95" s="14" t="s">
        <v>808</v>
      </c>
      <c r="G95" s="14" t="s">
        <v>1125</v>
      </c>
      <c r="H95" s="14">
        <v>730</v>
      </c>
      <c r="I95" s="12">
        <v>116</v>
      </c>
    </row>
    <row r="96" spans="2:9" ht="42.95" customHeight="1" x14ac:dyDescent="0.25">
      <c r="B96" s="14" t="s">
        <v>98</v>
      </c>
      <c r="C96" s="15">
        <v>96082.799999999988</v>
      </c>
      <c r="D96" s="12" t="s">
        <v>10</v>
      </c>
      <c r="E96" s="14" t="s">
        <v>11</v>
      </c>
      <c r="F96" s="14" t="s">
        <v>809</v>
      </c>
      <c r="G96" s="14" t="s">
        <v>1125</v>
      </c>
      <c r="H96" s="14">
        <v>1200</v>
      </c>
      <c r="I96" s="12">
        <v>265</v>
      </c>
    </row>
    <row r="97" spans="2:9" ht="42.95" customHeight="1" x14ac:dyDescent="0.25">
      <c r="B97" s="14" t="s">
        <v>99</v>
      </c>
      <c r="C97" s="15">
        <v>96082.799999999988</v>
      </c>
      <c r="D97" s="12" t="s">
        <v>10</v>
      </c>
      <c r="E97" s="14" t="s">
        <v>11</v>
      </c>
      <c r="F97" s="14" t="s">
        <v>810</v>
      </c>
      <c r="G97" s="14" t="s">
        <v>1125</v>
      </c>
      <c r="H97" s="14">
        <v>1200</v>
      </c>
      <c r="I97" s="12">
        <v>195</v>
      </c>
    </row>
    <row r="98" spans="2:9" ht="42.95" customHeight="1" x14ac:dyDescent="0.25">
      <c r="B98" s="14" t="s">
        <v>100</v>
      </c>
      <c r="C98" s="15">
        <v>122484.4</v>
      </c>
      <c r="D98" s="12" t="s">
        <v>10</v>
      </c>
      <c r="E98" s="14" t="s">
        <v>11</v>
      </c>
      <c r="F98" s="14" t="s">
        <v>811</v>
      </c>
      <c r="G98" s="14" t="s">
        <v>1125</v>
      </c>
      <c r="H98" s="14">
        <v>1550</v>
      </c>
      <c r="I98" s="12">
        <v>250</v>
      </c>
    </row>
    <row r="99" spans="2:9" ht="42.95" customHeight="1" x14ac:dyDescent="0.25">
      <c r="B99" s="14" t="s">
        <v>101</v>
      </c>
      <c r="C99" s="15">
        <v>96082.799999999988</v>
      </c>
      <c r="D99" s="12" t="s">
        <v>10</v>
      </c>
      <c r="E99" s="14" t="s">
        <v>11</v>
      </c>
      <c r="F99" s="14" t="s">
        <v>812</v>
      </c>
      <c r="G99" s="14" t="s">
        <v>1125</v>
      </c>
      <c r="H99" s="14">
        <v>1200</v>
      </c>
      <c r="I99" s="12">
        <v>260</v>
      </c>
    </row>
    <row r="100" spans="2:9" ht="42.95" customHeight="1" x14ac:dyDescent="0.25">
      <c r="B100" s="14" t="s">
        <v>102</v>
      </c>
      <c r="C100" s="15">
        <v>139362.4</v>
      </c>
      <c r="D100" s="12" t="s">
        <v>10</v>
      </c>
      <c r="E100" s="14" t="s">
        <v>11</v>
      </c>
      <c r="F100" s="14" t="s">
        <v>813</v>
      </c>
      <c r="G100" s="14" t="s">
        <v>1125</v>
      </c>
      <c r="H100" s="14">
        <v>1700</v>
      </c>
      <c r="I100" s="12">
        <v>195</v>
      </c>
    </row>
    <row r="101" spans="2:9" ht="42.95" customHeight="1" x14ac:dyDescent="0.25">
      <c r="B101" s="14" t="s">
        <v>103</v>
      </c>
      <c r="C101" s="15">
        <v>80069</v>
      </c>
      <c r="D101" s="12" t="s">
        <v>10</v>
      </c>
      <c r="E101" s="14" t="s">
        <v>11</v>
      </c>
      <c r="F101" s="14" t="s">
        <v>814</v>
      </c>
      <c r="G101" s="14" t="s">
        <v>1125</v>
      </c>
      <c r="H101" s="14">
        <v>1000</v>
      </c>
      <c r="I101" s="12">
        <v>359</v>
      </c>
    </row>
    <row r="102" spans="2:9" ht="42.95" customHeight="1" x14ac:dyDescent="0.25">
      <c r="B102" s="14" t="s">
        <v>104</v>
      </c>
      <c r="C102" s="15">
        <v>89157.6</v>
      </c>
      <c r="D102" s="12" t="s">
        <v>10</v>
      </c>
      <c r="E102" s="14" t="s">
        <v>11</v>
      </c>
      <c r="F102" s="14" t="s">
        <v>815</v>
      </c>
      <c r="G102" s="14" t="s">
        <v>1125</v>
      </c>
      <c r="H102" s="14">
        <v>1100</v>
      </c>
      <c r="I102" s="12">
        <v>120</v>
      </c>
    </row>
    <row r="103" spans="2:9" ht="42.95" customHeight="1" x14ac:dyDescent="0.25">
      <c r="B103" s="14" t="s">
        <v>105</v>
      </c>
      <c r="C103" s="15">
        <v>63916.695999999996</v>
      </c>
      <c r="D103" s="12" t="s">
        <v>10</v>
      </c>
      <c r="E103" s="14" t="s">
        <v>11</v>
      </c>
      <c r="F103" s="14" t="s">
        <v>816</v>
      </c>
      <c r="G103" s="14" t="s">
        <v>1125</v>
      </c>
      <c r="H103" s="14">
        <v>798</v>
      </c>
      <c r="I103" s="12">
        <v>177</v>
      </c>
    </row>
    <row r="104" spans="2:9" ht="42.95" customHeight="1" x14ac:dyDescent="0.25">
      <c r="B104" s="14" t="s">
        <v>106</v>
      </c>
      <c r="C104" s="15">
        <v>69681.2</v>
      </c>
      <c r="D104" s="12" t="s">
        <v>10</v>
      </c>
      <c r="E104" s="14" t="s">
        <v>11</v>
      </c>
      <c r="F104" s="14" t="s">
        <v>817</v>
      </c>
      <c r="G104" s="14" t="s">
        <v>1125</v>
      </c>
      <c r="H104" s="14">
        <v>850</v>
      </c>
      <c r="I104" s="12">
        <v>264</v>
      </c>
    </row>
    <row r="105" spans="2:9" ht="42.95" customHeight="1" x14ac:dyDescent="0.25">
      <c r="B105" s="14" t="s">
        <v>107</v>
      </c>
      <c r="C105" s="15">
        <v>69681.2</v>
      </c>
      <c r="D105" s="12" t="s">
        <v>10</v>
      </c>
      <c r="E105" s="14" t="s">
        <v>11</v>
      </c>
      <c r="F105" s="14" t="s">
        <v>818</v>
      </c>
      <c r="G105" s="14" t="s">
        <v>1125</v>
      </c>
      <c r="H105" s="14">
        <v>850</v>
      </c>
      <c r="I105" s="12">
        <v>540</v>
      </c>
    </row>
    <row r="106" spans="2:9" ht="42.95" customHeight="1" x14ac:dyDescent="0.25">
      <c r="B106" s="14" t="s">
        <v>108</v>
      </c>
      <c r="C106" s="15">
        <v>89157.6</v>
      </c>
      <c r="D106" s="12" t="s">
        <v>10</v>
      </c>
      <c r="E106" s="14" t="s">
        <v>11</v>
      </c>
      <c r="F106" s="14" t="s">
        <v>819</v>
      </c>
      <c r="G106" s="14" t="s">
        <v>1125</v>
      </c>
      <c r="H106" s="14">
        <v>1100</v>
      </c>
      <c r="I106" s="12">
        <v>161</v>
      </c>
    </row>
    <row r="107" spans="2:9" ht="42.95" customHeight="1" x14ac:dyDescent="0.25">
      <c r="B107" s="14" t="s">
        <v>109</v>
      </c>
      <c r="C107" s="15">
        <v>71066.239999999991</v>
      </c>
      <c r="D107" s="12" t="s">
        <v>10</v>
      </c>
      <c r="E107" s="14" t="s">
        <v>11</v>
      </c>
      <c r="F107" s="14" t="s">
        <v>820</v>
      </c>
      <c r="G107" s="14" t="s">
        <v>1125</v>
      </c>
      <c r="H107" s="14">
        <v>870</v>
      </c>
      <c r="I107" s="12">
        <v>283</v>
      </c>
    </row>
    <row r="108" spans="2:9" ht="42.95" customHeight="1" x14ac:dyDescent="0.25">
      <c r="B108" s="14" t="s">
        <v>110</v>
      </c>
      <c r="C108" s="15">
        <v>69681.2</v>
      </c>
      <c r="D108" s="12" t="s">
        <v>10</v>
      </c>
      <c r="E108" s="14" t="s">
        <v>11</v>
      </c>
      <c r="F108" s="14" t="s">
        <v>821</v>
      </c>
      <c r="G108" s="14" t="s">
        <v>1125</v>
      </c>
      <c r="H108" s="14">
        <v>850</v>
      </c>
      <c r="I108" s="12">
        <v>136</v>
      </c>
    </row>
    <row r="109" spans="2:9" ht="42.95" customHeight="1" x14ac:dyDescent="0.25">
      <c r="B109" s="14" t="s">
        <v>111</v>
      </c>
      <c r="C109" s="15">
        <v>64065.2</v>
      </c>
      <c r="D109" s="12" t="s">
        <v>10</v>
      </c>
      <c r="E109" s="14" t="s">
        <v>11</v>
      </c>
      <c r="F109" s="14" t="s">
        <v>822</v>
      </c>
      <c r="G109" s="14" t="s">
        <v>1125</v>
      </c>
      <c r="H109" s="14">
        <v>800</v>
      </c>
      <c r="I109" s="12">
        <v>334</v>
      </c>
    </row>
    <row r="110" spans="2:9" ht="42.95" customHeight="1" x14ac:dyDescent="0.25">
      <c r="B110" s="14" t="s">
        <v>112</v>
      </c>
      <c r="C110" s="15">
        <v>89157.6</v>
      </c>
      <c r="D110" s="12" t="s">
        <v>10</v>
      </c>
      <c r="E110" s="14" t="s">
        <v>11</v>
      </c>
      <c r="F110" s="14" t="s">
        <v>823</v>
      </c>
      <c r="G110" s="14" t="s">
        <v>1125</v>
      </c>
      <c r="H110" s="14">
        <v>1100</v>
      </c>
      <c r="I110" s="12">
        <v>416</v>
      </c>
    </row>
    <row r="111" spans="2:9" ht="42.95" customHeight="1" x14ac:dyDescent="0.25">
      <c r="B111" s="14" t="s">
        <v>113</v>
      </c>
      <c r="C111" s="15">
        <v>76606.399999999994</v>
      </c>
      <c r="D111" s="12" t="s">
        <v>10</v>
      </c>
      <c r="E111" s="14" t="s">
        <v>11</v>
      </c>
      <c r="F111" s="14" t="s">
        <v>824</v>
      </c>
      <c r="G111" s="14" t="s">
        <v>1125</v>
      </c>
      <c r="H111" s="14">
        <v>950</v>
      </c>
      <c r="I111" s="12">
        <v>100</v>
      </c>
    </row>
    <row r="112" spans="2:9" ht="42.95" customHeight="1" x14ac:dyDescent="0.25">
      <c r="B112" s="14" t="s">
        <v>114</v>
      </c>
      <c r="C112" s="15">
        <v>76606.399999999994</v>
      </c>
      <c r="D112" s="12" t="s">
        <v>10</v>
      </c>
      <c r="E112" s="14" t="s">
        <v>11</v>
      </c>
      <c r="F112" s="14" t="s">
        <v>791</v>
      </c>
      <c r="G112" s="14" t="s">
        <v>1125</v>
      </c>
      <c r="H112" s="14">
        <v>950</v>
      </c>
      <c r="I112" s="12">
        <v>59</v>
      </c>
    </row>
    <row r="113" spans="2:9" ht="42.95" customHeight="1" x14ac:dyDescent="0.25">
      <c r="B113" s="14" t="s">
        <v>115</v>
      </c>
      <c r="C113" s="15">
        <v>76606.399999999994</v>
      </c>
      <c r="D113" s="12" t="s">
        <v>10</v>
      </c>
      <c r="E113" s="14" t="s">
        <v>11</v>
      </c>
      <c r="F113" s="14" t="s">
        <v>825</v>
      </c>
      <c r="G113" s="14" t="s">
        <v>1125</v>
      </c>
      <c r="H113" s="14">
        <v>950</v>
      </c>
      <c r="I113" s="12">
        <v>148</v>
      </c>
    </row>
    <row r="114" spans="2:9" ht="42.95" customHeight="1" x14ac:dyDescent="0.25">
      <c r="B114" s="14" t="s">
        <v>116</v>
      </c>
      <c r="C114" s="15">
        <v>158838.79999999999</v>
      </c>
      <c r="D114" s="12" t="s">
        <v>10</v>
      </c>
      <c r="E114" s="14" t="s">
        <v>11</v>
      </c>
      <c r="F114" s="14" t="s">
        <v>826</v>
      </c>
      <c r="G114" s="14" t="s">
        <v>1125</v>
      </c>
      <c r="H114" s="14">
        <v>1950</v>
      </c>
      <c r="I114" s="12">
        <v>119</v>
      </c>
    </row>
    <row r="115" spans="2:9" ht="42.95" customHeight="1" x14ac:dyDescent="0.25">
      <c r="B115" s="14" t="s">
        <v>117</v>
      </c>
      <c r="C115" s="15">
        <v>69681.2</v>
      </c>
      <c r="D115" s="12" t="s">
        <v>10</v>
      </c>
      <c r="E115" s="14" t="s">
        <v>11</v>
      </c>
      <c r="F115" s="14" t="s">
        <v>827</v>
      </c>
      <c r="G115" s="14" t="s">
        <v>1125</v>
      </c>
      <c r="H115" s="14">
        <v>850</v>
      </c>
      <c r="I115" s="12">
        <v>322</v>
      </c>
    </row>
    <row r="116" spans="2:9" ht="42.95" customHeight="1" x14ac:dyDescent="0.25">
      <c r="B116" s="14" t="s">
        <v>118</v>
      </c>
      <c r="C116" s="15">
        <v>76606.399999999994</v>
      </c>
      <c r="D116" s="12" t="s">
        <v>10</v>
      </c>
      <c r="E116" s="14" t="s">
        <v>11</v>
      </c>
      <c r="F116" s="14" t="s">
        <v>828</v>
      </c>
      <c r="G116" s="14" t="s">
        <v>1125</v>
      </c>
      <c r="H116" s="14">
        <v>950</v>
      </c>
      <c r="I116" s="12">
        <v>104</v>
      </c>
    </row>
    <row r="117" spans="2:9" ht="42.95" customHeight="1" x14ac:dyDescent="0.25">
      <c r="B117" s="14" t="s">
        <v>119</v>
      </c>
      <c r="C117" s="15">
        <v>89157.6</v>
      </c>
      <c r="D117" s="12" t="s">
        <v>10</v>
      </c>
      <c r="E117" s="14" t="s">
        <v>11</v>
      </c>
      <c r="F117" s="14" t="s">
        <v>829</v>
      </c>
      <c r="G117" s="14" t="s">
        <v>1125</v>
      </c>
      <c r="H117" s="14">
        <v>1100</v>
      </c>
      <c r="I117" s="12">
        <v>149</v>
      </c>
    </row>
    <row r="118" spans="2:9" ht="42.95" customHeight="1" x14ac:dyDescent="0.25">
      <c r="B118" s="14" t="s">
        <v>120</v>
      </c>
      <c r="C118" s="15">
        <v>69681.2</v>
      </c>
      <c r="D118" s="12" t="s">
        <v>10</v>
      </c>
      <c r="E118" s="14" t="s">
        <v>11</v>
      </c>
      <c r="F118" s="14" t="s">
        <v>830</v>
      </c>
      <c r="G118" s="14" t="s">
        <v>1125</v>
      </c>
      <c r="H118" s="14">
        <v>850</v>
      </c>
      <c r="I118" s="12">
        <v>752</v>
      </c>
    </row>
    <row r="119" spans="2:9" ht="42.95" customHeight="1" x14ac:dyDescent="0.25">
      <c r="B119" s="14" t="s">
        <v>121</v>
      </c>
      <c r="C119" s="15">
        <v>89157.6</v>
      </c>
      <c r="D119" s="12" t="s">
        <v>10</v>
      </c>
      <c r="E119" s="14" t="s">
        <v>11</v>
      </c>
      <c r="F119" s="14" t="s">
        <v>831</v>
      </c>
      <c r="G119" s="14" t="s">
        <v>1125</v>
      </c>
      <c r="H119" s="14">
        <v>1100</v>
      </c>
      <c r="I119" s="12">
        <v>141</v>
      </c>
    </row>
    <row r="120" spans="2:9" ht="42.95" customHeight="1" x14ac:dyDescent="0.25">
      <c r="B120" s="14" t="s">
        <v>122</v>
      </c>
      <c r="C120" s="15">
        <v>89157.6</v>
      </c>
      <c r="D120" s="12" t="s">
        <v>10</v>
      </c>
      <c r="E120" s="14" t="s">
        <v>11</v>
      </c>
      <c r="F120" s="14" t="s">
        <v>832</v>
      </c>
      <c r="G120" s="14" t="s">
        <v>1125</v>
      </c>
      <c r="H120" s="14">
        <v>1100</v>
      </c>
      <c r="I120" s="12">
        <v>124</v>
      </c>
    </row>
    <row r="121" spans="2:9" ht="42.95" customHeight="1" x14ac:dyDescent="0.25">
      <c r="B121" s="14" t="s">
        <v>123</v>
      </c>
      <c r="C121" s="15">
        <v>82232.399999999994</v>
      </c>
      <c r="D121" s="12" t="s">
        <v>10</v>
      </c>
      <c r="E121" s="14" t="s">
        <v>11</v>
      </c>
      <c r="F121" s="14" t="s">
        <v>833</v>
      </c>
      <c r="G121" s="14" t="s">
        <v>1125</v>
      </c>
      <c r="H121" s="14">
        <v>1000</v>
      </c>
      <c r="I121" s="12">
        <v>95</v>
      </c>
    </row>
    <row r="122" spans="2:9" ht="42.95" customHeight="1" x14ac:dyDescent="0.25">
      <c r="B122" s="14" t="s">
        <v>124</v>
      </c>
      <c r="C122" s="15">
        <v>76606.399999999994</v>
      </c>
      <c r="D122" s="12" t="s">
        <v>10</v>
      </c>
      <c r="E122" s="14" t="s">
        <v>11</v>
      </c>
      <c r="F122" s="14" t="s">
        <v>834</v>
      </c>
      <c r="G122" s="14" t="s">
        <v>1125</v>
      </c>
      <c r="H122" s="14">
        <v>950</v>
      </c>
      <c r="I122" s="12">
        <v>70</v>
      </c>
    </row>
    <row r="123" spans="2:9" ht="42.95" customHeight="1" x14ac:dyDescent="0.25">
      <c r="B123" s="14" t="s">
        <v>125</v>
      </c>
      <c r="C123" s="15">
        <v>82232.399999999994</v>
      </c>
      <c r="D123" s="12" t="s">
        <v>10</v>
      </c>
      <c r="E123" s="14" t="s">
        <v>11</v>
      </c>
      <c r="F123" s="14" t="s">
        <v>835</v>
      </c>
      <c r="G123" s="14" t="s">
        <v>1125</v>
      </c>
      <c r="H123" s="14">
        <v>1000</v>
      </c>
      <c r="I123" s="12">
        <v>236</v>
      </c>
    </row>
    <row r="124" spans="2:9" ht="42.95" customHeight="1" x14ac:dyDescent="0.25">
      <c r="B124" s="14" t="s">
        <v>126</v>
      </c>
      <c r="C124" s="15">
        <v>82232.399999999994</v>
      </c>
      <c r="D124" s="12" t="s">
        <v>10</v>
      </c>
      <c r="E124" s="14" t="s">
        <v>11</v>
      </c>
      <c r="F124" s="14" t="s">
        <v>798</v>
      </c>
      <c r="G124" s="14" t="s">
        <v>1125</v>
      </c>
      <c r="H124" s="14">
        <v>1000</v>
      </c>
      <c r="I124" s="12">
        <v>38</v>
      </c>
    </row>
    <row r="125" spans="2:9" ht="42.95" customHeight="1" x14ac:dyDescent="0.25">
      <c r="B125" s="14" t="s">
        <v>127</v>
      </c>
      <c r="C125" s="15">
        <v>82232.399999999994</v>
      </c>
      <c r="D125" s="12" t="s">
        <v>10</v>
      </c>
      <c r="E125" s="14" t="s">
        <v>11</v>
      </c>
      <c r="F125" s="14" t="s">
        <v>836</v>
      </c>
      <c r="G125" s="14" t="s">
        <v>1125</v>
      </c>
      <c r="H125" s="14">
        <v>1000</v>
      </c>
      <c r="I125" s="12">
        <v>230</v>
      </c>
    </row>
    <row r="126" spans="2:9" ht="42.95" customHeight="1" x14ac:dyDescent="0.25">
      <c r="B126" s="14" t="s">
        <v>128</v>
      </c>
      <c r="C126" s="15">
        <v>82232.399999999994</v>
      </c>
      <c r="D126" s="12" t="s">
        <v>10</v>
      </c>
      <c r="E126" s="14" t="s">
        <v>11</v>
      </c>
      <c r="F126" s="14" t="s">
        <v>837</v>
      </c>
      <c r="G126" s="14" t="s">
        <v>1125</v>
      </c>
      <c r="H126" s="14">
        <v>1000</v>
      </c>
      <c r="I126" s="12">
        <v>65</v>
      </c>
    </row>
    <row r="127" spans="2:9" ht="42.95" customHeight="1" x14ac:dyDescent="0.25">
      <c r="B127" s="14" t="s">
        <v>129</v>
      </c>
      <c r="C127" s="15">
        <v>96082.799999999988</v>
      </c>
      <c r="D127" s="12" t="s">
        <v>10</v>
      </c>
      <c r="E127" s="14" t="s">
        <v>11</v>
      </c>
      <c r="F127" s="14" t="s">
        <v>796</v>
      </c>
      <c r="G127" s="14" t="s">
        <v>1125</v>
      </c>
      <c r="H127" s="14">
        <v>1200</v>
      </c>
      <c r="I127" s="12">
        <v>227</v>
      </c>
    </row>
    <row r="128" spans="2:9" ht="42.95" customHeight="1" x14ac:dyDescent="0.25">
      <c r="B128" s="14" t="s">
        <v>130</v>
      </c>
      <c r="C128" s="15">
        <v>72443.159999999989</v>
      </c>
      <c r="D128" s="12" t="s">
        <v>10</v>
      </c>
      <c r="E128" s="14" t="s">
        <v>11</v>
      </c>
      <c r="F128" s="14" t="s">
        <v>796</v>
      </c>
      <c r="G128" s="14" t="s">
        <v>1125</v>
      </c>
      <c r="H128" s="14">
        <v>913</v>
      </c>
      <c r="I128" s="12">
        <v>227</v>
      </c>
    </row>
    <row r="129" spans="2:9" ht="42.95" customHeight="1" x14ac:dyDescent="0.25">
      <c r="B129" s="14" t="s">
        <v>131</v>
      </c>
      <c r="C129" s="15">
        <v>82232.399999999994</v>
      </c>
      <c r="D129" s="12" t="s">
        <v>10</v>
      </c>
      <c r="E129" s="14" t="s">
        <v>11</v>
      </c>
      <c r="F129" s="14" t="s">
        <v>838</v>
      </c>
      <c r="G129" s="14" t="s">
        <v>1125</v>
      </c>
      <c r="H129" s="14">
        <v>1000</v>
      </c>
      <c r="I129" s="12">
        <v>398</v>
      </c>
    </row>
    <row r="130" spans="2:9" ht="42.95" customHeight="1" x14ac:dyDescent="0.25">
      <c r="B130" s="14" t="s">
        <v>132</v>
      </c>
      <c r="C130" s="15">
        <v>96082.799999999988</v>
      </c>
      <c r="D130" s="12" t="s">
        <v>10</v>
      </c>
      <c r="E130" s="14" t="s">
        <v>11</v>
      </c>
      <c r="F130" s="14" t="s">
        <v>839</v>
      </c>
      <c r="G130" s="14" t="s">
        <v>1125</v>
      </c>
      <c r="H130" s="14">
        <v>1200</v>
      </c>
      <c r="I130" s="12">
        <v>52</v>
      </c>
    </row>
    <row r="131" spans="2:9" ht="42.95" customHeight="1" x14ac:dyDescent="0.25">
      <c r="B131" s="14" t="s">
        <v>133</v>
      </c>
      <c r="C131" s="15">
        <v>89157.6</v>
      </c>
      <c r="D131" s="12" t="s">
        <v>10</v>
      </c>
      <c r="E131" s="14" t="s">
        <v>11</v>
      </c>
      <c r="F131" s="14" t="s">
        <v>840</v>
      </c>
      <c r="G131" s="14" t="s">
        <v>1125</v>
      </c>
      <c r="H131" s="14">
        <v>1100</v>
      </c>
      <c r="I131" s="12">
        <v>167</v>
      </c>
    </row>
    <row r="132" spans="2:9" ht="42.95" customHeight="1" x14ac:dyDescent="0.25">
      <c r="B132" s="14" t="s">
        <v>134</v>
      </c>
      <c r="C132" s="15">
        <v>89157.6</v>
      </c>
      <c r="D132" s="12" t="s">
        <v>10</v>
      </c>
      <c r="E132" s="14" t="s">
        <v>11</v>
      </c>
      <c r="F132" s="14" t="s">
        <v>841</v>
      </c>
      <c r="G132" s="14" t="s">
        <v>1125</v>
      </c>
      <c r="H132" s="14">
        <v>1100</v>
      </c>
      <c r="I132" s="12">
        <v>215</v>
      </c>
    </row>
    <row r="133" spans="2:9" ht="42.95" customHeight="1" x14ac:dyDescent="0.25">
      <c r="B133" s="14" t="s">
        <v>135</v>
      </c>
      <c r="C133" s="15">
        <v>89157.6</v>
      </c>
      <c r="D133" s="12" t="s">
        <v>10</v>
      </c>
      <c r="E133" s="14" t="s">
        <v>11</v>
      </c>
      <c r="F133" s="14" t="s">
        <v>842</v>
      </c>
      <c r="G133" s="14" t="s">
        <v>1125</v>
      </c>
      <c r="H133" s="14">
        <v>1100</v>
      </c>
      <c r="I133" s="12">
        <v>313</v>
      </c>
    </row>
    <row r="134" spans="2:9" ht="42.95" customHeight="1" x14ac:dyDescent="0.25">
      <c r="B134" s="14" t="s">
        <v>136</v>
      </c>
      <c r="C134" s="15">
        <v>96082.799999999988</v>
      </c>
      <c r="D134" s="12" t="s">
        <v>10</v>
      </c>
      <c r="E134" s="14" t="s">
        <v>11</v>
      </c>
      <c r="F134" s="14" t="s">
        <v>843</v>
      </c>
      <c r="G134" s="14" t="s">
        <v>1125</v>
      </c>
      <c r="H134" s="14">
        <v>1200</v>
      </c>
      <c r="I134" s="12">
        <v>125</v>
      </c>
    </row>
    <row r="135" spans="2:9" ht="42.95" customHeight="1" x14ac:dyDescent="0.25">
      <c r="B135" s="14" t="s">
        <v>137</v>
      </c>
      <c r="C135" s="15">
        <v>89157.6</v>
      </c>
      <c r="D135" s="12" t="s">
        <v>10</v>
      </c>
      <c r="E135" s="14" t="s">
        <v>11</v>
      </c>
      <c r="F135" s="14" t="s">
        <v>824</v>
      </c>
      <c r="G135" s="14" t="s">
        <v>1125</v>
      </c>
      <c r="H135" s="14">
        <v>1100</v>
      </c>
      <c r="I135" s="12">
        <v>130</v>
      </c>
    </row>
    <row r="136" spans="2:9" ht="42.95" customHeight="1" x14ac:dyDescent="0.25">
      <c r="B136" s="14" t="s">
        <v>138</v>
      </c>
      <c r="C136" s="15">
        <v>82232.399999999994</v>
      </c>
      <c r="D136" s="12" t="s">
        <v>10</v>
      </c>
      <c r="E136" s="14" t="s">
        <v>11</v>
      </c>
      <c r="F136" s="14" t="s">
        <v>844</v>
      </c>
      <c r="G136" s="14" t="s">
        <v>1125</v>
      </c>
      <c r="H136" s="14">
        <v>1000</v>
      </c>
      <c r="I136" s="12">
        <v>380</v>
      </c>
    </row>
    <row r="137" spans="2:9" ht="42.95" customHeight="1" x14ac:dyDescent="0.25">
      <c r="B137" s="14" t="s">
        <v>139</v>
      </c>
      <c r="C137" s="15">
        <v>76692.239999999991</v>
      </c>
      <c r="D137" s="12" t="s">
        <v>10</v>
      </c>
      <c r="E137" s="14" t="s">
        <v>11</v>
      </c>
      <c r="F137" s="14" t="s">
        <v>793</v>
      </c>
      <c r="G137" s="14" t="s">
        <v>1125</v>
      </c>
      <c r="H137" s="14">
        <v>920</v>
      </c>
      <c r="I137" s="12">
        <v>69</v>
      </c>
    </row>
    <row r="138" spans="2:9" ht="42.95" customHeight="1" x14ac:dyDescent="0.25">
      <c r="B138" s="14" t="s">
        <v>140</v>
      </c>
      <c r="C138" s="15">
        <v>82232.399999999994</v>
      </c>
      <c r="D138" s="12" t="s">
        <v>10</v>
      </c>
      <c r="E138" s="14" t="s">
        <v>11</v>
      </c>
      <c r="F138" s="14" t="s">
        <v>830</v>
      </c>
      <c r="G138" s="14" t="s">
        <v>1125</v>
      </c>
      <c r="H138" s="14">
        <v>1000</v>
      </c>
      <c r="I138" s="12">
        <v>90</v>
      </c>
    </row>
    <row r="139" spans="2:9" ht="42.95" customHeight="1" x14ac:dyDescent="0.25">
      <c r="B139" s="14" t="s">
        <v>141</v>
      </c>
      <c r="C139" s="15">
        <v>82232.399999999994</v>
      </c>
      <c r="D139" s="12" t="s">
        <v>10</v>
      </c>
      <c r="E139" s="14" t="s">
        <v>11</v>
      </c>
      <c r="F139" s="14" t="s">
        <v>831</v>
      </c>
      <c r="G139" s="14" t="s">
        <v>1125</v>
      </c>
      <c r="H139" s="14">
        <v>1000</v>
      </c>
      <c r="I139" s="12">
        <v>23</v>
      </c>
    </row>
    <row r="140" spans="2:9" ht="42.95" customHeight="1" x14ac:dyDescent="0.25">
      <c r="B140" s="14" t="s">
        <v>142</v>
      </c>
      <c r="C140" s="15">
        <v>82232.399999999994</v>
      </c>
      <c r="D140" s="12" t="s">
        <v>10</v>
      </c>
      <c r="E140" s="14" t="s">
        <v>11</v>
      </c>
      <c r="F140" s="14" t="s">
        <v>845</v>
      </c>
      <c r="G140" s="14" t="s">
        <v>1125</v>
      </c>
      <c r="H140" s="14">
        <v>1000</v>
      </c>
      <c r="I140" s="12">
        <v>60</v>
      </c>
    </row>
    <row r="141" spans="2:9" ht="42.95" customHeight="1" x14ac:dyDescent="0.25">
      <c r="B141" s="14" t="s">
        <v>143</v>
      </c>
      <c r="C141" s="15">
        <v>96082.799999999988</v>
      </c>
      <c r="D141" s="12" t="s">
        <v>10</v>
      </c>
      <c r="E141" s="14" t="s">
        <v>11</v>
      </c>
      <c r="F141" s="14" t="s">
        <v>846</v>
      </c>
      <c r="G141" s="14" t="s">
        <v>1125</v>
      </c>
      <c r="H141" s="14">
        <v>1200</v>
      </c>
      <c r="I141" s="12">
        <v>179</v>
      </c>
    </row>
    <row r="142" spans="2:9" ht="42.95" customHeight="1" x14ac:dyDescent="0.25">
      <c r="B142" s="14" t="s">
        <v>144</v>
      </c>
      <c r="C142" s="15">
        <v>33756</v>
      </c>
      <c r="D142" s="12" t="s">
        <v>10</v>
      </c>
      <c r="E142" s="14" t="s">
        <v>11</v>
      </c>
      <c r="F142" s="14" t="s">
        <v>798</v>
      </c>
      <c r="G142" s="14" t="s">
        <v>1125</v>
      </c>
      <c r="H142" s="14">
        <v>300</v>
      </c>
      <c r="I142" s="12">
        <v>400</v>
      </c>
    </row>
    <row r="143" spans="2:9" ht="42.95" customHeight="1" x14ac:dyDescent="0.25">
      <c r="B143" s="14" t="s">
        <v>145</v>
      </c>
      <c r="C143" s="15">
        <v>22504</v>
      </c>
      <c r="D143" s="12" t="s">
        <v>10</v>
      </c>
      <c r="E143" s="14" t="s">
        <v>11</v>
      </c>
      <c r="F143" s="14" t="s">
        <v>847</v>
      </c>
      <c r="G143" s="14" t="s">
        <v>1125</v>
      </c>
      <c r="H143" s="14">
        <v>200</v>
      </c>
      <c r="I143" s="12">
        <v>400</v>
      </c>
    </row>
    <row r="144" spans="2:9" ht="42.95" customHeight="1" x14ac:dyDescent="0.25">
      <c r="B144" s="14" t="s">
        <v>146</v>
      </c>
      <c r="C144" s="15">
        <v>68382</v>
      </c>
      <c r="D144" s="12" t="s">
        <v>10</v>
      </c>
      <c r="E144" s="14" t="s">
        <v>11</v>
      </c>
      <c r="F144" s="14" t="s">
        <v>848</v>
      </c>
      <c r="G144" s="14" t="s">
        <v>1125</v>
      </c>
      <c r="H144" s="14">
        <v>800</v>
      </c>
      <c r="I144" s="12">
        <v>400</v>
      </c>
    </row>
    <row r="145" spans="2:9" ht="42.95" customHeight="1" x14ac:dyDescent="0.25">
      <c r="B145" s="20" t="s">
        <v>147</v>
      </c>
      <c r="C145" s="17">
        <f>+SUM(C63:C144)</f>
        <v>22569140.235999998</v>
      </c>
      <c r="D145" s="16"/>
      <c r="E145" s="20"/>
      <c r="F145" s="20"/>
      <c r="G145" s="20"/>
      <c r="H145" s="20"/>
      <c r="I145" s="16"/>
    </row>
    <row r="146" spans="2:9" ht="42.95" customHeight="1" x14ac:dyDescent="0.25">
      <c r="B146" s="14" t="s">
        <v>148</v>
      </c>
      <c r="C146" s="15">
        <v>598616.28040000005</v>
      </c>
      <c r="D146" s="12" t="s">
        <v>10</v>
      </c>
      <c r="E146" s="14" t="s">
        <v>11</v>
      </c>
      <c r="F146" s="14" t="s">
        <v>849</v>
      </c>
      <c r="G146" s="27" t="s">
        <v>1132</v>
      </c>
      <c r="H146" s="14">
        <v>10</v>
      </c>
      <c r="I146" s="12">
        <v>62</v>
      </c>
    </row>
    <row r="147" spans="2:9" ht="42.95" customHeight="1" x14ac:dyDescent="0.25">
      <c r="B147" s="14" t="s">
        <v>149</v>
      </c>
      <c r="C147" s="15">
        <v>220000</v>
      </c>
      <c r="D147" s="12" t="s">
        <v>10</v>
      </c>
      <c r="E147" s="14" t="s">
        <v>11</v>
      </c>
      <c r="F147" s="14" t="s">
        <v>850</v>
      </c>
      <c r="G147" s="14" t="s">
        <v>1132</v>
      </c>
      <c r="H147" s="14">
        <v>13</v>
      </c>
      <c r="I147" s="12">
        <v>87</v>
      </c>
    </row>
    <row r="148" spans="2:9" ht="42.95" customHeight="1" x14ac:dyDescent="0.25">
      <c r="B148" s="14" t="s">
        <v>150</v>
      </c>
      <c r="C148" s="15">
        <v>616654.63</v>
      </c>
      <c r="D148" s="12" t="s">
        <v>10</v>
      </c>
      <c r="E148" s="14" t="s">
        <v>11</v>
      </c>
      <c r="F148" s="14" t="s">
        <v>851</v>
      </c>
      <c r="G148" s="27" t="s">
        <v>1133</v>
      </c>
      <c r="H148" s="14">
        <v>5</v>
      </c>
      <c r="I148" s="12">
        <v>78</v>
      </c>
    </row>
    <row r="149" spans="2:9" ht="42.95" customHeight="1" x14ac:dyDescent="0.25">
      <c r="B149" s="14" t="s">
        <v>151</v>
      </c>
      <c r="C149" s="15">
        <v>689550.84</v>
      </c>
      <c r="D149" s="12" t="s">
        <v>10</v>
      </c>
      <c r="E149" s="14" t="s">
        <v>11</v>
      </c>
      <c r="F149" s="14" t="s">
        <v>852</v>
      </c>
      <c r="G149" s="27" t="s">
        <v>1133</v>
      </c>
      <c r="H149" s="14">
        <v>8</v>
      </c>
      <c r="I149" s="12">
        <v>61</v>
      </c>
    </row>
    <row r="150" spans="2:9" ht="42.95" customHeight="1" x14ac:dyDescent="0.25">
      <c r="B150" s="14" t="s">
        <v>152</v>
      </c>
      <c r="C150" s="15">
        <v>150000</v>
      </c>
      <c r="D150" s="12" t="s">
        <v>10</v>
      </c>
      <c r="E150" s="14" t="s">
        <v>11</v>
      </c>
      <c r="F150" s="14" t="s">
        <v>853</v>
      </c>
      <c r="G150" s="27" t="s">
        <v>1133</v>
      </c>
      <c r="H150" s="14">
        <v>16</v>
      </c>
      <c r="I150" s="12">
        <v>3454</v>
      </c>
    </row>
    <row r="151" spans="2:9" ht="42.95" customHeight="1" x14ac:dyDescent="0.25">
      <c r="B151" s="14" t="s">
        <v>153</v>
      </c>
      <c r="C151" s="15">
        <v>4661069.76</v>
      </c>
      <c r="D151" s="12" t="s">
        <v>10</v>
      </c>
      <c r="E151" s="14" t="s">
        <v>11</v>
      </c>
      <c r="F151" s="14" t="s">
        <v>767</v>
      </c>
      <c r="G151" s="14" t="s">
        <v>1117</v>
      </c>
      <c r="H151" s="14">
        <v>2124.1</v>
      </c>
      <c r="I151" s="12">
        <v>222</v>
      </c>
    </row>
    <row r="152" spans="2:9" ht="42.95" customHeight="1" x14ac:dyDescent="0.25">
      <c r="B152" s="14" t="s">
        <v>154</v>
      </c>
      <c r="C152" s="15">
        <v>725682.59</v>
      </c>
      <c r="D152" s="12" t="s">
        <v>10</v>
      </c>
      <c r="E152" s="14" t="s">
        <v>11</v>
      </c>
      <c r="F152" s="14" t="s">
        <v>854</v>
      </c>
      <c r="G152" s="27" t="s">
        <v>1132</v>
      </c>
      <c r="H152" s="14">
        <v>14</v>
      </c>
      <c r="I152" s="12">
        <v>98</v>
      </c>
    </row>
    <row r="153" spans="2:9" ht="42.95" customHeight="1" x14ac:dyDescent="0.25">
      <c r="B153" s="14" t="s">
        <v>155</v>
      </c>
      <c r="C153" s="15">
        <v>170000</v>
      </c>
      <c r="D153" s="12" t="s">
        <v>10</v>
      </c>
      <c r="E153" s="14" t="s">
        <v>11</v>
      </c>
      <c r="F153" s="14" t="s">
        <v>855</v>
      </c>
      <c r="G153" s="14" t="s">
        <v>1132</v>
      </c>
      <c r="H153" s="14">
        <v>7</v>
      </c>
      <c r="I153" s="12">
        <v>47</v>
      </c>
    </row>
    <row r="154" spans="2:9" ht="42.95" customHeight="1" x14ac:dyDescent="0.25">
      <c r="B154" s="14" t="s">
        <v>156</v>
      </c>
      <c r="C154" s="15">
        <v>444533.96</v>
      </c>
      <c r="D154" s="12" t="s">
        <v>10</v>
      </c>
      <c r="E154" s="14" t="s">
        <v>11</v>
      </c>
      <c r="F154" s="14" t="s">
        <v>856</v>
      </c>
      <c r="G154" s="14" t="s">
        <v>1132</v>
      </c>
      <c r="H154" s="14">
        <v>5</v>
      </c>
      <c r="I154" s="12">
        <v>68</v>
      </c>
    </row>
    <row r="155" spans="2:9" ht="42.95" customHeight="1" x14ac:dyDescent="0.25">
      <c r="B155" s="14" t="s">
        <v>157</v>
      </c>
      <c r="C155" s="15">
        <v>975378.04</v>
      </c>
      <c r="D155" s="12" t="s">
        <v>10</v>
      </c>
      <c r="E155" s="14" t="s">
        <v>11</v>
      </c>
      <c r="F155" s="14" t="s">
        <v>857</v>
      </c>
      <c r="G155" s="14" t="s">
        <v>1132</v>
      </c>
      <c r="H155" s="14">
        <v>15</v>
      </c>
      <c r="I155" s="12">
        <v>76</v>
      </c>
    </row>
    <row r="156" spans="2:9" ht="42.95" customHeight="1" x14ac:dyDescent="0.25">
      <c r="B156" s="14" t="s">
        <v>158</v>
      </c>
      <c r="C156" s="15">
        <v>120000</v>
      </c>
      <c r="D156" s="12" t="s">
        <v>10</v>
      </c>
      <c r="E156" s="14" t="s">
        <v>11</v>
      </c>
      <c r="F156" s="14" t="s">
        <v>762</v>
      </c>
      <c r="G156" s="14" t="s">
        <v>1132</v>
      </c>
      <c r="H156" s="14">
        <v>5</v>
      </c>
      <c r="I156" s="12">
        <v>71</v>
      </c>
    </row>
    <row r="157" spans="2:9" ht="42.95" customHeight="1" x14ac:dyDescent="0.25">
      <c r="B157" s="14" t="s">
        <v>159</v>
      </c>
      <c r="C157" s="15">
        <v>250000</v>
      </c>
      <c r="D157" s="12" t="s">
        <v>10</v>
      </c>
      <c r="E157" s="14" t="s">
        <v>11</v>
      </c>
      <c r="F157" s="14" t="s">
        <v>858</v>
      </c>
      <c r="G157" s="14" t="s">
        <v>1132</v>
      </c>
      <c r="H157" s="14">
        <v>8</v>
      </c>
      <c r="I157" s="12">
        <v>84</v>
      </c>
    </row>
    <row r="158" spans="2:9" ht="42.95" customHeight="1" x14ac:dyDescent="0.25">
      <c r="B158" s="14" t="s">
        <v>160</v>
      </c>
      <c r="C158" s="15">
        <v>572120.02</v>
      </c>
      <c r="D158" s="12" t="s">
        <v>10</v>
      </c>
      <c r="E158" s="14" t="s">
        <v>11</v>
      </c>
      <c r="F158" s="14" t="s">
        <v>755</v>
      </c>
      <c r="G158" s="14" t="s">
        <v>1132</v>
      </c>
      <c r="H158" s="14">
        <v>8</v>
      </c>
      <c r="I158" s="12">
        <v>58</v>
      </c>
    </row>
    <row r="159" spans="2:9" ht="42.95" customHeight="1" x14ac:dyDescent="0.25">
      <c r="B159" s="14" t="s">
        <v>161</v>
      </c>
      <c r="C159" s="15">
        <v>1243759.97</v>
      </c>
      <c r="D159" s="12" t="s">
        <v>10</v>
      </c>
      <c r="E159" s="14" t="s">
        <v>11</v>
      </c>
      <c r="F159" s="14" t="s">
        <v>806</v>
      </c>
      <c r="G159" s="14" t="s">
        <v>1132</v>
      </c>
      <c r="H159" s="14">
        <v>19</v>
      </c>
      <c r="I159" s="12">
        <v>80</v>
      </c>
    </row>
    <row r="160" spans="2:9" ht="42.95" customHeight="1" x14ac:dyDescent="0.25">
      <c r="B160" s="14" t="s">
        <v>162</v>
      </c>
      <c r="C160" s="15">
        <v>427872.93</v>
      </c>
      <c r="D160" s="12" t="s">
        <v>10</v>
      </c>
      <c r="E160" s="14" t="s">
        <v>11</v>
      </c>
      <c r="F160" s="14" t="s">
        <v>859</v>
      </c>
      <c r="G160" s="14" t="s">
        <v>1132</v>
      </c>
      <c r="H160" s="14">
        <v>6</v>
      </c>
      <c r="I160" s="12">
        <v>70</v>
      </c>
    </row>
    <row r="161" spans="2:9" ht="42.95" customHeight="1" x14ac:dyDescent="0.25">
      <c r="B161" s="14" t="s">
        <v>163</v>
      </c>
      <c r="C161" s="15">
        <v>755684.25</v>
      </c>
      <c r="D161" s="12" t="s">
        <v>10</v>
      </c>
      <c r="E161" s="14" t="s">
        <v>11</v>
      </c>
      <c r="F161" s="14" t="s">
        <v>860</v>
      </c>
      <c r="G161" s="14" t="s">
        <v>1132</v>
      </c>
      <c r="H161" s="14">
        <v>8</v>
      </c>
      <c r="I161" s="12">
        <v>45</v>
      </c>
    </row>
    <row r="162" spans="2:9" ht="42.95" customHeight="1" x14ac:dyDescent="0.25">
      <c r="B162" s="23" t="s">
        <v>164</v>
      </c>
      <c r="C162" s="22">
        <f>SUM(C146:C161)</f>
        <v>12620923.270399999</v>
      </c>
      <c r="D162" s="21"/>
      <c r="E162" s="23"/>
      <c r="F162" s="23"/>
      <c r="G162" s="23"/>
      <c r="H162" s="23"/>
      <c r="I162" s="21"/>
    </row>
    <row r="163" spans="2:9" ht="42.95" customHeight="1" x14ac:dyDescent="0.25">
      <c r="B163" s="14" t="s">
        <v>165</v>
      </c>
      <c r="C163" s="15">
        <v>416724.05</v>
      </c>
      <c r="D163" s="12" t="s">
        <v>10</v>
      </c>
      <c r="E163" s="14" t="s">
        <v>11</v>
      </c>
      <c r="F163" s="14" t="s">
        <v>861</v>
      </c>
      <c r="G163" s="14" t="s">
        <v>1134</v>
      </c>
      <c r="H163" s="14">
        <v>1</v>
      </c>
      <c r="I163" s="12">
        <v>2754</v>
      </c>
    </row>
    <row r="164" spans="2:9" ht="42.95" customHeight="1" x14ac:dyDescent="0.25">
      <c r="B164" s="14" t="s">
        <v>166</v>
      </c>
      <c r="C164" s="15">
        <v>416724.05</v>
      </c>
      <c r="D164" s="12" t="s">
        <v>10</v>
      </c>
      <c r="E164" s="14" t="s">
        <v>11</v>
      </c>
      <c r="F164" s="14" t="s">
        <v>862</v>
      </c>
      <c r="G164" s="14" t="s">
        <v>1134</v>
      </c>
      <c r="H164" s="14">
        <v>1</v>
      </c>
      <c r="I164" s="12">
        <v>3678</v>
      </c>
    </row>
    <row r="165" spans="2:9" ht="42.95" customHeight="1" x14ac:dyDescent="0.25">
      <c r="B165" s="14" t="s">
        <v>167</v>
      </c>
      <c r="C165" s="15">
        <v>416724.05</v>
      </c>
      <c r="D165" s="12" t="s">
        <v>10</v>
      </c>
      <c r="E165" s="14" t="s">
        <v>11</v>
      </c>
      <c r="F165" s="14" t="s">
        <v>863</v>
      </c>
      <c r="G165" s="14" t="s">
        <v>1134</v>
      </c>
      <c r="H165" s="14">
        <v>1</v>
      </c>
      <c r="I165" s="12">
        <v>6780</v>
      </c>
    </row>
    <row r="166" spans="2:9" ht="42.95" customHeight="1" x14ac:dyDescent="0.25">
      <c r="B166" s="14" t="s">
        <v>168</v>
      </c>
      <c r="C166" s="15">
        <v>1677783.5</v>
      </c>
      <c r="D166" s="12" t="s">
        <v>10</v>
      </c>
      <c r="E166" s="14" t="s">
        <v>11</v>
      </c>
      <c r="F166" s="14" t="s">
        <v>864</v>
      </c>
      <c r="G166" s="14" t="s">
        <v>1134</v>
      </c>
      <c r="H166" s="14">
        <v>1</v>
      </c>
      <c r="I166" s="12">
        <v>3678</v>
      </c>
    </row>
    <row r="167" spans="2:9" ht="42.95" customHeight="1" x14ac:dyDescent="0.25">
      <c r="B167" s="14" t="s">
        <v>169</v>
      </c>
      <c r="C167" s="15">
        <v>416724.05</v>
      </c>
      <c r="D167" s="12" t="s">
        <v>10</v>
      </c>
      <c r="E167" s="14" t="s">
        <v>11</v>
      </c>
      <c r="F167" s="14" t="s">
        <v>865</v>
      </c>
      <c r="G167" s="14" t="s">
        <v>1134</v>
      </c>
      <c r="H167" s="14">
        <v>1</v>
      </c>
      <c r="I167" s="12">
        <v>7890</v>
      </c>
    </row>
    <row r="168" spans="2:9" ht="42.95" customHeight="1" x14ac:dyDescent="0.25">
      <c r="B168" s="14" t="s">
        <v>170</v>
      </c>
      <c r="C168" s="15">
        <v>1663380.8599999999</v>
      </c>
      <c r="D168" s="12" t="s">
        <v>10</v>
      </c>
      <c r="E168" s="14" t="s">
        <v>11</v>
      </c>
      <c r="F168" s="14" t="s">
        <v>845</v>
      </c>
      <c r="G168" s="14" t="s">
        <v>1134</v>
      </c>
      <c r="H168" s="14">
        <v>1</v>
      </c>
      <c r="I168" s="12">
        <v>7021</v>
      </c>
    </row>
    <row r="169" spans="2:9" ht="42.95" customHeight="1" x14ac:dyDescent="0.25">
      <c r="B169" s="14" t="s">
        <v>171</v>
      </c>
      <c r="C169" s="15">
        <v>600000</v>
      </c>
      <c r="D169" s="12" t="s">
        <v>10</v>
      </c>
      <c r="E169" s="14" t="s">
        <v>11</v>
      </c>
      <c r="F169" s="14" t="s">
        <v>862</v>
      </c>
      <c r="G169" s="14" t="s">
        <v>1125</v>
      </c>
      <c r="H169" s="14">
        <v>37</v>
      </c>
      <c r="I169" s="12">
        <v>3678</v>
      </c>
    </row>
    <row r="170" spans="2:9" ht="42.95" customHeight="1" x14ac:dyDescent="0.25">
      <c r="B170" s="14" t="s">
        <v>172</v>
      </c>
      <c r="C170" s="15">
        <v>2000000</v>
      </c>
      <c r="D170" s="12" t="s">
        <v>10</v>
      </c>
      <c r="E170" s="14" t="s">
        <v>11</v>
      </c>
      <c r="F170" s="14" t="s">
        <v>866</v>
      </c>
      <c r="G170" s="14" t="s">
        <v>1125</v>
      </c>
      <c r="H170" s="14">
        <v>220</v>
      </c>
      <c r="I170" s="12">
        <v>999</v>
      </c>
    </row>
    <row r="171" spans="2:9" ht="42.95" customHeight="1" x14ac:dyDescent="0.25">
      <c r="B171" s="14" t="s">
        <v>173</v>
      </c>
      <c r="C171" s="15">
        <v>2000000</v>
      </c>
      <c r="D171" s="12" t="s">
        <v>10</v>
      </c>
      <c r="E171" s="14" t="s">
        <v>11</v>
      </c>
      <c r="F171" s="14" t="s">
        <v>863</v>
      </c>
      <c r="G171" s="14" t="s">
        <v>1125</v>
      </c>
      <c r="H171" s="14">
        <v>56.71</v>
      </c>
      <c r="I171" s="12">
        <v>6780</v>
      </c>
    </row>
    <row r="172" spans="2:9" ht="42.95" customHeight="1" x14ac:dyDescent="0.25">
      <c r="B172" s="14" t="s">
        <v>174</v>
      </c>
      <c r="C172" s="15">
        <v>900000</v>
      </c>
      <c r="D172" s="12" t="s">
        <v>10</v>
      </c>
      <c r="E172" s="14" t="s">
        <v>11</v>
      </c>
      <c r="F172" s="14" t="s">
        <v>823</v>
      </c>
      <c r="G172" s="14" t="s">
        <v>1125</v>
      </c>
      <c r="H172" s="14">
        <v>395</v>
      </c>
      <c r="I172" s="12">
        <v>3678</v>
      </c>
    </row>
    <row r="173" spans="2:9" ht="42.95" customHeight="1" x14ac:dyDescent="0.25">
      <c r="B173" s="14" t="s">
        <v>175</v>
      </c>
      <c r="C173" s="15">
        <v>2000000</v>
      </c>
      <c r="D173" s="12" t="s">
        <v>10</v>
      </c>
      <c r="E173" s="14" t="s">
        <v>11</v>
      </c>
      <c r="F173" s="14" t="s">
        <v>865</v>
      </c>
      <c r="G173" s="14" t="s">
        <v>1125</v>
      </c>
      <c r="H173" s="14">
        <v>37.14</v>
      </c>
      <c r="I173" s="12">
        <v>7890</v>
      </c>
    </row>
    <row r="174" spans="2:9" ht="42.95" customHeight="1" x14ac:dyDescent="0.25">
      <c r="B174" s="14" t="s">
        <v>176</v>
      </c>
      <c r="C174" s="15">
        <v>2000000</v>
      </c>
      <c r="D174" s="12" t="s">
        <v>10</v>
      </c>
      <c r="E174" s="14" t="s">
        <v>11</v>
      </c>
      <c r="F174" s="14" t="s">
        <v>845</v>
      </c>
      <c r="G174" s="14" t="s">
        <v>1125</v>
      </c>
      <c r="H174" s="14">
        <v>593.52</v>
      </c>
      <c r="I174" s="12">
        <v>7021</v>
      </c>
    </row>
    <row r="175" spans="2:9" ht="42.95" customHeight="1" x14ac:dyDescent="0.25">
      <c r="B175" s="23" t="s">
        <v>177</v>
      </c>
      <c r="C175" s="22">
        <f t="shared" ref="C175" si="2">+SUM(C163:C174)</f>
        <v>14508060.559999999</v>
      </c>
      <c r="D175" s="21"/>
      <c r="E175" s="23"/>
      <c r="F175" s="23"/>
      <c r="G175" s="23"/>
      <c r="H175" s="23"/>
      <c r="I175" s="21"/>
    </row>
    <row r="176" spans="2:9" ht="42.95" customHeight="1" x14ac:dyDescent="0.25">
      <c r="B176" s="14" t="s">
        <v>178</v>
      </c>
      <c r="C176" s="15">
        <v>957000</v>
      </c>
      <c r="D176" s="12" t="s">
        <v>10</v>
      </c>
      <c r="E176" s="14" t="s">
        <v>11</v>
      </c>
      <c r="F176" s="14" t="s">
        <v>779</v>
      </c>
      <c r="G176" s="14" t="s">
        <v>1125</v>
      </c>
      <c r="H176" s="14">
        <v>640</v>
      </c>
      <c r="I176" s="12">
        <v>211</v>
      </c>
    </row>
    <row r="177" spans="2:9" ht="42.95" customHeight="1" x14ac:dyDescent="0.25">
      <c r="B177" s="14" t="s">
        <v>179</v>
      </c>
      <c r="C177" s="15">
        <v>1000000</v>
      </c>
      <c r="D177" s="12" t="s">
        <v>10</v>
      </c>
      <c r="E177" s="14" t="s">
        <v>11</v>
      </c>
      <c r="F177" s="14" t="s">
        <v>867</v>
      </c>
      <c r="G177" s="14" t="s">
        <v>1125</v>
      </c>
      <c r="H177" s="14">
        <v>200</v>
      </c>
      <c r="I177" s="12">
        <v>346</v>
      </c>
    </row>
    <row r="178" spans="2:9" ht="42.95" customHeight="1" x14ac:dyDescent="0.25">
      <c r="B178" s="14" t="s">
        <v>180</v>
      </c>
      <c r="C178" s="15">
        <v>664265.91</v>
      </c>
      <c r="D178" s="12" t="s">
        <v>10</v>
      </c>
      <c r="E178" s="14" t="s">
        <v>11</v>
      </c>
      <c r="F178" s="14" t="s">
        <v>754</v>
      </c>
      <c r="G178" s="14" t="s">
        <v>1125</v>
      </c>
      <c r="H178" s="14">
        <v>102.15</v>
      </c>
      <c r="I178" s="12">
        <v>83</v>
      </c>
    </row>
    <row r="179" spans="2:9" ht="42.95" customHeight="1" x14ac:dyDescent="0.25">
      <c r="B179" s="14" t="s">
        <v>181</v>
      </c>
      <c r="C179" s="15">
        <v>498000</v>
      </c>
      <c r="D179" s="12" t="s">
        <v>10</v>
      </c>
      <c r="E179" s="14" t="s">
        <v>11</v>
      </c>
      <c r="F179" s="14" t="s">
        <v>868</v>
      </c>
      <c r="G179" s="14" t="s">
        <v>1125</v>
      </c>
      <c r="H179" s="14">
        <v>340.65</v>
      </c>
      <c r="I179" s="12">
        <v>80</v>
      </c>
    </row>
    <row r="180" spans="2:9" ht="42.95" customHeight="1" x14ac:dyDescent="0.25">
      <c r="B180" s="14" t="s">
        <v>182</v>
      </c>
      <c r="C180" s="15">
        <v>1500000</v>
      </c>
      <c r="D180" s="12" t="s">
        <v>10</v>
      </c>
      <c r="E180" s="14" t="s">
        <v>11</v>
      </c>
      <c r="F180" s="14" t="s">
        <v>869</v>
      </c>
      <c r="G180" s="14" t="s">
        <v>1125</v>
      </c>
      <c r="H180" s="14">
        <v>665</v>
      </c>
      <c r="I180" s="12">
        <v>123</v>
      </c>
    </row>
    <row r="181" spans="2:9" ht="42.95" customHeight="1" x14ac:dyDescent="0.25">
      <c r="B181" s="14" t="s">
        <v>183</v>
      </c>
      <c r="C181" s="15">
        <v>1566815.5</v>
      </c>
      <c r="D181" s="12" t="s">
        <v>10</v>
      </c>
      <c r="E181" s="14" t="s">
        <v>11</v>
      </c>
      <c r="F181" s="14" t="s">
        <v>870</v>
      </c>
      <c r="G181" s="14" t="s">
        <v>1125</v>
      </c>
      <c r="H181" s="14">
        <v>870</v>
      </c>
      <c r="I181" s="12">
        <v>127</v>
      </c>
    </row>
    <row r="182" spans="2:9" ht="42.95" customHeight="1" x14ac:dyDescent="0.25">
      <c r="B182" s="14" t="s">
        <v>184</v>
      </c>
      <c r="C182" s="15">
        <v>1999998.77</v>
      </c>
      <c r="D182" s="12" t="s">
        <v>10</v>
      </c>
      <c r="E182" s="14" t="s">
        <v>11</v>
      </c>
      <c r="F182" s="14" t="s">
        <v>871</v>
      </c>
      <c r="G182" s="14" t="s">
        <v>1125</v>
      </c>
      <c r="H182" s="14">
        <v>1211.8</v>
      </c>
      <c r="I182" s="12">
        <v>181</v>
      </c>
    </row>
    <row r="183" spans="2:9" ht="42.95" customHeight="1" x14ac:dyDescent="0.25">
      <c r="B183" s="14" t="s">
        <v>185</v>
      </c>
      <c r="C183" s="15">
        <v>1900000</v>
      </c>
      <c r="D183" s="12" t="s">
        <v>10</v>
      </c>
      <c r="E183" s="14" t="s">
        <v>11</v>
      </c>
      <c r="F183" s="14" t="s">
        <v>798</v>
      </c>
      <c r="G183" s="14" t="s">
        <v>1125</v>
      </c>
      <c r="H183" s="14">
        <v>1200</v>
      </c>
      <c r="I183" s="12">
        <v>741</v>
      </c>
    </row>
    <row r="184" spans="2:9" ht="42.95" customHeight="1" x14ac:dyDescent="0.25">
      <c r="B184" s="14" t="s">
        <v>186</v>
      </c>
      <c r="C184" s="15">
        <v>2000000</v>
      </c>
      <c r="D184" s="12" t="s">
        <v>10</v>
      </c>
      <c r="E184" s="14" t="s">
        <v>11</v>
      </c>
      <c r="F184" s="14" t="s">
        <v>798</v>
      </c>
      <c r="G184" s="14" t="s">
        <v>1125</v>
      </c>
      <c r="H184" s="14">
        <v>1172.3499999999999</v>
      </c>
      <c r="I184" s="12">
        <v>741</v>
      </c>
    </row>
    <row r="185" spans="2:9" ht="42.95" customHeight="1" x14ac:dyDescent="0.25">
      <c r="B185" s="14" t="s">
        <v>187</v>
      </c>
      <c r="C185" s="15">
        <v>300000</v>
      </c>
      <c r="D185" s="12" t="s">
        <v>10</v>
      </c>
      <c r="E185" s="14" t="s">
        <v>11</v>
      </c>
      <c r="F185" s="14" t="s">
        <v>770</v>
      </c>
      <c r="G185" s="14" t="s">
        <v>1125</v>
      </c>
      <c r="H185" s="14">
        <v>95</v>
      </c>
      <c r="I185" s="12">
        <v>274</v>
      </c>
    </row>
    <row r="186" spans="2:9" ht="42.95" customHeight="1" x14ac:dyDescent="0.25">
      <c r="B186" s="14" t="s">
        <v>188</v>
      </c>
      <c r="C186" s="15">
        <v>1304010.31</v>
      </c>
      <c r="D186" s="12" t="s">
        <v>10</v>
      </c>
      <c r="E186" s="14" t="s">
        <v>11</v>
      </c>
      <c r="F186" s="14" t="s">
        <v>872</v>
      </c>
      <c r="G186" s="14" t="s">
        <v>1125</v>
      </c>
      <c r="H186" s="14">
        <v>120.9</v>
      </c>
      <c r="I186" s="12">
        <v>66</v>
      </c>
    </row>
    <row r="187" spans="2:9" ht="42.95" customHeight="1" x14ac:dyDescent="0.25">
      <c r="B187" s="14" t="s">
        <v>189</v>
      </c>
      <c r="C187" s="15">
        <v>519051.25</v>
      </c>
      <c r="D187" s="12" t="s">
        <v>10</v>
      </c>
      <c r="E187" s="14" t="s">
        <v>11</v>
      </c>
      <c r="F187" s="14" t="s">
        <v>849</v>
      </c>
      <c r="G187" s="14" t="s">
        <v>1125</v>
      </c>
      <c r="H187" s="14">
        <v>340.56</v>
      </c>
      <c r="I187" s="12">
        <v>90</v>
      </c>
    </row>
    <row r="188" spans="2:9" ht="42.95" customHeight="1" x14ac:dyDescent="0.25">
      <c r="B188" s="14" t="s">
        <v>190</v>
      </c>
      <c r="C188" s="15">
        <v>800000</v>
      </c>
      <c r="D188" s="12" t="s">
        <v>10</v>
      </c>
      <c r="E188" s="14" t="s">
        <v>11</v>
      </c>
      <c r="F188" s="14" t="s">
        <v>873</v>
      </c>
      <c r="G188" s="14" t="s">
        <v>1125</v>
      </c>
      <c r="H188" s="14">
        <v>595.70000000000005</v>
      </c>
      <c r="I188" s="12">
        <v>80</v>
      </c>
    </row>
    <row r="189" spans="2:9" ht="42.95" customHeight="1" x14ac:dyDescent="0.25">
      <c r="B189" s="14" t="s">
        <v>191</v>
      </c>
      <c r="C189" s="15">
        <v>1200000</v>
      </c>
      <c r="D189" s="12" t="s">
        <v>10</v>
      </c>
      <c r="E189" s="14" t="s">
        <v>11</v>
      </c>
      <c r="F189" s="14" t="s">
        <v>873</v>
      </c>
      <c r="G189" s="14" t="s">
        <v>1125</v>
      </c>
      <c r="H189" s="14">
        <v>840</v>
      </c>
      <c r="I189" s="12">
        <v>68</v>
      </c>
    </row>
    <row r="190" spans="2:9" ht="42.95" customHeight="1" x14ac:dyDescent="0.25">
      <c r="B190" s="14" t="s">
        <v>192</v>
      </c>
      <c r="C190" s="15">
        <v>1200000</v>
      </c>
      <c r="D190" s="12" t="s">
        <v>10</v>
      </c>
      <c r="E190" s="14" t="s">
        <v>11</v>
      </c>
      <c r="F190" s="14" t="s">
        <v>874</v>
      </c>
      <c r="G190" s="14" t="s">
        <v>1125</v>
      </c>
      <c r="H190" s="14">
        <v>808.13</v>
      </c>
      <c r="I190" s="12">
        <v>91</v>
      </c>
    </row>
    <row r="191" spans="2:9" ht="42.95" customHeight="1" x14ac:dyDescent="0.25">
      <c r="B191" s="14" t="s">
        <v>193</v>
      </c>
      <c r="C191" s="15">
        <v>600000</v>
      </c>
      <c r="D191" s="12" t="s">
        <v>10</v>
      </c>
      <c r="E191" s="14" t="s">
        <v>11</v>
      </c>
      <c r="F191" s="14" t="s">
        <v>875</v>
      </c>
      <c r="G191" s="14" t="s">
        <v>1125</v>
      </c>
      <c r="H191" s="14">
        <v>84</v>
      </c>
      <c r="I191" s="12">
        <v>55</v>
      </c>
    </row>
    <row r="192" spans="2:9" ht="42.95" customHeight="1" x14ac:dyDescent="0.25">
      <c r="B192" s="14" t="s">
        <v>194</v>
      </c>
      <c r="C192" s="15">
        <v>1000000</v>
      </c>
      <c r="D192" s="12" t="s">
        <v>10</v>
      </c>
      <c r="E192" s="14" t="s">
        <v>11</v>
      </c>
      <c r="F192" s="14" t="s">
        <v>783</v>
      </c>
      <c r="G192" s="14" t="s">
        <v>1125</v>
      </c>
      <c r="H192" s="14">
        <v>650</v>
      </c>
      <c r="I192" s="12">
        <v>71</v>
      </c>
    </row>
    <row r="193" spans="2:9" ht="42.95" customHeight="1" x14ac:dyDescent="0.25">
      <c r="B193" s="14" t="s">
        <v>195</v>
      </c>
      <c r="C193" s="15">
        <v>1000000</v>
      </c>
      <c r="D193" s="12" t="s">
        <v>10</v>
      </c>
      <c r="E193" s="14" t="s">
        <v>11</v>
      </c>
      <c r="F193" s="14" t="s">
        <v>876</v>
      </c>
      <c r="G193" s="14" t="s">
        <v>1125</v>
      </c>
      <c r="H193" s="14">
        <v>752</v>
      </c>
      <c r="I193" s="12">
        <v>134</v>
      </c>
    </row>
    <row r="194" spans="2:9" ht="42.95" customHeight="1" x14ac:dyDescent="0.25">
      <c r="B194" s="14" t="s">
        <v>196</v>
      </c>
      <c r="C194" s="15">
        <v>1000000</v>
      </c>
      <c r="D194" s="12" t="s">
        <v>10</v>
      </c>
      <c r="E194" s="14" t="s">
        <v>11</v>
      </c>
      <c r="F194" s="14" t="s">
        <v>782</v>
      </c>
      <c r="G194" s="14" t="s">
        <v>1125</v>
      </c>
      <c r="H194" s="14">
        <v>589.29999999999995</v>
      </c>
      <c r="I194" s="12">
        <v>234</v>
      </c>
    </row>
    <row r="195" spans="2:9" ht="42.95" customHeight="1" x14ac:dyDescent="0.25">
      <c r="B195" s="14" t="s">
        <v>197</v>
      </c>
      <c r="C195" s="15">
        <v>1500000</v>
      </c>
      <c r="D195" s="12" t="s">
        <v>10</v>
      </c>
      <c r="E195" s="14" t="s">
        <v>11</v>
      </c>
      <c r="F195" s="14" t="s">
        <v>877</v>
      </c>
      <c r="G195" s="14" t="s">
        <v>1125</v>
      </c>
      <c r="H195" s="14">
        <v>851.5</v>
      </c>
      <c r="I195" s="12">
        <v>151</v>
      </c>
    </row>
    <row r="196" spans="2:9" ht="42.95" customHeight="1" x14ac:dyDescent="0.25">
      <c r="B196" s="14" t="s">
        <v>198</v>
      </c>
      <c r="C196" s="15">
        <v>200000</v>
      </c>
      <c r="D196" s="12" t="s">
        <v>10</v>
      </c>
      <c r="E196" s="14" t="s">
        <v>11</v>
      </c>
      <c r="F196" s="14" t="s">
        <v>878</v>
      </c>
      <c r="G196" s="14" t="s">
        <v>1125</v>
      </c>
      <c r="H196" s="14">
        <v>121.55</v>
      </c>
      <c r="I196" s="12">
        <v>70</v>
      </c>
    </row>
    <row r="197" spans="2:9" ht="42.95" customHeight="1" x14ac:dyDescent="0.25">
      <c r="B197" s="14" t="s">
        <v>199</v>
      </c>
      <c r="C197" s="15">
        <v>1650000</v>
      </c>
      <c r="D197" s="12" t="s">
        <v>10</v>
      </c>
      <c r="E197" s="14" t="s">
        <v>11</v>
      </c>
      <c r="F197" s="14" t="s">
        <v>879</v>
      </c>
      <c r="G197" s="14" t="s">
        <v>1125</v>
      </c>
      <c r="H197" s="14">
        <v>1248</v>
      </c>
      <c r="I197" s="12">
        <v>264</v>
      </c>
    </row>
    <row r="198" spans="2:9" ht="42.95" customHeight="1" x14ac:dyDescent="0.25">
      <c r="B198" s="14" t="s">
        <v>200</v>
      </c>
      <c r="C198" s="15">
        <v>555208.6</v>
      </c>
      <c r="D198" s="12" t="s">
        <v>10</v>
      </c>
      <c r="E198" s="14" t="s">
        <v>11</v>
      </c>
      <c r="F198" s="14" t="s">
        <v>880</v>
      </c>
      <c r="G198" s="14" t="s">
        <v>1125</v>
      </c>
      <c r="H198" s="14">
        <v>163.83000000000001</v>
      </c>
      <c r="I198" s="12">
        <v>159</v>
      </c>
    </row>
    <row r="199" spans="2:9" ht="42.95" customHeight="1" x14ac:dyDescent="0.25">
      <c r="B199" s="14" t="s">
        <v>201</v>
      </c>
      <c r="C199" s="15">
        <v>1981000</v>
      </c>
      <c r="D199" s="12" t="s">
        <v>10</v>
      </c>
      <c r="E199" s="14" t="s">
        <v>11</v>
      </c>
      <c r="F199" s="14" t="s">
        <v>770</v>
      </c>
      <c r="G199" s="14" t="s">
        <v>1125</v>
      </c>
      <c r="H199" s="14">
        <v>223.21</v>
      </c>
      <c r="I199" s="12">
        <v>230</v>
      </c>
    </row>
    <row r="200" spans="2:9" ht="42.95" customHeight="1" x14ac:dyDescent="0.25">
      <c r="B200" s="14" t="s">
        <v>202</v>
      </c>
      <c r="C200" s="15">
        <v>1891000</v>
      </c>
      <c r="D200" s="12" t="s">
        <v>10</v>
      </c>
      <c r="E200" s="14" t="s">
        <v>11</v>
      </c>
      <c r="F200" s="14" t="s">
        <v>769</v>
      </c>
      <c r="G200" s="14" t="s">
        <v>1125</v>
      </c>
      <c r="H200" s="14">
        <v>745.99</v>
      </c>
      <c r="I200" s="12">
        <v>314</v>
      </c>
    </row>
    <row r="201" spans="2:9" ht="42.95" customHeight="1" x14ac:dyDescent="0.25">
      <c r="B201" s="14" t="s">
        <v>203</v>
      </c>
      <c r="C201" s="15">
        <v>1135000</v>
      </c>
      <c r="D201" s="12" t="s">
        <v>10</v>
      </c>
      <c r="E201" s="14" t="s">
        <v>11</v>
      </c>
      <c r="F201" s="14" t="s">
        <v>881</v>
      </c>
      <c r="G201" s="14" t="s">
        <v>1125</v>
      </c>
      <c r="H201" s="14">
        <v>578.4</v>
      </c>
      <c r="I201" s="12">
        <v>204</v>
      </c>
    </row>
    <row r="202" spans="2:9" ht="42.95" customHeight="1" x14ac:dyDescent="0.25">
      <c r="B202" s="14" t="s">
        <v>204</v>
      </c>
      <c r="C202" s="15">
        <v>1000000</v>
      </c>
      <c r="D202" s="12" t="s">
        <v>10</v>
      </c>
      <c r="E202" s="14" t="s">
        <v>11</v>
      </c>
      <c r="F202" s="14" t="s">
        <v>768</v>
      </c>
      <c r="G202" s="14" t="s">
        <v>1125</v>
      </c>
      <c r="H202" s="14">
        <v>600</v>
      </c>
      <c r="I202" s="12">
        <v>427</v>
      </c>
    </row>
    <row r="203" spans="2:9" ht="42.95" customHeight="1" x14ac:dyDescent="0.25">
      <c r="B203" s="14" t="s">
        <v>205</v>
      </c>
      <c r="C203" s="15">
        <v>634000</v>
      </c>
      <c r="D203" s="12" t="s">
        <v>10</v>
      </c>
      <c r="E203" s="14" t="s">
        <v>11</v>
      </c>
      <c r="F203" s="14" t="s">
        <v>768</v>
      </c>
      <c r="G203" s="14" t="s">
        <v>1125</v>
      </c>
      <c r="H203" s="14">
        <v>342.74</v>
      </c>
      <c r="I203" s="12">
        <v>425</v>
      </c>
    </row>
    <row r="204" spans="2:9" ht="42.95" customHeight="1" x14ac:dyDescent="0.25">
      <c r="B204" s="14" t="s">
        <v>206</v>
      </c>
      <c r="C204" s="15">
        <v>600000</v>
      </c>
      <c r="D204" s="12" t="s">
        <v>10</v>
      </c>
      <c r="E204" s="14" t="s">
        <v>11</v>
      </c>
      <c r="F204" s="14" t="s">
        <v>882</v>
      </c>
      <c r="G204" s="14" t="s">
        <v>1125</v>
      </c>
      <c r="H204" s="14">
        <v>105.3</v>
      </c>
      <c r="I204" s="12">
        <v>181</v>
      </c>
    </row>
    <row r="205" spans="2:9" ht="42.95" customHeight="1" x14ac:dyDescent="0.25">
      <c r="B205" s="14" t="s">
        <v>207</v>
      </c>
      <c r="C205" s="15">
        <v>1500000</v>
      </c>
      <c r="D205" s="12" t="s">
        <v>10</v>
      </c>
      <c r="E205" s="14" t="s">
        <v>11</v>
      </c>
      <c r="F205" s="14" t="s">
        <v>883</v>
      </c>
      <c r="G205" s="14" t="s">
        <v>1125</v>
      </c>
      <c r="H205" s="14">
        <v>819</v>
      </c>
      <c r="I205" s="12">
        <v>101</v>
      </c>
    </row>
    <row r="206" spans="2:9" ht="42.95" customHeight="1" x14ac:dyDescent="0.25">
      <c r="B206" s="14" t="s">
        <v>208</v>
      </c>
      <c r="C206" s="15">
        <v>1000000</v>
      </c>
      <c r="D206" s="12" t="s">
        <v>10</v>
      </c>
      <c r="E206" s="14" t="s">
        <v>11</v>
      </c>
      <c r="F206" s="14" t="s">
        <v>884</v>
      </c>
      <c r="G206" s="14" t="s">
        <v>1125</v>
      </c>
      <c r="H206" s="14">
        <v>480</v>
      </c>
      <c r="I206" s="12">
        <v>117</v>
      </c>
    </row>
    <row r="207" spans="2:9" ht="42.95" customHeight="1" x14ac:dyDescent="0.25">
      <c r="B207" s="14" t="s">
        <v>209</v>
      </c>
      <c r="C207" s="15">
        <v>561103.44999999995</v>
      </c>
      <c r="D207" s="12" t="s">
        <v>10</v>
      </c>
      <c r="E207" s="14" t="s">
        <v>11</v>
      </c>
      <c r="F207" s="14" t="s">
        <v>828</v>
      </c>
      <c r="G207" s="14" t="s">
        <v>1125</v>
      </c>
      <c r="H207" s="14">
        <v>667</v>
      </c>
      <c r="I207" s="12">
        <v>67</v>
      </c>
    </row>
    <row r="208" spans="2:9" ht="42.95" customHeight="1" x14ac:dyDescent="0.25">
      <c r="B208" s="14" t="s">
        <v>210</v>
      </c>
      <c r="C208" s="15">
        <v>2257719.7599999998</v>
      </c>
      <c r="D208" s="12" t="s">
        <v>10</v>
      </c>
      <c r="E208" s="14" t="s">
        <v>11</v>
      </c>
      <c r="F208" s="14" t="s">
        <v>773</v>
      </c>
      <c r="G208" s="14" t="s">
        <v>1125</v>
      </c>
      <c r="H208" s="14">
        <v>2858.1</v>
      </c>
      <c r="I208" s="12">
        <v>277</v>
      </c>
    </row>
    <row r="209" spans="2:9" ht="42.95" customHeight="1" x14ac:dyDescent="0.25">
      <c r="B209" s="14" t="s">
        <v>211</v>
      </c>
      <c r="C209" s="15">
        <v>1500000</v>
      </c>
      <c r="D209" s="12" t="s">
        <v>10</v>
      </c>
      <c r="E209" s="14" t="s">
        <v>11</v>
      </c>
      <c r="F209" s="14" t="s">
        <v>885</v>
      </c>
      <c r="G209" s="14" t="s">
        <v>1125</v>
      </c>
      <c r="H209" s="14">
        <v>612.1</v>
      </c>
      <c r="I209" s="12">
        <v>205</v>
      </c>
    </row>
    <row r="210" spans="2:9" ht="42.95" customHeight="1" x14ac:dyDescent="0.25">
      <c r="B210" s="14" t="s">
        <v>212</v>
      </c>
      <c r="C210" s="15">
        <v>429344.07</v>
      </c>
      <c r="D210" s="12" t="s">
        <v>10</v>
      </c>
      <c r="E210" s="14" t="s">
        <v>11</v>
      </c>
      <c r="F210" s="14" t="s">
        <v>886</v>
      </c>
      <c r="G210" s="14" t="s">
        <v>1125</v>
      </c>
      <c r="H210" s="14">
        <v>192.66</v>
      </c>
      <c r="I210" s="12">
        <v>379</v>
      </c>
    </row>
    <row r="211" spans="2:9" ht="42.95" customHeight="1" x14ac:dyDescent="0.25">
      <c r="B211" s="14" t="s">
        <v>213</v>
      </c>
      <c r="C211" s="15">
        <v>1130000</v>
      </c>
      <c r="D211" s="12" t="s">
        <v>10</v>
      </c>
      <c r="E211" s="14" t="s">
        <v>11</v>
      </c>
      <c r="F211" s="14" t="s">
        <v>887</v>
      </c>
      <c r="G211" s="14" t="s">
        <v>1125</v>
      </c>
      <c r="H211" s="14">
        <v>634</v>
      </c>
      <c r="I211" s="12">
        <v>410</v>
      </c>
    </row>
    <row r="212" spans="2:9" ht="42.95" customHeight="1" x14ac:dyDescent="0.25">
      <c r="B212" s="14" t="s">
        <v>214</v>
      </c>
      <c r="C212" s="15">
        <v>2022548</v>
      </c>
      <c r="D212" s="12" t="s">
        <v>10</v>
      </c>
      <c r="E212" s="14" t="s">
        <v>11</v>
      </c>
      <c r="F212" s="14" t="s">
        <v>888</v>
      </c>
      <c r="G212" s="14" t="s">
        <v>1125</v>
      </c>
      <c r="H212" s="14">
        <v>1100</v>
      </c>
      <c r="I212" s="12">
        <v>212</v>
      </c>
    </row>
    <row r="213" spans="2:9" ht="42.95" customHeight="1" x14ac:dyDescent="0.25">
      <c r="B213" s="14" t="s">
        <v>215</v>
      </c>
      <c r="C213" s="15">
        <v>1010000</v>
      </c>
      <c r="D213" s="12" t="s">
        <v>10</v>
      </c>
      <c r="E213" s="14" t="s">
        <v>11</v>
      </c>
      <c r="F213" s="14" t="s">
        <v>779</v>
      </c>
      <c r="G213" s="14" t="s">
        <v>1125</v>
      </c>
      <c r="H213" s="14">
        <v>332.84</v>
      </c>
      <c r="I213" s="12">
        <v>107</v>
      </c>
    </row>
    <row r="214" spans="2:9" ht="42.95" customHeight="1" x14ac:dyDescent="0.25">
      <c r="B214" s="14" t="s">
        <v>216</v>
      </c>
      <c r="C214" s="15">
        <v>1000000</v>
      </c>
      <c r="D214" s="12" t="s">
        <v>10</v>
      </c>
      <c r="E214" s="14" t="s">
        <v>11</v>
      </c>
      <c r="F214" s="14" t="s">
        <v>889</v>
      </c>
      <c r="G214" s="14" t="s">
        <v>1125</v>
      </c>
      <c r="H214" s="14">
        <v>480</v>
      </c>
      <c r="I214" s="12">
        <v>74</v>
      </c>
    </row>
    <row r="215" spans="2:9" ht="42.95" customHeight="1" x14ac:dyDescent="0.25">
      <c r="B215" s="14" t="s">
        <v>217</v>
      </c>
      <c r="C215" s="15">
        <v>1150000</v>
      </c>
      <c r="D215" s="12" t="s">
        <v>10</v>
      </c>
      <c r="E215" s="14" t="s">
        <v>11</v>
      </c>
      <c r="F215" s="14" t="s">
        <v>889</v>
      </c>
      <c r="G215" s="14" t="s">
        <v>1125</v>
      </c>
      <c r="H215" s="14">
        <v>948.8</v>
      </c>
      <c r="I215" s="12">
        <v>76</v>
      </c>
    </row>
    <row r="216" spans="2:9" ht="42.95" customHeight="1" x14ac:dyDescent="0.25">
      <c r="B216" s="14" t="s">
        <v>218</v>
      </c>
      <c r="C216" s="15">
        <v>900000</v>
      </c>
      <c r="D216" s="12" t="s">
        <v>10</v>
      </c>
      <c r="E216" s="14" t="s">
        <v>11</v>
      </c>
      <c r="F216" s="14" t="s">
        <v>890</v>
      </c>
      <c r="G216" s="14" t="s">
        <v>1125</v>
      </c>
      <c r="H216" s="14">
        <v>528</v>
      </c>
      <c r="I216" s="12">
        <v>112</v>
      </c>
    </row>
    <row r="217" spans="2:9" ht="42.95" customHeight="1" x14ac:dyDescent="0.25">
      <c r="B217" s="14" t="s">
        <v>219</v>
      </c>
      <c r="C217" s="15">
        <v>800000</v>
      </c>
      <c r="D217" s="12" t="s">
        <v>10</v>
      </c>
      <c r="E217" s="14" t="s">
        <v>11</v>
      </c>
      <c r="F217" s="14" t="s">
        <v>867</v>
      </c>
      <c r="G217" s="14" t="s">
        <v>1125</v>
      </c>
      <c r="H217" s="14">
        <v>624</v>
      </c>
      <c r="I217" s="12">
        <v>127</v>
      </c>
    </row>
    <row r="218" spans="2:9" ht="42.95" customHeight="1" x14ac:dyDescent="0.25">
      <c r="B218" s="14" t="s">
        <v>220</v>
      </c>
      <c r="C218" s="15">
        <v>1100000</v>
      </c>
      <c r="D218" s="12" t="s">
        <v>10</v>
      </c>
      <c r="E218" s="14" t="s">
        <v>11</v>
      </c>
      <c r="F218" s="14" t="s">
        <v>891</v>
      </c>
      <c r="G218" s="14" t="s">
        <v>1125</v>
      </c>
      <c r="H218" s="14">
        <v>636.32000000000005</v>
      </c>
      <c r="I218" s="12">
        <v>83</v>
      </c>
    </row>
    <row r="219" spans="2:9" ht="42.95" customHeight="1" x14ac:dyDescent="0.25">
      <c r="B219" s="14" t="s">
        <v>221</v>
      </c>
      <c r="C219" s="15">
        <v>1000000</v>
      </c>
      <c r="D219" s="12" t="s">
        <v>10</v>
      </c>
      <c r="E219" s="14" t="s">
        <v>11</v>
      </c>
      <c r="F219" s="14" t="s">
        <v>892</v>
      </c>
      <c r="G219" s="14" t="s">
        <v>1125</v>
      </c>
      <c r="H219" s="14">
        <v>648</v>
      </c>
      <c r="I219" s="12">
        <v>46</v>
      </c>
    </row>
    <row r="220" spans="2:9" ht="42.95" customHeight="1" x14ac:dyDescent="0.25">
      <c r="B220" s="14" t="s">
        <v>222</v>
      </c>
      <c r="C220" s="15">
        <v>870000</v>
      </c>
      <c r="D220" s="12" t="s">
        <v>10</v>
      </c>
      <c r="E220" s="14" t="s">
        <v>11</v>
      </c>
      <c r="F220" s="14" t="s">
        <v>893</v>
      </c>
      <c r="G220" s="14" t="s">
        <v>1125</v>
      </c>
      <c r="H220" s="14">
        <v>487</v>
      </c>
      <c r="I220" s="12">
        <v>62</v>
      </c>
    </row>
    <row r="221" spans="2:9" ht="42.95" customHeight="1" x14ac:dyDescent="0.25">
      <c r="B221" s="14" t="s">
        <v>223</v>
      </c>
      <c r="C221" s="15">
        <v>1100000</v>
      </c>
      <c r="D221" s="12" t="s">
        <v>10</v>
      </c>
      <c r="E221" s="14" t="s">
        <v>11</v>
      </c>
      <c r="F221" s="14" t="s">
        <v>894</v>
      </c>
      <c r="G221" s="14" t="s">
        <v>1125</v>
      </c>
      <c r="H221" s="14">
        <v>211</v>
      </c>
      <c r="I221" s="12">
        <v>33</v>
      </c>
    </row>
    <row r="222" spans="2:9" ht="42.95" customHeight="1" x14ac:dyDescent="0.25">
      <c r="B222" s="14" t="s">
        <v>224</v>
      </c>
      <c r="C222" s="15">
        <v>1100000</v>
      </c>
      <c r="D222" s="12" t="s">
        <v>10</v>
      </c>
      <c r="E222" s="14" t="s">
        <v>11</v>
      </c>
      <c r="F222" s="14" t="s">
        <v>893</v>
      </c>
      <c r="G222" s="14" t="s">
        <v>1125</v>
      </c>
      <c r="H222" s="14">
        <v>625</v>
      </c>
      <c r="I222" s="12">
        <v>50</v>
      </c>
    </row>
    <row r="223" spans="2:9" ht="42.95" customHeight="1" x14ac:dyDescent="0.25">
      <c r="B223" s="14" t="s">
        <v>225</v>
      </c>
      <c r="C223" s="15">
        <v>650000</v>
      </c>
      <c r="D223" s="12" t="s">
        <v>10</v>
      </c>
      <c r="E223" s="14" t="s">
        <v>11</v>
      </c>
      <c r="F223" s="14" t="s">
        <v>895</v>
      </c>
      <c r="G223" s="14" t="s">
        <v>1125</v>
      </c>
      <c r="H223" s="14">
        <v>390</v>
      </c>
      <c r="I223" s="12">
        <v>200</v>
      </c>
    </row>
    <row r="224" spans="2:9" ht="42.95" customHeight="1" x14ac:dyDescent="0.25">
      <c r="B224" s="14" t="s">
        <v>226</v>
      </c>
      <c r="C224" s="15">
        <v>700000</v>
      </c>
      <c r="D224" s="12" t="s">
        <v>10</v>
      </c>
      <c r="E224" s="14" t="s">
        <v>11</v>
      </c>
      <c r="F224" s="14" t="s">
        <v>896</v>
      </c>
      <c r="G224" s="14" t="s">
        <v>1125</v>
      </c>
      <c r="H224" s="14">
        <v>424.35</v>
      </c>
      <c r="I224" s="12">
        <v>49</v>
      </c>
    </row>
    <row r="225" spans="2:9" ht="42.95" customHeight="1" x14ac:dyDescent="0.25">
      <c r="B225" s="14" t="s">
        <v>227</v>
      </c>
      <c r="C225" s="15">
        <v>818830.05</v>
      </c>
      <c r="D225" s="12" t="s">
        <v>10</v>
      </c>
      <c r="E225" s="14" t="s">
        <v>11</v>
      </c>
      <c r="F225" s="14" t="s">
        <v>897</v>
      </c>
      <c r="G225" s="14" t="s">
        <v>1125</v>
      </c>
      <c r="H225" s="14">
        <v>873</v>
      </c>
      <c r="I225" s="12">
        <v>32</v>
      </c>
    </row>
    <row r="226" spans="2:9" ht="42.95" customHeight="1" x14ac:dyDescent="0.25">
      <c r="B226" s="14" t="s">
        <v>228</v>
      </c>
      <c r="C226" s="15">
        <v>1100000</v>
      </c>
      <c r="D226" s="12" t="s">
        <v>10</v>
      </c>
      <c r="E226" s="14" t="s">
        <v>11</v>
      </c>
      <c r="F226" s="14" t="s">
        <v>898</v>
      </c>
      <c r="G226" s="14" t="s">
        <v>1125</v>
      </c>
      <c r="H226" s="14">
        <v>433.75</v>
      </c>
      <c r="I226" s="12">
        <v>111</v>
      </c>
    </row>
    <row r="227" spans="2:9" ht="42.95" customHeight="1" x14ac:dyDescent="0.25">
      <c r="B227" s="14" t="s">
        <v>229</v>
      </c>
      <c r="C227" s="15">
        <v>800000</v>
      </c>
      <c r="D227" s="12" t="s">
        <v>10</v>
      </c>
      <c r="E227" s="14" t="s">
        <v>11</v>
      </c>
      <c r="F227" s="14" t="s">
        <v>898</v>
      </c>
      <c r="G227" s="14" t="s">
        <v>1125</v>
      </c>
      <c r="H227" s="14">
        <v>476.4</v>
      </c>
      <c r="I227" s="12">
        <v>115</v>
      </c>
    </row>
    <row r="228" spans="2:9" ht="42.95" customHeight="1" x14ac:dyDescent="0.25">
      <c r="B228" s="14" t="s">
        <v>230</v>
      </c>
      <c r="C228" s="15">
        <v>1000000</v>
      </c>
      <c r="D228" s="12" t="s">
        <v>10</v>
      </c>
      <c r="E228" s="14" t="s">
        <v>11</v>
      </c>
      <c r="F228" s="14" t="s">
        <v>899</v>
      </c>
      <c r="G228" s="14" t="s">
        <v>1125</v>
      </c>
      <c r="H228" s="14">
        <v>720</v>
      </c>
      <c r="I228" s="12">
        <v>53</v>
      </c>
    </row>
    <row r="229" spans="2:9" ht="42.95" customHeight="1" x14ac:dyDescent="0.25">
      <c r="B229" s="14" t="s">
        <v>231</v>
      </c>
      <c r="C229" s="15">
        <v>2020878.94</v>
      </c>
      <c r="D229" s="12" t="s">
        <v>10</v>
      </c>
      <c r="E229" s="14" t="s">
        <v>11</v>
      </c>
      <c r="F229" s="14" t="s">
        <v>900</v>
      </c>
      <c r="G229" s="14" t="s">
        <v>1125</v>
      </c>
      <c r="H229" s="14">
        <v>1082.82</v>
      </c>
      <c r="I229" s="12">
        <v>37</v>
      </c>
    </row>
    <row r="230" spans="2:9" ht="42.95" customHeight="1" x14ac:dyDescent="0.25">
      <c r="B230" s="14" t="s">
        <v>232</v>
      </c>
      <c r="C230" s="15">
        <v>925000</v>
      </c>
      <c r="D230" s="12" t="s">
        <v>10</v>
      </c>
      <c r="E230" s="14" t="s">
        <v>11</v>
      </c>
      <c r="F230" s="14" t="s">
        <v>901</v>
      </c>
      <c r="G230" s="14" t="s">
        <v>1125</v>
      </c>
      <c r="H230" s="14">
        <v>402.5</v>
      </c>
      <c r="I230" s="12">
        <v>57</v>
      </c>
    </row>
    <row r="231" spans="2:9" ht="42.95" customHeight="1" x14ac:dyDescent="0.25">
      <c r="B231" s="14" t="s">
        <v>217</v>
      </c>
      <c r="C231" s="15">
        <v>1000000</v>
      </c>
      <c r="D231" s="12" t="s">
        <v>10</v>
      </c>
      <c r="E231" s="14" t="s">
        <v>11</v>
      </c>
      <c r="F231" s="14" t="s">
        <v>835</v>
      </c>
      <c r="G231" s="14" t="s">
        <v>1125</v>
      </c>
      <c r="H231" s="14">
        <v>1141</v>
      </c>
      <c r="I231" s="12">
        <v>148</v>
      </c>
    </row>
    <row r="232" spans="2:9" ht="42.95" customHeight="1" x14ac:dyDescent="0.25">
      <c r="B232" s="14" t="s">
        <v>233</v>
      </c>
      <c r="C232" s="15">
        <v>463296.86</v>
      </c>
      <c r="D232" s="12" t="s">
        <v>10</v>
      </c>
      <c r="E232" s="14" t="s">
        <v>11</v>
      </c>
      <c r="F232" s="14" t="s">
        <v>835</v>
      </c>
      <c r="G232" s="14" t="s">
        <v>1125</v>
      </c>
      <c r="H232" s="14">
        <v>264</v>
      </c>
      <c r="I232" s="12">
        <v>51</v>
      </c>
    </row>
    <row r="233" spans="2:9" ht="42.95" customHeight="1" x14ac:dyDescent="0.25">
      <c r="B233" s="14" t="s">
        <v>234</v>
      </c>
      <c r="C233" s="15">
        <v>1848035.25</v>
      </c>
      <c r="D233" s="12" t="s">
        <v>10</v>
      </c>
      <c r="E233" s="14" t="s">
        <v>11</v>
      </c>
      <c r="F233" s="14" t="s">
        <v>835</v>
      </c>
      <c r="G233" s="14" t="s">
        <v>1125</v>
      </c>
      <c r="H233" s="14">
        <v>788.64</v>
      </c>
      <c r="I233" s="12">
        <v>51</v>
      </c>
    </row>
    <row r="234" spans="2:9" ht="42.95" customHeight="1" x14ac:dyDescent="0.25">
      <c r="B234" s="14" t="s">
        <v>235</v>
      </c>
      <c r="C234" s="15">
        <v>511652.82</v>
      </c>
      <c r="D234" s="12" t="s">
        <v>10</v>
      </c>
      <c r="E234" s="14" t="s">
        <v>11</v>
      </c>
      <c r="F234" s="14" t="s">
        <v>789</v>
      </c>
      <c r="G234" s="14" t="s">
        <v>1125</v>
      </c>
      <c r="H234" s="14">
        <v>120</v>
      </c>
      <c r="I234" s="12">
        <v>93</v>
      </c>
    </row>
    <row r="235" spans="2:9" ht="42.95" customHeight="1" x14ac:dyDescent="0.25">
      <c r="B235" s="14" t="s">
        <v>236</v>
      </c>
      <c r="C235" s="15">
        <v>594999.99</v>
      </c>
      <c r="D235" s="12" t="s">
        <v>10</v>
      </c>
      <c r="E235" s="14" t="s">
        <v>11</v>
      </c>
      <c r="F235" s="14" t="s">
        <v>870</v>
      </c>
      <c r="G235" s="14" t="s">
        <v>1125</v>
      </c>
      <c r="H235" s="14">
        <v>437</v>
      </c>
      <c r="I235" s="12">
        <v>169</v>
      </c>
    </row>
    <row r="236" spans="2:9" ht="42.95" customHeight="1" x14ac:dyDescent="0.25">
      <c r="B236" s="14" t="s">
        <v>237</v>
      </c>
      <c r="C236" s="15">
        <v>454452.99</v>
      </c>
      <c r="D236" s="12" t="s">
        <v>10</v>
      </c>
      <c r="E236" s="14" t="s">
        <v>11</v>
      </c>
      <c r="F236" s="14" t="s">
        <v>870</v>
      </c>
      <c r="G236" s="14" t="s">
        <v>1125</v>
      </c>
      <c r="H236" s="14">
        <v>319.11</v>
      </c>
      <c r="I236" s="12">
        <v>195</v>
      </c>
    </row>
    <row r="237" spans="2:9" ht="42.95" customHeight="1" x14ac:dyDescent="0.25">
      <c r="B237" s="14" t="s">
        <v>238</v>
      </c>
      <c r="C237" s="15">
        <v>2000000</v>
      </c>
      <c r="D237" s="12" t="s">
        <v>10</v>
      </c>
      <c r="E237" s="14" t="s">
        <v>11</v>
      </c>
      <c r="F237" s="14" t="s">
        <v>902</v>
      </c>
      <c r="G237" s="14" t="s">
        <v>1125</v>
      </c>
      <c r="H237" s="14">
        <v>137.44</v>
      </c>
      <c r="I237" s="12">
        <v>344</v>
      </c>
    </row>
    <row r="238" spans="2:9" ht="42.95" customHeight="1" x14ac:dyDescent="0.25">
      <c r="B238" s="14" t="s">
        <v>239</v>
      </c>
      <c r="C238" s="15">
        <v>700000</v>
      </c>
      <c r="D238" s="12" t="s">
        <v>10</v>
      </c>
      <c r="E238" s="14" t="s">
        <v>11</v>
      </c>
      <c r="F238" s="14" t="s">
        <v>903</v>
      </c>
      <c r="G238" s="14" t="s">
        <v>1125</v>
      </c>
      <c r="H238" s="14">
        <v>399.6</v>
      </c>
      <c r="I238" s="12">
        <v>133</v>
      </c>
    </row>
    <row r="239" spans="2:9" ht="42.95" customHeight="1" x14ac:dyDescent="0.25">
      <c r="B239" s="14" t="s">
        <v>240</v>
      </c>
      <c r="C239" s="15">
        <v>600000</v>
      </c>
      <c r="D239" s="12" t="s">
        <v>10</v>
      </c>
      <c r="E239" s="14" t="s">
        <v>11</v>
      </c>
      <c r="F239" s="14" t="s">
        <v>904</v>
      </c>
      <c r="G239" s="14" t="s">
        <v>1125</v>
      </c>
      <c r="H239" s="14">
        <v>371.58</v>
      </c>
      <c r="I239" s="12">
        <v>218</v>
      </c>
    </row>
    <row r="240" spans="2:9" ht="42.95" customHeight="1" x14ac:dyDescent="0.25">
      <c r="B240" s="14" t="s">
        <v>241</v>
      </c>
      <c r="C240" s="15">
        <v>1400000</v>
      </c>
      <c r="D240" s="12" t="s">
        <v>10</v>
      </c>
      <c r="E240" s="14" t="s">
        <v>11</v>
      </c>
      <c r="F240" s="14" t="s">
        <v>798</v>
      </c>
      <c r="G240" s="14" t="s">
        <v>1125</v>
      </c>
      <c r="H240" s="14">
        <v>1020.24</v>
      </c>
      <c r="I240" s="12">
        <v>116</v>
      </c>
    </row>
    <row r="241" spans="2:9" ht="42.95" customHeight="1" x14ac:dyDescent="0.25">
      <c r="B241" s="14" t="s">
        <v>242</v>
      </c>
      <c r="C241" s="15">
        <v>1250000</v>
      </c>
      <c r="D241" s="12" t="s">
        <v>10</v>
      </c>
      <c r="E241" s="14" t="s">
        <v>11</v>
      </c>
      <c r="F241" s="14" t="s">
        <v>798</v>
      </c>
      <c r="G241" s="14" t="s">
        <v>1125</v>
      </c>
      <c r="H241" s="14">
        <v>859.7</v>
      </c>
      <c r="I241" s="12">
        <v>116</v>
      </c>
    </row>
    <row r="242" spans="2:9" ht="42.95" customHeight="1" x14ac:dyDescent="0.25">
      <c r="B242" s="14" t="s">
        <v>243</v>
      </c>
      <c r="C242" s="15">
        <v>1068849.79</v>
      </c>
      <c r="D242" s="12" t="s">
        <v>10</v>
      </c>
      <c r="E242" s="14" t="s">
        <v>11</v>
      </c>
      <c r="F242" s="14" t="s">
        <v>798</v>
      </c>
      <c r="G242" s="14" t="s">
        <v>1125</v>
      </c>
      <c r="H242" s="14">
        <v>713</v>
      </c>
      <c r="I242" s="12">
        <v>116</v>
      </c>
    </row>
    <row r="243" spans="2:9" ht="42.95" customHeight="1" x14ac:dyDescent="0.25">
      <c r="B243" s="14" t="s">
        <v>244</v>
      </c>
      <c r="C243" s="15">
        <v>1000000</v>
      </c>
      <c r="D243" s="12" t="s">
        <v>10</v>
      </c>
      <c r="E243" s="14" t="s">
        <v>11</v>
      </c>
      <c r="F243" s="14" t="s">
        <v>798</v>
      </c>
      <c r="G243" s="14" t="s">
        <v>1125</v>
      </c>
      <c r="H243" s="14">
        <v>587.52</v>
      </c>
      <c r="I243" s="12">
        <v>116</v>
      </c>
    </row>
    <row r="244" spans="2:9" ht="42.95" customHeight="1" x14ac:dyDescent="0.25">
      <c r="B244" s="14" t="s">
        <v>245</v>
      </c>
      <c r="C244" s="15">
        <v>1000000</v>
      </c>
      <c r="D244" s="12" t="s">
        <v>10</v>
      </c>
      <c r="E244" s="14" t="s">
        <v>11</v>
      </c>
      <c r="F244" s="14" t="s">
        <v>770</v>
      </c>
      <c r="G244" s="14" t="s">
        <v>1125</v>
      </c>
      <c r="H244" s="14">
        <v>300</v>
      </c>
      <c r="I244" s="12">
        <v>308</v>
      </c>
    </row>
    <row r="245" spans="2:9" ht="42.95" customHeight="1" x14ac:dyDescent="0.25">
      <c r="B245" s="14" t="s">
        <v>246</v>
      </c>
      <c r="C245" s="15">
        <v>680000</v>
      </c>
      <c r="D245" s="12" t="s">
        <v>10</v>
      </c>
      <c r="E245" s="14" t="s">
        <v>11</v>
      </c>
      <c r="F245" s="14" t="s">
        <v>905</v>
      </c>
      <c r="G245" s="14" t="s">
        <v>1125</v>
      </c>
      <c r="H245" s="14">
        <v>296.67</v>
      </c>
      <c r="I245" s="12">
        <v>80</v>
      </c>
    </row>
    <row r="246" spans="2:9" ht="42.95" customHeight="1" x14ac:dyDescent="0.25">
      <c r="B246" s="14" t="s">
        <v>247</v>
      </c>
      <c r="C246" s="15">
        <v>1100000</v>
      </c>
      <c r="D246" s="12" t="s">
        <v>10</v>
      </c>
      <c r="E246" s="14" t="s">
        <v>11</v>
      </c>
      <c r="F246" s="14" t="s">
        <v>906</v>
      </c>
      <c r="G246" s="14" t="s">
        <v>1125</v>
      </c>
      <c r="H246" s="14">
        <v>575</v>
      </c>
      <c r="I246" s="12">
        <v>110</v>
      </c>
    </row>
    <row r="247" spans="2:9" ht="42.95" customHeight="1" x14ac:dyDescent="0.25">
      <c r="B247" s="14" t="s">
        <v>248</v>
      </c>
      <c r="C247" s="15">
        <v>2000000</v>
      </c>
      <c r="D247" s="12" t="s">
        <v>10</v>
      </c>
      <c r="E247" s="14" t="s">
        <v>11</v>
      </c>
      <c r="F247" s="14" t="s">
        <v>906</v>
      </c>
      <c r="G247" s="14" t="s">
        <v>1125</v>
      </c>
      <c r="H247" s="14">
        <v>989.45</v>
      </c>
      <c r="I247" s="12">
        <v>110</v>
      </c>
    </row>
    <row r="248" spans="2:9" ht="42.95" customHeight="1" x14ac:dyDescent="0.25">
      <c r="B248" s="14" t="s">
        <v>249</v>
      </c>
      <c r="C248" s="15">
        <v>2000000</v>
      </c>
      <c r="D248" s="12" t="s">
        <v>10</v>
      </c>
      <c r="E248" s="14" t="s">
        <v>11</v>
      </c>
      <c r="F248" s="14" t="s">
        <v>763</v>
      </c>
      <c r="G248" s="14" t="s">
        <v>1125</v>
      </c>
      <c r="H248" s="14">
        <v>1316.75</v>
      </c>
      <c r="I248" s="12">
        <v>537</v>
      </c>
    </row>
    <row r="249" spans="2:9" ht="42.95" customHeight="1" x14ac:dyDescent="0.25">
      <c r="B249" s="14" t="s">
        <v>250</v>
      </c>
      <c r="C249" s="15">
        <v>2000000</v>
      </c>
      <c r="D249" s="12" t="s">
        <v>10</v>
      </c>
      <c r="E249" s="14" t="s">
        <v>11</v>
      </c>
      <c r="F249" s="14" t="s">
        <v>763</v>
      </c>
      <c r="G249" s="14" t="s">
        <v>1125</v>
      </c>
      <c r="H249" s="14">
        <v>1239.28</v>
      </c>
      <c r="I249" s="12">
        <v>174</v>
      </c>
    </row>
    <row r="250" spans="2:9" ht="42.95" customHeight="1" x14ac:dyDescent="0.25">
      <c r="B250" s="14" t="s">
        <v>251</v>
      </c>
      <c r="C250" s="15">
        <v>850970.21</v>
      </c>
      <c r="D250" s="12" t="s">
        <v>10</v>
      </c>
      <c r="E250" s="14" t="s">
        <v>11</v>
      </c>
      <c r="F250" s="14" t="s">
        <v>907</v>
      </c>
      <c r="G250" s="14" t="s">
        <v>1125</v>
      </c>
      <c r="H250" s="14">
        <v>314.60000000000002</v>
      </c>
      <c r="I250" s="12">
        <v>115</v>
      </c>
    </row>
    <row r="251" spans="2:9" ht="42.95" customHeight="1" x14ac:dyDescent="0.25">
      <c r="B251" s="14" t="s">
        <v>252</v>
      </c>
      <c r="C251" s="15">
        <v>1000000</v>
      </c>
      <c r="D251" s="12" t="s">
        <v>10</v>
      </c>
      <c r="E251" s="14" t="s">
        <v>11</v>
      </c>
      <c r="F251" s="14" t="s">
        <v>769</v>
      </c>
      <c r="G251" s="14" t="s">
        <v>1125</v>
      </c>
      <c r="H251" s="14">
        <v>560</v>
      </c>
      <c r="I251" s="12">
        <v>232</v>
      </c>
    </row>
    <row r="252" spans="2:9" ht="42.95" customHeight="1" x14ac:dyDescent="0.25">
      <c r="B252" s="14" t="s">
        <v>253</v>
      </c>
      <c r="C252" s="15">
        <v>1395000</v>
      </c>
      <c r="D252" s="12" t="s">
        <v>10</v>
      </c>
      <c r="E252" s="14" t="s">
        <v>11</v>
      </c>
      <c r="F252" s="14" t="s">
        <v>769</v>
      </c>
      <c r="G252" s="14" t="s">
        <v>1125</v>
      </c>
      <c r="H252" s="14">
        <v>755.29</v>
      </c>
      <c r="I252" s="12">
        <v>103</v>
      </c>
    </row>
    <row r="253" spans="2:9" ht="42.95" customHeight="1" x14ac:dyDescent="0.25">
      <c r="B253" s="14" t="s">
        <v>254</v>
      </c>
      <c r="C253" s="15">
        <v>2000000</v>
      </c>
      <c r="D253" s="12" t="s">
        <v>10</v>
      </c>
      <c r="E253" s="14" t="s">
        <v>11</v>
      </c>
      <c r="F253" s="14" t="s">
        <v>769</v>
      </c>
      <c r="G253" s="14" t="s">
        <v>1125</v>
      </c>
      <c r="H253" s="14">
        <v>938.29</v>
      </c>
      <c r="I253" s="12">
        <v>103</v>
      </c>
    </row>
    <row r="254" spans="2:9" ht="42.95" customHeight="1" x14ac:dyDescent="0.25">
      <c r="B254" s="14" t="s">
        <v>255</v>
      </c>
      <c r="C254" s="15">
        <v>700000</v>
      </c>
      <c r="D254" s="12" t="s">
        <v>10</v>
      </c>
      <c r="E254" s="14" t="s">
        <v>11</v>
      </c>
      <c r="F254" s="14" t="s">
        <v>760</v>
      </c>
      <c r="G254" s="14" t="s">
        <v>1125</v>
      </c>
      <c r="H254" s="14">
        <v>370.16</v>
      </c>
      <c r="I254" s="12">
        <v>110</v>
      </c>
    </row>
    <row r="255" spans="2:9" ht="42.95" customHeight="1" x14ac:dyDescent="0.25">
      <c r="B255" s="14" t="s">
        <v>256</v>
      </c>
      <c r="C255" s="15">
        <v>1200000</v>
      </c>
      <c r="D255" s="12" t="s">
        <v>10</v>
      </c>
      <c r="E255" s="14" t="s">
        <v>11</v>
      </c>
      <c r="F255" s="14" t="s">
        <v>760</v>
      </c>
      <c r="G255" s="14" t="s">
        <v>1125</v>
      </c>
      <c r="H255" s="14">
        <v>770</v>
      </c>
      <c r="I255" s="12">
        <v>117</v>
      </c>
    </row>
    <row r="256" spans="2:9" ht="42.95" customHeight="1" x14ac:dyDescent="0.25">
      <c r="B256" s="14" t="s">
        <v>257</v>
      </c>
      <c r="C256" s="15">
        <v>1200000</v>
      </c>
      <c r="D256" s="12" t="s">
        <v>10</v>
      </c>
      <c r="E256" s="14" t="s">
        <v>11</v>
      </c>
      <c r="F256" s="14" t="s">
        <v>760</v>
      </c>
      <c r="G256" s="14" t="s">
        <v>1125</v>
      </c>
      <c r="H256" s="14">
        <v>396.9</v>
      </c>
      <c r="I256" s="12">
        <v>117</v>
      </c>
    </row>
    <row r="257" spans="2:9" ht="42.95" customHeight="1" x14ac:dyDescent="0.25">
      <c r="B257" s="14" t="s">
        <v>258</v>
      </c>
      <c r="C257" s="15">
        <v>750000</v>
      </c>
      <c r="D257" s="12" t="s">
        <v>10</v>
      </c>
      <c r="E257" s="14" t="s">
        <v>11</v>
      </c>
      <c r="F257" s="14" t="s">
        <v>849</v>
      </c>
      <c r="G257" s="14" t="s">
        <v>1125</v>
      </c>
      <c r="H257" s="14">
        <v>375.9</v>
      </c>
      <c r="I257" s="12">
        <v>267</v>
      </c>
    </row>
    <row r="258" spans="2:9" ht="42.95" customHeight="1" x14ac:dyDescent="0.25">
      <c r="B258" s="14" t="s">
        <v>259</v>
      </c>
      <c r="C258" s="15">
        <v>600000</v>
      </c>
      <c r="D258" s="12" t="s">
        <v>10</v>
      </c>
      <c r="E258" s="14" t="s">
        <v>11</v>
      </c>
      <c r="F258" s="14" t="s">
        <v>849</v>
      </c>
      <c r="G258" s="14" t="s">
        <v>1125</v>
      </c>
      <c r="H258" s="14">
        <v>271</v>
      </c>
      <c r="I258" s="12">
        <v>142</v>
      </c>
    </row>
    <row r="259" spans="2:9" ht="42.95" customHeight="1" x14ac:dyDescent="0.25">
      <c r="B259" s="14" t="s">
        <v>260</v>
      </c>
      <c r="C259" s="15">
        <v>800000</v>
      </c>
      <c r="D259" s="12" t="s">
        <v>10</v>
      </c>
      <c r="E259" s="14" t="s">
        <v>11</v>
      </c>
      <c r="F259" s="14" t="s">
        <v>908</v>
      </c>
      <c r="G259" s="14" t="s">
        <v>1125</v>
      </c>
      <c r="H259" s="14">
        <v>406.43</v>
      </c>
      <c r="I259" s="12">
        <v>129</v>
      </c>
    </row>
    <row r="260" spans="2:9" ht="42.95" customHeight="1" x14ac:dyDescent="0.25">
      <c r="B260" s="14" t="s">
        <v>261</v>
      </c>
      <c r="C260" s="15">
        <v>600000</v>
      </c>
      <c r="D260" s="12" t="s">
        <v>10</v>
      </c>
      <c r="E260" s="14" t="s">
        <v>11</v>
      </c>
      <c r="F260" s="14" t="s">
        <v>909</v>
      </c>
      <c r="G260" s="14" t="s">
        <v>1125</v>
      </c>
      <c r="H260" s="14">
        <v>408</v>
      </c>
      <c r="I260" s="12">
        <v>286</v>
      </c>
    </row>
    <row r="261" spans="2:9" ht="42.95" customHeight="1" x14ac:dyDescent="0.25">
      <c r="B261" s="14" t="s">
        <v>262</v>
      </c>
      <c r="C261" s="15">
        <v>800000</v>
      </c>
      <c r="D261" s="12" t="s">
        <v>10</v>
      </c>
      <c r="E261" s="14" t="s">
        <v>11</v>
      </c>
      <c r="F261" s="14" t="s">
        <v>910</v>
      </c>
      <c r="G261" s="14" t="s">
        <v>1125</v>
      </c>
      <c r="H261" s="14">
        <v>536</v>
      </c>
      <c r="I261" s="12">
        <v>54</v>
      </c>
    </row>
    <row r="262" spans="2:9" ht="42.95" customHeight="1" x14ac:dyDescent="0.25">
      <c r="B262" s="14" t="s">
        <v>263</v>
      </c>
      <c r="C262" s="15">
        <v>1500000</v>
      </c>
      <c r="D262" s="12" t="s">
        <v>10</v>
      </c>
      <c r="E262" s="14" t="s">
        <v>11</v>
      </c>
      <c r="F262" s="14" t="s">
        <v>910</v>
      </c>
      <c r="G262" s="14" t="s">
        <v>1125</v>
      </c>
      <c r="H262" s="14">
        <v>709.5</v>
      </c>
      <c r="I262" s="12">
        <v>158</v>
      </c>
    </row>
    <row r="263" spans="2:9" ht="42.95" customHeight="1" x14ac:dyDescent="0.25">
      <c r="B263" s="14" t="s">
        <v>264</v>
      </c>
      <c r="C263" s="15">
        <v>1100000</v>
      </c>
      <c r="D263" s="12" t="s">
        <v>10</v>
      </c>
      <c r="E263" s="14" t="s">
        <v>11</v>
      </c>
      <c r="F263" s="14" t="s">
        <v>910</v>
      </c>
      <c r="G263" s="14" t="s">
        <v>1125</v>
      </c>
      <c r="H263" s="14">
        <v>673.5</v>
      </c>
      <c r="I263" s="12">
        <v>261</v>
      </c>
    </row>
    <row r="264" spans="2:9" ht="42.95" customHeight="1" x14ac:dyDescent="0.25">
      <c r="B264" s="14" t="s">
        <v>265</v>
      </c>
      <c r="C264" s="15">
        <v>2000000</v>
      </c>
      <c r="D264" s="12" t="s">
        <v>10</v>
      </c>
      <c r="E264" s="14" t="s">
        <v>11</v>
      </c>
      <c r="F264" s="14" t="s">
        <v>911</v>
      </c>
      <c r="G264" s="14" t="s">
        <v>1125</v>
      </c>
      <c r="H264" s="14">
        <v>1480</v>
      </c>
      <c r="I264" s="12">
        <v>393</v>
      </c>
    </row>
    <row r="265" spans="2:9" ht="42.95" customHeight="1" x14ac:dyDescent="0.25">
      <c r="B265" s="14" t="s">
        <v>266</v>
      </c>
      <c r="C265" s="15">
        <v>2000000</v>
      </c>
      <c r="D265" s="12" t="s">
        <v>10</v>
      </c>
      <c r="E265" s="14" t="s">
        <v>11</v>
      </c>
      <c r="F265" s="14" t="s">
        <v>911</v>
      </c>
      <c r="G265" s="14" t="s">
        <v>1125</v>
      </c>
      <c r="H265" s="14">
        <v>1168</v>
      </c>
      <c r="I265" s="12">
        <v>393</v>
      </c>
    </row>
    <row r="266" spans="2:9" ht="42.95" customHeight="1" x14ac:dyDescent="0.25">
      <c r="B266" s="14" t="s">
        <v>267</v>
      </c>
      <c r="C266" s="15">
        <v>1000000</v>
      </c>
      <c r="D266" s="12" t="s">
        <v>10</v>
      </c>
      <c r="E266" s="14" t="s">
        <v>11</v>
      </c>
      <c r="F266" s="14" t="s">
        <v>796</v>
      </c>
      <c r="G266" s="14" t="s">
        <v>1125</v>
      </c>
      <c r="H266" s="14">
        <v>491.78</v>
      </c>
      <c r="I266" s="12">
        <v>172</v>
      </c>
    </row>
    <row r="267" spans="2:9" ht="42.95" customHeight="1" x14ac:dyDescent="0.25">
      <c r="B267" s="14" t="s">
        <v>268</v>
      </c>
      <c r="C267" s="15">
        <v>1000000</v>
      </c>
      <c r="D267" s="12" t="s">
        <v>10</v>
      </c>
      <c r="E267" s="14" t="s">
        <v>11</v>
      </c>
      <c r="F267" s="14" t="s">
        <v>796</v>
      </c>
      <c r="G267" s="14" t="s">
        <v>1125</v>
      </c>
      <c r="H267" s="14">
        <v>738.85</v>
      </c>
      <c r="I267" s="12">
        <v>126</v>
      </c>
    </row>
    <row r="268" spans="2:9" ht="42.95" customHeight="1" x14ac:dyDescent="0.25">
      <c r="B268" s="14" t="s">
        <v>269</v>
      </c>
      <c r="C268" s="15">
        <v>1100000</v>
      </c>
      <c r="D268" s="12" t="s">
        <v>10</v>
      </c>
      <c r="E268" s="14" t="s">
        <v>11</v>
      </c>
      <c r="F268" s="14" t="s">
        <v>796</v>
      </c>
      <c r="G268" s="14" t="s">
        <v>1125</v>
      </c>
      <c r="H268" s="14">
        <v>700</v>
      </c>
      <c r="I268" s="12">
        <v>214</v>
      </c>
    </row>
    <row r="269" spans="2:9" ht="42.95" customHeight="1" x14ac:dyDescent="0.25">
      <c r="B269" s="14" t="s">
        <v>270</v>
      </c>
      <c r="C269" s="15">
        <v>1387730.4</v>
      </c>
      <c r="D269" s="12" t="s">
        <v>10</v>
      </c>
      <c r="E269" s="14" t="s">
        <v>11</v>
      </c>
      <c r="F269" s="14" t="s">
        <v>912</v>
      </c>
      <c r="G269" s="14" t="s">
        <v>1125</v>
      </c>
      <c r="H269" s="14">
        <v>1100</v>
      </c>
      <c r="I269" s="12">
        <v>214</v>
      </c>
    </row>
    <row r="270" spans="2:9" ht="42.95" customHeight="1" x14ac:dyDescent="0.25">
      <c r="B270" s="14" t="s">
        <v>271</v>
      </c>
      <c r="C270" s="15">
        <v>2000000</v>
      </c>
      <c r="D270" s="12" t="s">
        <v>10</v>
      </c>
      <c r="E270" s="14" t="s">
        <v>11</v>
      </c>
      <c r="F270" s="14" t="s">
        <v>913</v>
      </c>
      <c r="G270" s="14" t="s">
        <v>1125</v>
      </c>
      <c r="H270" s="14">
        <v>556</v>
      </c>
      <c r="I270" s="12">
        <v>214</v>
      </c>
    </row>
    <row r="271" spans="2:9" ht="42.95" customHeight="1" x14ac:dyDescent="0.25">
      <c r="B271" s="14" t="s">
        <v>272</v>
      </c>
      <c r="C271" s="15">
        <v>1000000</v>
      </c>
      <c r="D271" s="12" t="s">
        <v>10</v>
      </c>
      <c r="E271" s="14" t="s">
        <v>11</v>
      </c>
      <c r="F271" s="14" t="s">
        <v>913</v>
      </c>
      <c r="G271" s="14" t="s">
        <v>1125</v>
      </c>
      <c r="H271" s="14">
        <v>294.66000000000003</v>
      </c>
      <c r="I271" s="12">
        <v>214</v>
      </c>
    </row>
    <row r="272" spans="2:9" ht="42.95" customHeight="1" x14ac:dyDescent="0.25">
      <c r="B272" s="14" t="s">
        <v>273</v>
      </c>
      <c r="C272" s="15">
        <v>700000</v>
      </c>
      <c r="D272" s="12" t="s">
        <v>10</v>
      </c>
      <c r="E272" s="14" t="s">
        <v>11</v>
      </c>
      <c r="F272" s="14" t="s">
        <v>914</v>
      </c>
      <c r="G272" s="14" t="s">
        <v>1125</v>
      </c>
      <c r="H272" s="14">
        <v>478.6</v>
      </c>
      <c r="I272" s="12">
        <v>130</v>
      </c>
    </row>
    <row r="273" spans="2:9" ht="42.95" customHeight="1" x14ac:dyDescent="0.25">
      <c r="B273" s="14" t="s">
        <v>274</v>
      </c>
      <c r="C273" s="15">
        <v>305000</v>
      </c>
      <c r="D273" s="12" t="s">
        <v>10</v>
      </c>
      <c r="E273" s="14" t="s">
        <v>11</v>
      </c>
      <c r="F273" s="14" t="s">
        <v>811</v>
      </c>
      <c r="G273" s="14" t="s">
        <v>1125</v>
      </c>
      <c r="H273" s="14">
        <v>7.5</v>
      </c>
      <c r="I273" s="12">
        <v>63</v>
      </c>
    </row>
    <row r="274" spans="2:9" ht="42.95" customHeight="1" x14ac:dyDescent="0.25">
      <c r="B274" s="14" t="s">
        <v>275</v>
      </c>
      <c r="C274" s="15">
        <v>2000000</v>
      </c>
      <c r="D274" s="12" t="s">
        <v>10</v>
      </c>
      <c r="E274" s="14" t="s">
        <v>11</v>
      </c>
      <c r="F274" s="14" t="s">
        <v>811</v>
      </c>
      <c r="G274" s="14" t="s">
        <v>1125</v>
      </c>
      <c r="H274" s="14">
        <v>1200</v>
      </c>
      <c r="I274" s="12">
        <v>89</v>
      </c>
    </row>
    <row r="275" spans="2:9" ht="42.95" customHeight="1" x14ac:dyDescent="0.25">
      <c r="B275" s="14" t="s">
        <v>276</v>
      </c>
      <c r="C275" s="15">
        <v>1599976.99</v>
      </c>
      <c r="D275" s="12" t="s">
        <v>10</v>
      </c>
      <c r="E275" s="14" t="s">
        <v>11</v>
      </c>
      <c r="F275" s="14" t="s">
        <v>915</v>
      </c>
      <c r="G275" s="14" t="s">
        <v>1125</v>
      </c>
      <c r="H275" s="14">
        <v>840</v>
      </c>
      <c r="I275" s="12">
        <v>227</v>
      </c>
    </row>
    <row r="276" spans="2:9" ht="42.95" customHeight="1" x14ac:dyDescent="0.25">
      <c r="B276" s="14" t="s">
        <v>277</v>
      </c>
      <c r="C276" s="15">
        <v>900000</v>
      </c>
      <c r="D276" s="12" t="s">
        <v>10</v>
      </c>
      <c r="E276" s="14" t="s">
        <v>11</v>
      </c>
      <c r="F276" s="14" t="s">
        <v>916</v>
      </c>
      <c r="G276" s="14" t="s">
        <v>1125</v>
      </c>
      <c r="H276" s="14">
        <v>527.59</v>
      </c>
      <c r="I276" s="12">
        <v>88</v>
      </c>
    </row>
    <row r="277" spans="2:9" ht="42.95" customHeight="1" x14ac:dyDescent="0.25">
      <c r="B277" s="14" t="s">
        <v>278</v>
      </c>
      <c r="C277" s="15">
        <v>1000000</v>
      </c>
      <c r="D277" s="12" t="s">
        <v>10</v>
      </c>
      <c r="E277" s="14" t="s">
        <v>11</v>
      </c>
      <c r="F277" s="14" t="s">
        <v>916</v>
      </c>
      <c r="G277" s="14" t="s">
        <v>1125</v>
      </c>
      <c r="H277" s="14">
        <v>248</v>
      </c>
      <c r="I277" s="12">
        <v>278</v>
      </c>
    </row>
    <row r="278" spans="2:9" ht="42.95" customHeight="1" x14ac:dyDescent="0.25">
      <c r="B278" s="14" t="s">
        <v>279</v>
      </c>
      <c r="C278" s="15">
        <v>700000</v>
      </c>
      <c r="D278" s="12" t="s">
        <v>10</v>
      </c>
      <c r="E278" s="14" t="s">
        <v>11</v>
      </c>
      <c r="F278" s="14" t="s">
        <v>917</v>
      </c>
      <c r="G278" s="14" t="s">
        <v>1125</v>
      </c>
      <c r="H278" s="14">
        <v>622.9</v>
      </c>
      <c r="I278" s="12">
        <v>65</v>
      </c>
    </row>
    <row r="279" spans="2:9" ht="42.95" customHeight="1" x14ac:dyDescent="0.25">
      <c r="B279" s="14" t="s">
        <v>280</v>
      </c>
      <c r="C279" s="15">
        <v>750000</v>
      </c>
      <c r="D279" s="12" t="s">
        <v>10</v>
      </c>
      <c r="E279" s="14" t="s">
        <v>11</v>
      </c>
      <c r="F279" s="14" t="s">
        <v>917</v>
      </c>
      <c r="G279" s="14" t="s">
        <v>1125</v>
      </c>
      <c r="H279" s="14">
        <v>525</v>
      </c>
      <c r="I279" s="12">
        <v>102</v>
      </c>
    </row>
    <row r="280" spans="2:9" ht="42.95" customHeight="1" x14ac:dyDescent="0.25">
      <c r="B280" s="14" t="s">
        <v>281</v>
      </c>
      <c r="C280" s="15">
        <v>600000</v>
      </c>
      <c r="D280" s="12" t="s">
        <v>10</v>
      </c>
      <c r="E280" s="14" t="s">
        <v>11</v>
      </c>
      <c r="F280" s="14" t="s">
        <v>917</v>
      </c>
      <c r="G280" s="14" t="s">
        <v>1125</v>
      </c>
      <c r="H280" s="14">
        <v>435</v>
      </c>
      <c r="I280" s="12">
        <v>49</v>
      </c>
    </row>
    <row r="281" spans="2:9" ht="42.95" customHeight="1" x14ac:dyDescent="0.25">
      <c r="B281" s="14" t="s">
        <v>282</v>
      </c>
      <c r="C281" s="15">
        <v>800000</v>
      </c>
      <c r="D281" s="12" t="s">
        <v>10</v>
      </c>
      <c r="E281" s="14" t="s">
        <v>11</v>
      </c>
      <c r="F281" s="14" t="s">
        <v>917</v>
      </c>
      <c r="G281" s="14" t="s">
        <v>1125</v>
      </c>
      <c r="H281" s="14">
        <v>82.13</v>
      </c>
      <c r="I281" s="12">
        <v>32</v>
      </c>
    </row>
    <row r="282" spans="2:9" ht="42.95" customHeight="1" x14ac:dyDescent="0.25">
      <c r="B282" s="14" t="s">
        <v>283</v>
      </c>
      <c r="C282" s="15">
        <v>500000</v>
      </c>
      <c r="D282" s="12" t="s">
        <v>10</v>
      </c>
      <c r="E282" s="14" t="s">
        <v>11</v>
      </c>
      <c r="F282" s="14" t="s">
        <v>918</v>
      </c>
      <c r="G282" s="14" t="s">
        <v>1125</v>
      </c>
      <c r="H282" s="14">
        <v>230</v>
      </c>
      <c r="I282" s="12">
        <v>125</v>
      </c>
    </row>
    <row r="283" spans="2:9" ht="42.95" customHeight="1" x14ac:dyDescent="0.25">
      <c r="B283" s="14" t="s">
        <v>284</v>
      </c>
      <c r="C283" s="15">
        <v>500000</v>
      </c>
      <c r="D283" s="12" t="s">
        <v>10</v>
      </c>
      <c r="E283" s="14" t="s">
        <v>11</v>
      </c>
      <c r="F283" s="14" t="s">
        <v>838</v>
      </c>
      <c r="G283" s="14" t="s">
        <v>1125</v>
      </c>
      <c r="H283" s="14">
        <v>88.98</v>
      </c>
      <c r="I283" s="12">
        <v>59</v>
      </c>
    </row>
    <row r="284" spans="2:9" ht="42.95" customHeight="1" x14ac:dyDescent="0.25">
      <c r="B284" s="14" t="s">
        <v>285</v>
      </c>
      <c r="C284" s="15">
        <v>1200000</v>
      </c>
      <c r="D284" s="12" t="s">
        <v>10</v>
      </c>
      <c r="E284" s="14" t="s">
        <v>11</v>
      </c>
      <c r="F284" s="14" t="s">
        <v>839</v>
      </c>
      <c r="G284" s="14" t="s">
        <v>1125</v>
      </c>
      <c r="H284" s="14">
        <v>777.44</v>
      </c>
      <c r="I284" s="12">
        <v>33</v>
      </c>
    </row>
    <row r="285" spans="2:9" ht="42.95" customHeight="1" x14ac:dyDescent="0.25">
      <c r="B285" s="14" t="s">
        <v>286</v>
      </c>
      <c r="C285" s="15">
        <v>1000000</v>
      </c>
      <c r="D285" s="12" t="s">
        <v>10</v>
      </c>
      <c r="E285" s="14" t="s">
        <v>11</v>
      </c>
      <c r="F285" s="14" t="s">
        <v>919</v>
      </c>
      <c r="G285" s="14" t="s">
        <v>1125</v>
      </c>
      <c r="H285" s="14">
        <v>996.26</v>
      </c>
      <c r="I285" s="12">
        <v>228</v>
      </c>
    </row>
    <row r="286" spans="2:9" ht="42.95" customHeight="1" x14ac:dyDescent="0.25">
      <c r="B286" s="14" t="s">
        <v>287</v>
      </c>
      <c r="C286" s="15">
        <v>500000</v>
      </c>
      <c r="D286" s="12" t="s">
        <v>10</v>
      </c>
      <c r="E286" s="14" t="s">
        <v>11</v>
      </c>
      <c r="F286" s="14" t="s">
        <v>875</v>
      </c>
      <c r="G286" s="14" t="s">
        <v>1125</v>
      </c>
      <c r="H286" s="14">
        <v>44</v>
      </c>
      <c r="I286" s="12">
        <v>47</v>
      </c>
    </row>
    <row r="287" spans="2:9" ht="42.95" customHeight="1" x14ac:dyDescent="0.25">
      <c r="B287" s="14" t="s">
        <v>288</v>
      </c>
      <c r="C287" s="15">
        <v>450000</v>
      </c>
      <c r="D287" s="12" t="s">
        <v>10</v>
      </c>
      <c r="E287" s="14" t="s">
        <v>11</v>
      </c>
      <c r="F287" s="14" t="s">
        <v>875</v>
      </c>
      <c r="G287" s="14" t="s">
        <v>1125</v>
      </c>
      <c r="H287" s="14">
        <v>172.29499999999999</v>
      </c>
      <c r="I287" s="12">
        <v>47</v>
      </c>
    </row>
    <row r="288" spans="2:9" ht="42.95" customHeight="1" x14ac:dyDescent="0.25">
      <c r="B288" s="14" t="s">
        <v>289</v>
      </c>
      <c r="C288" s="15">
        <v>1700000</v>
      </c>
      <c r="D288" s="12" t="s">
        <v>10</v>
      </c>
      <c r="E288" s="14" t="s">
        <v>11</v>
      </c>
      <c r="F288" s="14" t="s">
        <v>920</v>
      </c>
      <c r="G288" s="14" t="s">
        <v>1125</v>
      </c>
      <c r="H288" s="14">
        <v>798</v>
      </c>
      <c r="I288" s="12">
        <v>70</v>
      </c>
    </row>
    <row r="289" spans="2:9" ht="42.95" customHeight="1" x14ac:dyDescent="0.25">
      <c r="B289" s="14" t="s">
        <v>290</v>
      </c>
      <c r="C289" s="15">
        <v>1915360.45</v>
      </c>
      <c r="D289" s="12" t="s">
        <v>10</v>
      </c>
      <c r="E289" s="14" t="s">
        <v>11</v>
      </c>
      <c r="F289" s="14" t="s">
        <v>920</v>
      </c>
      <c r="G289" s="14" t="s">
        <v>1125</v>
      </c>
      <c r="H289" s="14">
        <v>1277</v>
      </c>
      <c r="I289" s="12">
        <v>108</v>
      </c>
    </row>
    <row r="290" spans="2:9" ht="42.95" customHeight="1" x14ac:dyDescent="0.25">
      <c r="B290" s="14" t="s">
        <v>291</v>
      </c>
      <c r="C290" s="15">
        <v>600000</v>
      </c>
      <c r="D290" s="12" t="s">
        <v>10</v>
      </c>
      <c r="E290" s="14" t="s">
        <v>11</v>
      </c>
      <c r="F290" s="14" t="s">
        <v>921</v>
      </c>
      <c r="G290" s="14" t="s">
        <v>1125</v>
      </c>
      <c r="H290" s="14">
        <v>416</v>
      </c>
      <c r="I290" s="12">
        <v>47</v>
      </c>
    </row>
    <row r="291" spans="2:9" ht="42.95" customHeight="1" x14ac:dyDescent="0.25">
      <c r="B291" s="14" t="s">
        <v>292</v>
      </c>
      <c r="C291" s="15">
        <v>1235000</v>
      </c>
      <c r="D291" s="12" t="s">
        <v>10</v>
      </c>
      <c r="E291" s="14" t="s">
        <v>11</v>
      </c>
      <c r="F291" s="14" t="s">
        <v>921</v>
      </c>
      <c r="G291" s="14" t="s">
        <v>1125</v>
      </c>
      <c r="H291" s="14">
        <v>381.63</v>
      </c>
      <c r="I291" s="12">
        <v>47</v>
      </c>
    </row>
    <row r="292" spans="2:9" ht="42.95" customHeight="1" x14ac:dyDescent="0.25">
      <c r="B292" s="14" t="s">
        <v>293</v>
      </c>
      <c r="C292" s="15">
        <v>1000000</v>
      </c>
      <c r="D292" s="12" t="s">
        <v>10</v>
      </c>
      <c r="E292" s="14" t="s">
        <v>11</v>
      </c>
      <c r="F292" s="14" t="s">
        <v>840</v>
      </c>
      <c r="G292" s="14" t="s">
        <v>1125</v>
      </c>
      <c r="H292" s="14">
        <v>756</v>
      </c>
      <c r="I292" s="12">
        <v>201</v>
      </c>
    </row>
    <row r="293" spans="2:9" ht="42.95" customHeight="1" x14ac:dyDescent="0.25">
      <c r="B293" s="14" t="s">
        <v>294</v>
      </c>
      <c r="C293" s="15">
        <v>1693789.44</v>
      </c>
      <c r="D293" s="12" t="s">
        <v>10</v>
      </c>
      <c r="E293" s="14" t="s">
        <v>11</v>
      </c>
      <c r="F293" s="14" t="s">
        <v>922</v>
      </c>
      <c r="G293" s="14" t="s">
        <v>1125</v>
      </c>
      <c r="H293" s="14">
        <v>832</v>
      </c>
      <c r="I293" s="12">
        <v>112</v>
      </c>
    </row>
    <row r="294" spans="2:9" ht="42.95" customHeight="1" x14ac:dyDescent="0.25">
      <c r="B294" s="14" t="s">
        <v>295</v>
      </c>
      <c r="C294" s="15">
        <v>459590.76</v>
      </c>
      <c r="D294" s="12" t="s">
        <v>10</v>
      </c>
      <c r="E294" s="14" t="s">
        <v>11</v>
      </c>
      <c r="F294" s="14" t="s">
        <v>923</v>
      </c>
      <c r="G294" s="14" t="s">
        <v>1125</v>
      </c>
      <c r="H294" s="14">
        <v>221.13</v>
      </c>
      <c r="I294" s="12">
        <v>204</v>
      </c>
    </row>
    <row r="295" spans="2:9" ht="42.95" customHeight="1" x14ac:dyDescent="0.25">
      <c r="B295" s="14" t="s">
        <v>296</v>
      </c>
      <c r="C295" s="15">
        <v>700000</v>
      </c>
      <c r="D295" s="12" t="s">
        <v>10</v>
      </c>
      <c r="E295" s="14" t="s">
        <v>11</v>
      </c>
      <c r="F295" s="14" t="s">
        <v>796</v>
      </c>
      <c r="G295" s="14" t="s">
        <v>1125</v>
      </c>
      <c r="H295" s="14">
        <v>424</v>
      </c>
      <c r="I295" s="12">
        <v>251</v>
      </c>
    </row>
    <row r="296" spans="2:9" ht="42.95" customHeight="1" x14ac:dyDescent="0.25">
      <c r="B296" s="14" t="s">
        <v>297</v>
      </c>
      <c r="C296" s="15">
        <v>635734.09</v>
      </c>
      <c r="D296" s="12" t="s">
        <v>10</v>
      </c>
      <c r="E296" s="14" t="s">
        <v>11</v>
      </c>
      <c r="F296" s="14" t="s">
        <v>924</v>
      </c>
      <c r="G296" s="14" t="s">
        <v>1125</v>
      </c>
      <c r="H296" s="14">
        <v>456.35</v>
      </c>
      <c r="I296" s="12">
        <v>204</v>
      </c>
    </row>
    <row r="297" spans="2:9" ht="42.95" customHeight="1" x14ac:dyDescent="0.25">
      <c r="B297" s="14" t="s">
        <v>298</v>
      </c>
      <c r="C297" s="15">
        <v>1960000</v>
      </c>
      <c r="D297" s="12" t="s">
        <v>10</v>
      </c>
      <c r="E297" s="14" t="s">
        <v>11</v>
      </c>
      <c r="F297" s="14" t="s">
        <v>924</v>
      </c>
      <c r="G297" s="14" t="s">
        <v>1125</v>
      </c>
      <c r="H297" s="14">
        <v>1800</v>
      </c>
      <c r="I297" s="12">
        <v>204</v>
      </c>
    </row>
    <row r="298" spans="2:9" ht="42.95" customHeight="1" x14ac:dyDescent="0.25">
      <c r="B298" s="14" t="s">
        <v>299</v>
      </c>
      <c r="C298" s="15">
        <v>644413.06000000006</v>
      </c>
      <c r="D298" s="12" t="s">
        <v>10</v>
      </c>
      <c r="E298" s="14" t="s">
        <v>11</v>
      </c>
      <c r="F298" s="14" t="s">
        <v>925</v>
      </c>
      <c r="G298" s="14" t="s">
        <v>1125</v>
      </c>
      <c r="H298" s="14">
        <v>506.5</v>
      </c>
      <c r="I298" s="12">
        <v>212</v>
      </c>
    </row>
    <row r="299" spans="2:9" ht="42.95" customHeight="1" x14ac:dyDescent="0.25">
      <c r="B299" s="14" t="s">
        <v>300</v>
      </c>
      <c r="C299" s="15">
        <v>488463.94</v>
      </c>
      <c r="D299" s="12" t="s">
        <v>10</v>
      </c>
      <c r="E299" s="14" t="s">
        <v>11</v>
      </c>
      <c r="F299" s="14" t="s">
        <v>925</v>
      </c>
      <c r="G299" s="14" t="s">
        <v>1125</v>
      </c>
      <c r="H299" s="14">
        <v>122.9</v>
      </c>
      <c r="I299" s="12">
        <v>218</v>
      </c>
    </row>
    <row r="300" spans="2:9" ht="42.95" customHeight="1" x14ac:dyDescent="0.25">
      <c r="B300" s="14" t="s">
        <v>301</v>
      </c>
      <c r="C300" s="15">
        <v>1150000</v>
      </c>
      <c r="D300" s="12" t="s">
        <v>10</v>
      </c>
      <c r="E300" s="14" t="s">
        <v>11</v>
      </c>
      <c r="F300" s="14" t="s">
        <v>926</v>
      </c>
      <c r="G300" s="14" t="s">
        <v>1125</v>
      </c>
      <c r="H300" s="14">
        <v>685.54</v>
      </c>
      <c r="I300" s="12">
        <v>146</v>
      </c>
    </row>
    <row r="301" spans="2:9" ht="42.95" customHeight="1" x14ac:dyDescent="0.25">
      <c r="B301" s="14" t="s">
        <v>302</v>
      </c>
      <c r="C301" s="15">
        <v>1100000</v>
      </c>
      <c r="D301" s="12" t="s">
        <v>10</v>
      </c>
      <c r="E301" s="14" t="s">
        <v>11</v>
      </c>
      <c r="F301" s="14" t="s">
        <v>927</v>
      </c>
      <c r="G301" s="14" t="s">
        <v>1125</v>
      </c>
      <c r="H301" s="14">
        <v>613.57000000000005</v>
      </c>
      <c r="I301" s="12">
        <v>73</v>
      </c>
    </row>
    <row r="302" spans="2:9" ht="42.95" customHeight="1" x14ac:dyDescent="0.25">
      <c r="B302" s="14" t="s">
        <v>303</v>
      </c>
      <c r="C302" s="15">
        <v>800000</v>
      </c>
      <c r="D302" s="12" t="s">
        <v>10</v>
      </c>
      <c r="E302" s="14" t="s">
        <v>11</v>
      </c>
      <c r="F302" s="14" t="s">
        <v>928</v>
      </c>
      <c r="G302" s="14" t="s">
        <v>1125</v>
      </c>
      <c r="H302" s="14">
        <v>319</v>
      </c>
      <c r="I302" s="12">
        <v>117</v>
      </c>
    </row>
    <row r="303" spans="2:9" ht="42.95" customHeight="1" x14ac:dyDescent="0.25">
      <c r="B303" s="14" t="s">
        <v>304</v>
      </c>
      <c r="C303" s="15">
        <v>1590561.9</v>
      </c>
      <c r="D303" s="12" t="s">
        <v>10</v>
      </c>
      <c r="E303" s="14" t="s">
        <v>11</v>
      </c>
      <c r="F303" s="14" t="s">
        <v>929</v>
      </c>
      <c r="G303" s="14" t="s">
        <v>1125</v>
      </c>
      <c r="H303" s="14">
        <v>642.6</v>
      </c>
      <c r="I303" s="12">
        <v>117</v>
      </c>
    </row>
    <row r="304" spans="2:9" ht="42.95" customHeight="1" x14ac:dyDescent="0.25">
      <c r="B304" s="14" t="s">
        <v>305</v>
      </c>
      <c r="C304" s="15">
        <v>1919427</v>
      </c>
      <c r="D304" s="12" t="s">
        <v>10</v>
      </c>
      <c r="E304" s="14" t="s">
        <v>11</v>
      </c>
      <c r="F304" s="14" t="s">
        <v>930</v>
      </c>
      <c r="G304" s="14" t="s">
        <v>1125</v>
      </c>
      <c r="H304" s="14">
        <v>785</v>
      </c>
      <c r="I304" s="12">
        <v>117</v>
      </c>
    </row>
    <row r="305" spans="2:9" ht="42.95" customHeight="1" x14ac:dyDescent="0.25">
      <c r="B305" s="14" t="s">
        <v>306</v>
      </c>
      <c r="C305" s="15">
        <v>1500000</v>
      </c>
      <c r="D305" s="12" t="s">
        <v>10</v>
      </c>
      <c r="E305" s="14" t="s">
        <v>11</v>
      </c>
      <c r="F305" s="14" t="s">
        <v>931</v>
      </c>
      <c r="G305" s="14" t="s">
        <v>1125</v>
      </c>
      <c r="H305" s="14">
        <v>605</v>
      </c>
      <c r="I305" s="12">
        <v>183</v>
      </c>
    </row>
    <row r="306" spans="2:9" ht="42.95" customHeight="1" x14ac:dyDescent="0.25">
      <c r="B306" s="14" t="s">
        <v>307</v>
      </c>
      <c r="C306" s="15">
        <v>1363000</v>
      </c>
      <c r="D306" s="12" t="s">
        <v>10</v>
      </c>
      <c r="E306" s="14" t="s">
        <v>11</v>
      </c>
      <c r="F306" s="14" t="s">
        <v>932</v>
      </c>
      <c r="G306" s="14" t="s">
        <v>1125</v>
      </c>
      <c r="H306" s="14">
        <v>250</v>
      </c>
      <c r="I306" s="12">
        <v>218</v>
      </c>
    </row>
    <row r="307" spans="2:9" ht="42.95" customHeight="1" x14ac:dyDescent="0.25">
      <c r="B307" s="14" t="s">
        <v>308</v>
      </c>
      <c r="C307" s="15">
        <v>750000</v>
      </c>
      <c r="D307" s="12" t="s">
        <v>10</v>
      </c>
      <c r="E307" s="14" t="s">
        <v>11</v>
      </c>
      <c r="F307" s="14" t="s">
        <v>800</v>
      </c>
      <c r="G307" s="14" t="s">
        <v>1125</v>
      </c>
      <c r="H307" s="14">
        <v>378</v>
      </c>
      <c r="I307" s="12">
        <v>149</v>
      </c>
    </row>
    <row r="308" spans="2:9" ht="42.95" customHeight="1" x14ac:dyDescent="0.25">
      <c r="B308" s="14" t="s">
        <v>309</v>
      </c>
      <c r="C308" s="15">
        <v>800000</v>
      </c>
      <c r="D308" s="12" t="s">
        <v>10</v>
      </c>
      <c r="E308" s="14" t="s">
        <v>11</v>
      </c>
      <c r="F308" s="14" t="s">
        <v>800</v>
      </c>
      <c r="G308" s="14" t="s">
        <v>1125</v>
      </c>
      <c r="H308" s="14">
        <v>447.76</v>
      </c>
      <c r="I308" s="12">
        <v>149</v>
      </c>
    </row>
    <row r="309" spans="2:9" ht="42.95" customHeight="1" x14ac:dyDescent="0.25">
      <c r="B309" s="14" t="s">
        <v>310</v>
      </c>
      <c r="C309" s="15">
        <v>1000000</v>
      </c>
      <c r="D309" s="12" t="s">
        <v>10</v>
      </c>
      <c r="E309" s="14" t="s">
        <v>11</v>
      </c>
      <c r="F309" s="14" t="s">
        <v>800</v>
      </c>
      <c r="G309" s="14" t="s">
        <v>1125</v>
      </c>
      <c r="H309" s="14">
        <v>541.5</v>
      </c>
      <c r="I309" s="12">
        <v>142</v>
      </c>
    </row>
    <row r="310" spans="2:9" ht="42.95" customHeight="1" x14ac:dyDescent="0.25">
      <c r="B310" s="14" t="s">
        <v>311</v>
      </c>
      <c r="C310" s="15">
        <v>1000000</v>
      </c>
      <c r="D310" s="12" t="s">
        <v>10</v>
      </c>
      <c r="E310" s="14" t="s">
        <v>11</v>
      </c>
      <c r="F310" s="14" t="s">
        <v>800</v>
      </c>
      <c r="G310" s="14" t="s">
        <v>1125</v>
      </c>
      <c r="H310" s="14">
        <v>537.9</v>
      </c>
      <c r="I310" s="12">
        <v>161</v>
      </c>
    </row>
    <row r="311" spans="2:9" ht="42.95" customHeight="1" x14ac:dyDescent="0.25">
      <c r="B311" s="14" t="s">
        <v>312</v>
      </c>
      <c r="C311" s="15">
        <v>1000000</v>
      </c>
      <c r="D311" s="12" t="s">
        <v>10</v>
      </c>
      <c r="E311" s="14" t="s">
        <v>11</v>
      </c>
      <c r="F311" s="14" t="s">
        <v>800</v>
      </c>
      <c r="G311" s="14" t="s">
        <v>1125</v>
      </c>
      <c r="H311" s="14">
        <v>505.35</v>
      </c>
      <c r="I311" s="12">
        <v>147</v>
      </c>
    </row>
    <row r="312" spans="2:9" ht="42.95" customHeight="1" x14ac:dyDescent="0.25">
      <c r="B312" s="14" t="s">
        <v>313</v>
      </c>
      <c r="C312" s="15">
        <v>1000000</v>
      </c>
      <c r="D312" s="12" t="s">
        <v>10</v>
      </c>
      <c r="E312" s="14" t="s">
        <v>11</v>
      </c>
      <c r="F312" s="14" t="s">
        <v>800</v>
      </c>
      <c r="G312" s="14" t="s">
        <v>1125</v>
      </c>
      <c r="H312" s="14">
        <v>558</v>
      </c>
      <c r="I312" s="12">
        <v>147</v>
      </c>
    </row>
    <row r="313" spans="2:9" ht="42.95" customHeight="1" x14ac:dyDescent="0.25">
      <c r="B313" s="14" t="s">
        <v>314</v>
      </c>
      <c r="C313" s="15">
        <v>2000000</v>
      </c>
      <c r="D313" s="12" t="s">
        <v>10</v>
      </c>
      <c r="E313" s="14" t="s">
        <v>11</v>
      </c>
      <c r="F313" s="14" t="s">
        <v>933</v>
      </c>
      <c r="G313" s="14" t="s">
        <v>1125</v>
      </c>
      <c r="H313" s="14">
        <v>832.49</v>
      </c>
      <c r="I313" s="12">
        <v>118</v>
      </c>
    </row>
    <row r="314" spans="2:9" ht="42.95" customHeight="1" x14ac:dyDescent="0.25">
      <c r="B314" s="14" t="s">
        <v>315</v>
      </c>
      <c r="C314" s="15">
        <v>950000</v>
      </c>
      <c r="D314" s="12" t="s">
        <v>10</v>
      </c>
      <c r="E314" s="14" t="s">
        <v>11</v>
      </c>
      <c r="F314" s="14" t="s">
        <v>933</v>
      </c>
      <c r="G314" s="14" t="s">
        <v>1125</v>
      </c>
      <c r="H314" s="14">
        <v>540</v>
      </c>
      <c r="I314" s="12">
        <v>118</v>
      </c>
    </row>
    <row r="315" spans="2:9" ht="42.95" customHeight="1" x14ac:dyDescent="0.25">
      <c r="B315" s="14" t="s">
        <v>316</v>
      </c>
      <c r="C315" s="15">
        <v>500000</v>
      </c>
      <c r="D315" s="12" t="s">
        <v>10</v>
      </c>
      <c r="E315" s="14" t="s">
        <v>11</v>
      </c>
      <c r="F315" s="14" t="s">
        <v>934</v>
      </c>
      <c r="G315" s="14" t="s">
        <v>1125</v>
      </c>
      <c r="H315" s="14">
        <v>379.5</v>
      </c>
      <c r="I315" s="12">
        <v>216</v>
      </c>
    </row>
    <row r="316" spans="2:9" ht="42.95" customHeight="1" x14ac:dyDescent="0.25">
      <c r="B316" s="14" t="s">
        <v>317</v>
      </c>
      <c r="C316" s="15">
        <v>1000000</v>
      </c>
      <c r="D316" s="12" t="s">
        <v>10</v>
      </c>
      <c r="E316" s="14" t="s">
        <v>11</v>
      </c>
      <c r="F316" s="14" t="s">
        <v>935</v>
      </c>
      <c r="G316" s="14" t="s">
        <v>1125</v>
      </c>
      <c r="H316" s="14">
        <v>651</v>
      </c>
      <c r="I316" s="12">
        <v>189</v>
      </c>
    </row>
    <row r="317" spans="2:9" ht="42.95" customHeight="1" x14ac:dyDescent="0.25">
      <c r="B317" s="14" t="s">
        <v>318</v>
      </c>
      <c r="C317" s="15">
        <v>300000</v>
      </c>
      <c r="D317" s="12" t="s">
        <v>10</v>
      </c>
      <c r="E317" s="14" t="s">
        <v>11</v>
      </c>
      <c r="F317" s="14" t="s">
        <v>935</v>
      </c>
      <c r="G317" s="14" t="s">
        <v>1125</v>
      </c>
      <c r="H317" s="14">
        <v>188.2</v>
      </c>
      <c r="I317" s="12">
        <v>268</v>
      </c>
    </row>
    <row r="318" spans="2:9" ht="42.95" customHeight="1" x14ac:dyDescent="0.25">
      <c r="B318" s="14" t="s">
        <v>319</v>
      </c>
      <c r="C318" s="15">
        <v>1000000</v>
      </c>
      <c r="D318" s="12" t="s">
        <v>10</v>
      </c>
      <c r="E318" s="14" t="s">
        <v>11</v>
      </c>
      <c r="F318" s="14" t="s">
        <v>863</v>
      </c>
      <c r="G318" s="14" t="s">
        <v>1125</v>
      </c>
      <c r="H318" s="14">
        <v>459</v>
      </c>
      <c r="I318" s="12">
        <v>300</v>
      </c>
    </row>
    <row r="319" spans="2:9" ht="42.95" customHeight="1" x14ac:dyDescent="0.25">
      <c r="B319" s="14" t="s">
        <v>320</v>
      </c>
      <c r="C319" s="15">
        <v>250000</v>
      </c>
      <c r="D319" s="12" t="s">
        <v>10</v>
      </c>
      <c r="E319" s="14" t="s">
        <v>11</v>
      </c>
      <c r="F319" s="14" t="s">
        <v>863</v>
      </c>
      <c r="G319" s="14" t="s">
        <v>1125</v>
      </c>
      <c r="H319" s="14">
        <v>75</v>
      </c>
      <c r="I319" s="12">
        <v>150</v>
      </c>
    </row>
    <row r="320" spans="2:9" ht="42.95" customHeight="1" x14ac:dyDescent="0.25">
      <c r="B320" s="14" t="s">
        <v>321</v>
      </c>
      <c r="C320" s="15">
        <v>2000000</v>
      </c>
      <c r="D320" s="12" t="s">
        <v>10</v>
      </c>
      <c r="E320" s="14" t="s">
        <v>11</v>
      </c>
      <c r="F320" s="14" t="s">
        <v>936</v>
      </c>
      <c r="G320" s="14" t="s">
        <v>1125</v>
      </c>
      <c r="H320" s="14">
        <v>1285.68</v>
      </c>
      <c r="I320" s="12">
        <v>239</v>
      </c>
    </row>
    <row r="321" spans="2:9" ht="42.95" customHeight="1" x14ac:dyDescent="0.25">
      <c r="B321" s="14" t="s">
        <v>322</v>
      </c>
      <c r="C321" s="15">
        <v>700000</v>
      </c>
      <c r="D321" s="12" t="s">
        <v>10</v>
      </c>
      <c r="E321" s="14" t="s">
        <v>11</v>
      </c>
      <c r="F321" s="14" t="s">
        <v>937</v>
      </c>
      <c r="G321" s="14" t="s">
        <v>1125</v>
      </c>
      <c r="H321" s="14">
        <v>384</v>
      </c>
      <c r="I321" s="12">
        <v>60</v>
      </c>
    </row>
    <row r="322" spans="2:9" ht="42.95" customHeight="1" x14ac:dyDescent="0.25">
      <c r="B322" s="14" t="s">
        <v>278</v>
      </c>
      <c r="C322" s="15">
        <v>600000</v>
      </c>
      <c r="D322" s="12" t="s">
        <v>10</v>
      </c>
      <c r="E322" s="14" t="s">
        <v>11</v>
      </c>
      <c r="F322" s="14" t="s">
        <v>938</v>
      </c>
      <c r="G322" s="14" t="s">
        <v>1125</v>
      </c>
      <c r="H322" s="14">
        <v>528</v>
      </c>
      <c r="I322" s="12">
        <v>49</v>
      </c>
    </row>
    <row r="323" spans="2:9" ht="42.95" customHeight="1" x14ac:dyDescent="0.25">
      <c r="B323" s="14" t="s">
        <v>217</v>
      </c>
      <c r="C323" s="15">
        <v>500000</v>
      </c>
      <c r="D323" s="12" t="s">
        <v>10</v>
      </c>
      <c r="E323" s="14" t="s">
        <v>11</v>
      </c>
      <c r="F323" s="14" t="s">
        <v>795</v>
      </c>
      <c r="G323" s="14" t="s">
        <v>1125</v>
      </c>
      <c r="H323" s="14">
        <v>440.16</v>
      </c>
      <c r="I323" s="12">
        <v>120</v>
      </c>
    </row>
    <row r="324" spans="2:9" ht="42.95" customHeight="1" x14ac:dyDescent="0.25">
      <c r="B324" s="14" t="s">
        <v>323</v>
      </c>
      <c r="C324" s="15">
        <v>700000</v>
      </c>
      <c r="D324" s="12" t="s">
        <v>10</v>
      </c>
      <c r="E324" s="14" t="s">
        <v>11</v>
      </c>
      <c r="F324" s="14" t="s">
        <v>782</v>
      </c>
      <c r="G324" s="14" t="s">
        <v>1125</v>
      </c>
      <c r="H324" s="14">
        <v>338.8</v>
      </c>
      <c r="I324" s="12">
        <v>143</v>
      </c>
    </row>
    <row r="325" spans="2:9" ht="42.95" customHeight="1" x14ac:dyDescent="0.25">
      <c r="B325" s="14" t="s">
        <v>324</v>
      </c>
      <c r="C325" s="15">
        <v>72224.94</v>
      </c>
      <c r="D325" s="12" t="s">
        <v>10</v>
      </c>
      <c r="E325" s="14" t="s">
        <v>11</v>
      </c>
      <c r="F325" s="14" t="s">
        <v>841</v>
      </c>
      <c r="G325" s="14" t="s">
        <v>1125</v>
      </c>
      <c r="H325" s="14">
        <v>57.5</v>
      </c>
      <c r="I325" s="12">
        <v>82</v>
      </c>
    </row>
    <row r="326" spans="2:9" ht="42.95" customHeight="1" x14ac:dyDescent="0.25">
      <c r="B326" s="14" t="s">
        <v>325</v>
      </c>
      <c r="C326" s="15">
        <v>1000000</v>
      </c>
      <c r="D326" s="12" t="s">
        <v>10</v>
      </c>
      <c r="E326" s="14" t="s">
        <v>11</v>
      </c>
      <c r="F326" s="14" t="s">
        <v>877</v>
      </c>
      <c r="G326" s="14" t="s">
        <v>1125</v>
      </c>
      <c r="H326" s="14">
        <v>512</v>
      </c>
      <c r="I326" s="12">
        <v>110</v>
      </c>
    </row>
    <row r="327" spans="2:9" ht="42.95" customHeight="1" x14ac:dyDescent="0.25">
      <c r="B327" s="14" t="s">
        <v>326</v>
      </c>
      <c r="C327" s="15">
        <v>1150000</v>
      </c>
      <c r="D327" s="12" t="s">
        <v>10</v>
      </c>
      <c r="E327" s="14" t="s">
        <v>11</v>
      </c>
      <c r="F327" s="14" t="s">
        <v>939</v>
      </c>
      <c r="G327" s="14" t="s">
        <v>1125</v>
      </c>
      <c r="H327" s="14">
        <v>948.8</v>
      </c>
      <c r="I327" s="12">
        <v>121</v>
      </c>
    </row>
    <row r="328" spans="2:9" ht="42.95" customHeight="1" x14ac:dyDescent="0.25">
      <c r="B328" s="14" t="s">
        <v>327</v>
      </c>
      <c r="C328" s="15">
        <v>1850000</v>
      </c>
      <c r="D328" s="12" t="s">
        <v>10</v>
      </c>
      <c r="E328" s="14" t="s">
        <v>11</v>
      </c>
      <c r="F328" s="14" t="s">
        <v>879</v>
      </c>
      <c r="G328" s="14" t="s">
        <v>1125</v>
      </c>
      <c r="H328" s="14">
        <v>1476</v>
      </c>
      <c r="I328" s="12">
        <v>245</v>
      </c>
    </row>
    <row r="329" spans="2:9" ht="42.95" customHeight="1" x14ac:dyDescent="0.25">
      <c r="B329" s="14" t="s">
        <v>328</v>
      </c>
      <c r="C329" s="15">
        <v>700000</v>
      </c>
      <c r="D329" s="12" t="s">
        <v>10</v>
      </c>
      <c r="E329" s="14" t="s">
        <v>11</v>
      </c>
      <c r="F329" s="14" t="s">
        <v>879</v>
      </c>
      <c r="G329" s="14" t="s">
        <v>1125</v>
      </c>
      <c r="H329" s="14">
        <v>520</v>
      </c>
      <c r="I329" s="12">
        <v>111</v>
      </c>
    </row>
    <row r="330" spans="2:9" ht="42.95" customHeight="1" x14ac:dyDescent="0.25">
      <c r="B330" s="14" t="s">
        <v>234</v>
      </c>
      <c r="C330" s="15">
        <v>1000000</v>
      </c>
      <c r="D330" s="12" t="s">
        <v>10</v>
      </c>
      <c r="E330" s="14" t="s">
        <v>11</v>
      </c>
      <c r="F330" s="14" t="s">
        <v>940</v>
      </c>
      <c r="G330" s="14" t="s">
        <v>1125</v>
      </c>
      <c r="H330" s="14">
        <v>500</v>
      </c>
      <c r="I330" s="12">
        <v>136</v>
      </c>
    </row>
    <row r="331" spans="2:9" ht="42.95" customHeight="1" x14ac:dyDescent="0.25">
      <c r="B331" s="14" t="s">
        <v>329</v>
      </c>
      <c r="C331" s="15">
        <v>400000</v>
      </c>
      <c r="D331" s="12" t="s">
        <v>10</v>
      </c>
      <c r="E331" s="14" t="s">
        <v>11</v>
      </c>
      <c r="F331" s="14" t="s">
        <v>941</v>
      </c>
      <c r="G331" s="14" t="s">
        <v>1125</v>
      </c>
      <c r="H331" s="14">
        <v>199.5</v>
      </c>
      <c r="I331" s="12">
        <v>70</v>
      </c>
    </row>
    <row r="332" spans="2:9" ht="42.95" customHeight="1" x14ac:dyDescent="0.25">
      <c r="B332" s="14" t="s">
        <v>330</v>
      </c>
      <c r="C332" s="15">
        <v>850000</v>
      </c>
      <c r="D332" s="12" t="s">
        <v>10</v>
      </c>
      <c r="E332" s="14" t="s">
        <v>11</v>
      </c>
      <c r="F332" s="14" t="s">
        <v>941</v>
      </c>
      <c r="G332" s="14" t="s">
        <v>1125</v>
      </c>
      <c r="H332" s="14">
        <v>473.25</v>
      </c>
      <c r="I332" s="12">
        <v>129</v>
      </c>
    </row>
    <row r="333" spans="2:9" ht="42.95" customHeight="1" x14ac:dyDescent="0.25">
      <c r="B333" s="14" t="s">
        <v>331</v>
      </c>
      <c r="C333" s="15">
        <v>536703.14</v>
      </c>
      <c r="D333" s="12" t="s">
        <v>10</v>
      </c>
      <c r="E333" s="14" t="s">
        <v>11</v>
      </c>
      <c r="F333" s="14" t="s">
        <v>789</v>
      </c>
      <c r="G333" s="14" t="s">
        <v>1117</v>
      </c>
      <c r="H333" s="14">
        <v>18</v>
      </c>
      <c r="I333" s="12">
        <v>39</v>
      </c>
    </row>
    <row r="334" spans="2:9" ht="42.95" customHeight="1" x14ac:dyDescent="0.25">
      <c r="B334" s="14" t="s">
        <v>332</v>
      </c>
      <c r="C334" s="15">
        <v>1464581.63</v>
      </c>
      <c r="D334" s="12" t="s">
        <v>10</v>
      </c>
      <c r="E334" s="14" t="s">
        <v>11</v>
      </c>
      <c r="F334" s="14" t="s">
        <v>789</v>
      </c>
      <c r="G334" s="14" t="s">
        <v>1125</v>
      </c>
      <c r="H334" s="14">
        <v>976</v>
      </c>
      <c r="I334" s="12">
        <v>39</v>
      </c>
    </row>
    <row r="335" spans="2:9" ht="42.95" customHeight="1" x14ac:dyDescent="0.25">
      <c r="B335" s="14" t="s">
        <v>333</v>
      </c>
      <c r="C335" s="15">
        <v>2022904.36</v>
      </c>
      <c r="D335" s="12" t="s">
        <v>10</v>
      </c>
      <c r="E335" s="14" t="s">
        <v>11</v>
      </c>
      <c r="F335" s="14" t="s">
        <v>942</v>
      </c>
      <c r="G335" s="14" t="s">
        <v>1125</v>
      </c>
      <c r="H335" s="14">
        <v>1253.08</v>
      </c>
      <c r="I335" s="12">
        <v>39</v>
      </c>
    </row>
    <row r="336" spans="2:9" ht="42.95" customHeight="1" x14ac:dyDescent="0.25">
      <c r="B336" s="14" t="s">
        <v>334</v>
      </c>
      <c r="C336" s="15">
        <v>800000</v>
      </c>
      <c r="D336" s="12" t="s">
        <v>10</v>
      </c>
      <c r="E336" s="14" t="s">
        <v>11</v>
      </c>
      <c r="F336" s="14" t="s">
        <v>764</v>
      </c>
      <c r="G336" s="14" t="s">
        <v>1125</v>
      </c>
      <c r="H336" s="14">
        <v>388.92</v>
      </c>
      <c r="I336" s="12">
        <v>111</v>
      </c>
    </row>
    <row r="337" spans="2:9" ht="42.95" customHeight="1" x14ac:dyDescent="0.25">
      <c r="B337" s="14" t="s">
        <v>335</v>
      </c>
      <c r="C337" s="15">
        <v>2905150.22</v>
      </c>
      <c r="D337" s="12" t="s">
        <v>10</v>
      </c>
      <c r="E337" s="14" t="s">
        <v>11</v>
      </c>
      <c r="F337" s="14" t="s">
        <v>773</v>
      </c>
      <c r="G337" s="14" t="s">
        <v>1125</v>
      </c>
      <c r="H337" s="14">
        <v>1780</v>
      </c>
      <c r="I337" s="12">
        <v>303</v>
      </c>
    </row>
    <row r="338" spans="2:9" ht="42.95" customHeight="1" x14ac:dyDescent="0.25">
      <c r="B338" s="14" t="s">
        <v>336</v>
      </c>
      <c r="C338" s="15">
        <v>2000000</v>
      </c>
      <c r="D338" s="12" t="s">
        <v>10</v>
      </c>
      <c r="E338" s="14" t="s">
        <v>11</v>
      </c>
      <c r="F338" s="14" t="s">
        <v>769</v>
      </c>
      <c r="G338" s="14" t="s">
        <v>1125</v>
      </c>
      <c r="H338" s="14">
        <v>1100</v>
      </c>
      <c r="I338" s="12">
        <v>238</v>
      </c>
    </row>
    <row r="339" spans="2:9" ht="42.95" customHeight="1" x14ac:dyDescent="0.25">
      <c r="B339" s="14" t="s">
        <v>337</v>
      </c>
      <c r="C339" s="15">
        <v>2000000</v>
      </c>
      <c r="D339" s="12" t="s">
        <v>10</v>
      </c>
      <c r="E339" s="14" t="s">
        <v>11</v>
      </c>
      <c r="F339" s="14" t="s">
        <v>769</v>
      </c>
      <c r="G339" s="14" t="s">
        <v>1125</v>
      </c>
      <c r="H339" s="14">
        <v>1176</v>
      </c>
      <c r="I339" s="12">
        <v>235</v>
      </c>
    </row>
    <row r="340" spans="2:9" ht="42.95" customHeight="1" x14ac:dyDescent="0.25">
      <c r="B340" s="14" t="s">
        <v>338</v>
      </c>
      <c r="C340" s="15">
        <v>2000000</v>
      </c>
      <c r="D340" s="12" t="s">
        <v>10</v>
      </c>
      <c r="E340" s="14" t="s">
        <v>11</v>
      </c>
      <c r="F340" s="14" t="s">
        <v>769</v>
      </c>
      <c r="G340" s="14" t="s">
        <v>1125</v>
      </c>
      <c r="H340" s="14">
        <v>1125</v>
      </c>
      <c r="I340" s="12">
        <v>239</v>
      </c>
    </row>
    <row r="341" spans="2:9" ht="42.95" customHeight="1" x14ac:dyDescent="0.25">
      <c r="B341" s="14" t="s">
        <v>339</v>
      </c>
      <c r="C341" s="15">
        <v>2000000</v>
      </c>
      <c r="D341" s="12" t="s">
        <v>10</v>
      </c>
      <c r="E341" s="14" t="s">
        <v>11</v>
      </c>
      <c r="F341" s="14" t="s">
        <v>769</v>
      </c>
      <c r="G341" s="14" t="s">
        <v>1125</v>
      </c>
      <c r="H341" s="14">
        <v>1277.18</v>
      </c>
      <c r="I341" s="12">
        <v>280</v>
      </c>
    </row>
    <row r="342" spans="2:9" ht="42.95" customHeight="1" x14ac:dyDescent="0.25">
      <c r="B342" s="14" t="s">
        <v>340</v>
      </c>
      <c r="C342" s="15">
        <v>2000000</v>
      </c>
      <c r="D342" s="12" t="s">
        <v>10</v>
      </c>
      <c r="E342" s="14" t="s">
        <v>11</v>
      </c>
      <c r="F342" s="14" t="s">
        <v>769</v>
      </c>
      <c r="G342" s="14" t="s">
        <v>1125</v>
      </c>
      <c r="H342" s="14">
        <v>1265</v>
      </c>
      <c r="I342" s="12">
        <v>541</v>
      </c>
    </row>
    <row r="343" spans="2:9" ht="42.95" customHeight="1" x14ac:dyDescent="0.25">
      <c r="B343" s="14" t="s">
        <v>341</v>
      </c>
      <c r="C343" s="15">
        <v>2000000</v>
      </c>
      <c r="D343" s="12" t="s">
        <v>10</v>
      </c>
      <c r="E343" s="14" t="s">
        <v>11</v>
      </c>
      <c r="F343" s="14" t="s">
        <v>769</v>
      </c>
      <c r="G343" s="14" t="s">
        <v>1125</v>
      </c>
      <c r="H343" s="14">
        <v>118.56</v>
      </c>
      <c r="I343" s="12">
        <v>186</v>
      </c>
    </row>
    <row r="344" spans="2:9" ht="42.95" customHeight="1" x14ac:dyDescent="0.25">
      <c r="B344" s="14" t="s">
        <v>342</v>
      </c>
      <c r="C344" s="15">
        <v>2000000</v>
      </c>
      <c r="D344" s="12" t="s">
        <v>10</v>
      </c>
      <c r="E344" s="14" t="s">
        <v>11</v>
      </c>
      <c r="F344" s="14" t="s">
        <v>769</v>
      </c>
      <c r="G344" s="14" t="s">
        <v>1125</v>
      </c>
      <c r="H344" s="14">
        <v>1469.38</v>
      </c>
      <c r="I344" s="12">
        <v>190</v>
      </c>
    </row>
    <row r="345" spans="2:9" ht="42.95" customHeight="1" x14ac:dyDescent="0.25">
      <c r="B345" s="14" t="s">
        <v>343</v>
      </c>
      <c r="C345" s="15">
        <v>2447201.7549999999</v>
      </c>
      <c r="D345" s="12" t="s">
        <v>10</v>
      </c>
      <c r="E345" s="14" t="s">
        <v>11</v>
      </c>
      <c r="F345" s="14" t="s">
        <v>769</v>
      </c>
      <c r="G345" s="14" t="s">
        <v>1125</v>
      </c>
      <c r="H345" s="14">
        <v>2944</v>
      </c>
      <c r="I345" s="12">
        <v>624</v>
      </c>
    </row>
    <row r="346" spans="2:9" ht="42.95" customHeight="1" x14ac:dyDescent="0.25">
      <c r="B346" s="14" t="s">
        <v>344</v>
      </c>
      <c r="C346" s="15">
        <v>1601683.3</v>
      </c>
      <c r="D346" s="12" t="s">
        <v>10</v>
      </c>
      <c r="E346" s="14" t="s">
        <v>11</v>
      </c>
      <c r="F346" s="14" t="s">
        <v>943</v>
      </c>
      <c r="G346" s="14" t="s">
        <v>1125</v>
      </c>
      <c r="H346" s="14">
        <v>770</v>
      </c>
      <c r="I346" s="12">
        <v>154</v>
      </c>
    </row>
    <row r="347" spans="2:9" ht="42.95" customHeight="1" x14ac:dyDescent="0.25">
      <c r="B347" s="14" t="s">
        <v>345</v>
      </c>
      <c r="C347" s="15">
        <v>5706139.7300000004</v>
      </c>
      <c r="D347" s="12" t="s">
        <v>10</v>
      </c>
      <c r="E347" s="14" t="s">
        <v>11</v>
      </c>
      <c r="F347" s="14" t="s">
        <v>773</v>
      </c>
      <c r="G347" s="14" t="s">
        <v>1125</v>
      </c>
      <c r="H347" s="14">
        <v>2218.5</v>
      </c>
      <c r="I347" s="12">
        <v>434</v>
      </c>
    </row>
    <row r="348" spans="2:9" ht="42.95" customHeight="1" x14ac:dyDescent="0.25">
      <c r="B348" s="14" t="s">
        <v>346</v>
      </c>
      <c r="C348" s="15">
        <v>6014472.2199999997</v>
      </c>
      <c r="D348" s="12" t="s">
        <v>10</v>
      </c>
      <c r="E348" s="14" t="s">
        <v>11</v>
      </c>
      <c r="F348" s="14" t="s">
        <v>773</v>
      </c>
      <c r="G348" s="14" t="s">
        <v>1125</v>
      </c>
      <c r="H348" s="14">
        <v>4301</v>
      </c>
      <c r="I348" s="12">
        <v>1056</v>
      </c>
    </row>
    <row r="349" spans="2:9" ht="42.95" customHeight="1" x14ac:dyDescent="0.25">
      <c r="B349" s="14" t="s">
        <v>347</v>
      </c>
      <c r="C349" s="15">
        <v>3445799.0400000005</v>
      </c>
      <c r="D349" s="12" t="s">
        <v>10</v>
      </c>
      <c r="E349" s="14" t="s">
        <v>11</v>
      </c>
      <c r="F349" s="14" t="s">
        <v>773</v>
      </c>
      <c r="G349" s="14" t="s">
        <v>1125</v>
      </c>
      <c r="H349" s="14">
        <v>4720</v>
      </c>
      <c r="I349" s="12">
        <v>557</v>
      </c>
    </row>
    <row r="350" spans="2:9" ht="42.95" customHeight="1" x14ac:dyDescent="0.25">
      <c r="B350" s="14" t="s">
        <v>348</v>
      </c>
      <c r="C350" s="15">
        <v>1000000</v>
      </c>
      <c r="D350" s="12" t="s">
        <v>10</v>
      </c>
      <c r="E350" s="14" t="s">
        <v>11</v>
      </c>
      <c r="F350" s="14" t="s">
        <v>944</v>
      </c>
      <c r="G350" s="14" t="s">
        <v>1125</v>
      </c>
      <c r="H350" s="14">
        <v>127.71</v>
      </c>
      <c r="I350" s="12">
        <v>338</v>
      </c>
    </row>
    <row r="351" spans="2:9" ht="42.95" customHeight="1" x14ac:dyDescent="0.25">
      <c r="B351" s="14" t="s">
        <v>349</v>
      </c>
      <c r="C351" s="15">
        <v>700000</v>
      </c>
      <c r="D351" s="12" t="s">
        <v>10</v>
      </c>
      <c r="E351" s="14" t="s">
        <v>11</v>
      </c>
      <c r="F351" s="14" t="s">
        <v>945</v>
      </c>
      <c r="G351" s="14" t="s">
        <v>1125</v>
      </c>
      <c r="H351" s="14">
        <v>320</v>
      </c>
      <c r="I351" s="12">
        <v>73</v>
      </c>
    </row>
    <row r="352" spans="2:9" ht="42.95" customHeight="1" x14ac:dyDescent="0.25">
      <c r="B352" s="14" t="s">
        <v>350</v>
      </c>
      <c r="C352" s="15">
        <v>150623</v>
      </c>
      <c r="D352" s="12" t="s">
        <v>10</v>
      </c>
      <c r="E352" s="14" t="s">
        <v>11</v>
      </c>
      <c r="F352" s="14" t="s">
        <v>946</v>
      </c>
      <c r="G352" s="14" t="s">
        <v>1125</v>
      </c>
      <c r="H352" s="14">
        <v>48.35</v>
      </c>
      <c r="I352" s="12">
        <v>46</v>
      </c>
    </row>
    <row r="353" spans="2:9" ht="42.95" customHeight="1" x14ac:dyDescent="0.25">
      <c r="B353" s="14" t="s">
        <v>351</v>
      </c>
      <c r="C353" s="15">
        <v>825328.4</v>
      </c>
      <c r="D353" s="12" t="s">
        <v>10</v>
      </c>
      <c r="E353" s="14" t="s">
        <v>11</v>
      </c>
      <c r="F353" s="14" t="s">
        <v>947</v>
      </c>
      <c r="G353" s="14" t="s">
        <v>1125</v>
      </c>
      <c r="H353" s="14">
        <v>624</v>
      </c>
      <c r="I353" s="12">
        <v>174</v>
      </c>
    </row>
    <row r="354" spans="2:9" ht="42.95" customHeight="1" x14ac:dyDescent="0.25">
      <c r="B354" s="14" t="s">
        <v>352</v>
      </c>
      <c r="C354" s="15">
        <v>600000</v>
      </c>
      <c r="D354" s="12" t="s">
        <v>10</v>
      </c>
      <c r="E354" s="14" t="s">
        <v>11</v>
      </c>
      <c r="F354" s="14" t="s">
        <v>948</v>
      </c>
      <c r="G354" s="14" t="s">
        <v>1125</v>
      </c>
      <c r="H354" s="14">
        <v>380</v>
      </c>
      <c r="I354" s="12">
        <v>93</v>
      </c>
    </row>
    <row r="355" spans="2:9" ht="42.95" customHeight="1" x14ac:dyDescent="0.25">
      <c r="B355" s="14" t="s">
        <v>353</v>
      </c>
      <c r="C355" s="15">
        <v>500000</v>
      </c>
      <c r="D355" s="12" t="s">
        <v>10</v>
      </c>
      <c r="E355" s="14" t="s">
        <v>11</v>
      </c>
      <c r="F355" s="14" t="s">
        <v>753</v>
      </c>
      <c r="G355" s="14" t="s">
        <v>1125</v>
      </c>
      <c r="H355" s="14">
        <v>276.89999999999998</v>
      </c>
      <c r="I355" s="12">
        <v>52</v>
      </c>
    </row>
    <row r="356" spans="2:9" ht="42.95" customHeight="1" x14ac:dyDescent="0.25">
      <c r="B356" s="14" t="s">
        <v>354</v>
      </c>
      <c r="C356" s="15">
        <v>400000</v>
      </c>
      <c r="D356" s="12" t="s">
        <v>10</v>
      </c>
      <c r="E356" s="14" t="s">
        <v>11</v>
      </c>
      <c r="F356" s="14" t="s">
        <v>851</v>
      </c>
      <c r="G356" s="14" t="s">
        <v>1125</v>
      </c>
      <c r="H356" s="14">
        <v>254.75</v>
      </c>
      <c r="I356" s="12">
        <v>152</v>
      </c>
    </row>
    <row r="357" spans="2:9" ht="42.95" customHeight="1" x14ac:dyDescent="0.25">
      <c r="B357" s="14" t="s">
        <v>355</v>
      </c>
      <c r="C357" s="15">
        <v>1130418.93</v>
      </c>
      <c r="D357" s="12" t="s">
        <v>10</v>
      </c>
      <c r="E357" s="14" t="s">
        <v>11</v>
      </c>
      <c r="F357" s="14" t="s">
        <v>949</v>
      </c>
      <c r="G357" s="14" t="s">
        <v>1125</v>
      </c>
      <c r="H357" s="14">
        <v>423.4</v>
      </c>
      <c r="I357" s="12">
        <v>152</v>
      </c>
    </row>
    <row r="358" spans="2:9" ht="42.95" customHeight="1" x14ac:dyDescent="0.25">
      <c r="B358" s="14" t="s">
        <v>356</v>
      </c>
      <c r="C358" s="15">
        <v>1384052.48</v>
      </c>
      <c r="D358" s="12" t="s">
        <v>10</v>
      </c>
      <c r="E358" s="14" t="s">
        <v>11</v>
      </c>
      <c r="F358" s="14" t="s">
        <v>788</v>
      </c>
      <c r="G358" s="14" t="s">
        <v>1125</v>
      </c>
      <c r="H358" s="14">
        <v>715.5</v>
      </c>
      <c r="I358" s="12">
        <v>152</v>
      </c>
    </row>
    <row r="359" spans="2:9" ht="42.95" customHeight="1" x14ac:dyDescent="0.25">
      <c r="B359" s="14" t="s">
        <v>357</v>
      </c>
      <c r="C359" s="15">
        <v>1365387.4</v>
      </c>
      <c r="D359" s="12" t="s">
        <v>10</v>
      </c>
      <c r="E359" s="14" t="s">
        <v>11</v>
      </c>
      <c r="F359" s="14" t="s">
        <v>788</v>
      </c>
      <c r="G359" s="14" t="s">
        <v>1125</v>
      </c>
      <c r="H359" s="14">
        <v>665.83</v>
      </c>
      <c r="I359" s="12">
        <v>152</v>
      </c>
    </row>
    <row r="360" spans="2:9" ht="42.95" customHeight="1" x14ac:dyDescent="0.25">
      <c r="B360" s="14" t="s">
        <v>358</v>
      </c>
      <c r="C360" s="15">
        <v>1028064.17</v>
      </c>
      <c r="D360" s="12" t="s">
        <v>10</v>
      </c>
      <c r="E360" s="14" t="s">
        <v>11</v>
      </c>
      <c r="F360" s="14" t="s">
        <v>950</v>
      </c>
      <c r="G360" s="14" t="s">
        <v>1125</v>
      </c>
      <c r="H360" s="14">
        <v>457.65</v>
      </c>
      <c r="I360" s="12">
        <v>152</v>
      </c>
    </row>
    <row r="361" spans="2:9" ht="42.95" customHeight="1" x14ac:dyDescent="0.25">
      <c r="B361" s="14" t="s">
        <v>359</v>
      </c>
      <c r="C361" s="15">
        <v>500000</v>
      </c>
      <c r="D361" s="12" t="s">
        <v>10</v>
      </c>
      <c r="E361" s="14" t="s">
        <v>11</v>
      </c>
      <c r="F361" s="14" t="s">
        <v>950</v>
      </c>
      <c r="G361" s="14" t="s">
        <v>1125</v>
      </c>
      <c r="H361" s="14">
        <v>264.12</v>
      </c>
      <c r="I361" s="12">
        <v>160</v>
      </c>
    </row>
    <row r="362" spans="2:9" ht="42.95" customHeight="1" x14ac:dyDescent="0.25">
      <c r="B362" s="14" t="s">
        <v>360</v>
      </c>
      <c r="C362" s="15">
        <v>1960000</v>
      </c>
      <c r="D362" s="12" t="s">
        <v>10</v>
      </c>
      <c r="E362" s="14" t="s">
        <v>11</v>
      </c>
      <c r="F362" s="14" t="s">
        <v>950</v>
      </c>
      <c r="G362" s="14" t="s">
        <v>1125</v>
      </c>
      <c r="H362" s="14">
        <v>1120</v>
      </c>
      <c r="I362" s="12">
        <v>247</v>
      </c>
    </row>
    <row r="363" spans="2:9" ht="42.95" customHeight="1" x14ac:dyDescent="0.25">
      <c r="B363" s="14" t="s">
        <v>361</v>
      </c>
      <c r="C363" s="15">
        <v>840000</v>
      </c>
      <c r="D363" s="12" t="s">
        <v>10</v>
      </c>
      <c r="E363" s="14" t="s">
        <v>11</v>
      </c>
      <c r="F363" s="14" t="s">
        <v>950</v>
      </c>
      <c r="G363" s="14" t="s">
        <v>1125</v>
      </c>
      <c r="H363" s="14">
        <v>539.5</v>
      </c>
      <c r="I363" s="12">
        <v>267</v>
      </c>
    </row>
    <row r="364" spans="2:9" ht="42.95" customHeight="1" x14ac:dyDescent="0.25">
      <c r="B364" s="14" t="s">
        <v>362</v>
      </c>
      <c r="C364" s="15">
        <v>1270595</v>
      </c>
      <c r="D364" s="12" t="s">
        <v>10</v>
      </c>
      <c r="E364" s="14" t="s">
        <v>11</v>
      </c>
      <c r="F364" s="14" t="s">
        <v>951</v>
      </c>
      <c r="G364" s="14" t="s">
        <v>1125</v>
      </c>
      <c r="H364" s="14">
        <v>240</v>
      </c>
      <c r="I364" s="12">
        <v>110</v>
      </c>
    </row>
    <row r="365" spans="2:9" ht="42.95" customHeight="1" x14ac:dyDescent="0.25">
      <c r="B365" s="14" t="s">
        <v>363</v>
      </c>
      <c r="C365" s="15">
        <v>1693789.44</v>
      </c>
      <c r="D365" s="12" t="s">
        <v>10</v>
      </c>
      <c r="E365" s="14" t="s">
        <v>11</v>
      </c>
      <c r="F365" s="14" t="s">
        <v>952</v>
      </c>
      <c r="G365" s="14" t="s">
        <v>1125</v>
      </c>
      <c r="H365" s="14">
        <v>800</v>
      </c>
      <c r="I365" s="12">
        <v>228</v>
      </c>
    </row>
    <row r="366" spans="2:9" ht="42.95" customHeight="1" x14ac:dyDescent="0.25">
      <c r="B366" s="14" t="s">
        <v>364</v>
      </c>
      <c r="C366" s="15">
        <v>599876.77</v>
      </c>
      <c r="D366" s="12" t="s">
        <v>10</v>
      </c>
      <c r="E366" s="14" t="s">
        <v>11</v>
      </c>
      <c r="F366" s="14" t="s">
        <v>952</v>
      </c>
      <c r="G366" s="14" t="s">
        <v>1125</v>
      </c>
      <c r="H366" s="14">
        <v>72</v>
      </c>
      <c r="I366" s="12">
        <v>83</v>
      </c>
    </row>
    <row r="367" spans="2:9" ht="42.95" customHeight="1" x14ac:dyDescent="0.25">
      <c r="B367" s="14" t="s">
        <v>365</v>
      </c>
      <c r="C367" s="15">
        <v>500000</v>
      </c>
      <c r="D367" s="12" t="s">
        <v>10</v>
      </c>
      <c r="E367" s="14" t="s">
        <v>11</v>
      </c>
      <c r="F367" s="14" t="s">
        <v>953</v>
      </c>
      <c r="G367" s="14" t="s">
        <v>1125</v>
      </c>
      <c r="H367" s="14">
        <v>214</v>
      </c>
      <c r="I367" s="12">
        <v>180</v>
      </c>
    </row>
    <row r="368" spans="2:9" ht="42.95" customHeight="1" x14ac:dyDescent="0.25">
      <c r="B368" s="14" t="s">
        <v>366</v>
      </c>
      <c r="C368" s="15">
        <v>1200000</v>
      </c>
      <c r="D368" s="12" t="s">
        <v>10</v>
      </c>
      <c r="E368" s="14" t="s">
        <v>11</v>
      </c>
      <c r="F368" s="14" t="s">
        <v>953</v>
      </c>
      <c r="G368" s="14" t="s">
        <v>1125</v>
      </c>
      <c r="H368" s="14">
        <v>240</v>
      </c>
      <c r="I368" s="12">
        <v>146</v>
      </c>
    </row>
    <row r="369" spans="2:9" ht="42.95" customHeight="1" x14ac:dyDescent="0.25">
      <c r="B369" s="14" t="s">
        <v>367</v>
      </c>
      <c r="C369" s="15">
        <v>700000</v>
      </c>
      <c r="D369" s="12" t="s">
        <v>10</v>
      </c>
      <c r="E369" s="14" t="s">
        <v>11</v>
      </c>
      <c r="F369" s="14" t="s">
        <v>954</v>
      </c>
      <c r="G369" s="14" t="s">
        <v>1125</v>
      </c>
      <c r="H369" s="14">
        <v>39.4</v>
      </c>
      <c r="I369" s="12">
        <v>62</v>
      </c>
    </row>
    <row r="370" spans="2:9" ht="42.95" customHeight="1" x14ac:dyDescent="0.25">
      <c r="B370" s="14" t="s">
        <v>368</v>
      </c>
      <c r="C370" s="15">
        <v>7985344.0099999998</v>
      </c>
      <c r="D370" s="12" t="s">
        <v>10</v>
      </c>
      <c r="E370" s="14" t="s">
        <v>11</v>
      </c>
      <c r="F370" s="14" t="s">
        <v>773</v>
      </c>
      <c r="G370" s="14" t="s">
        <v>1125</v>
      </c>
      <c r="H370" s="14">
        <v>3124</v>
      </c>
      <c r="I370" s="12">
        <v>739</v>
      </c>
    </row>
    <row r="371" spans="2:9" ht="42.95" customHeight="1" x14ac:dyDescent="0.25">
      <c r="B371" s="14" t="s">
        <v>369</v>
      </c>
      <c r="C371" s="15">
        <v>2000000</v>
      </c>
      <c r="D371" s="12" t="s">
        <v>10</v>
      </c>
      <c r="E371" s="14" t="s">
        <v>11</v>
      </c>
      <c r="F371" s="14" t="s">
        <v>767</v>
      </c>
      <c r="G371" s="14" t="s">
        <v>1125</v>
      </c>
      <c r="H371" s="14">
        <v>1296.1099999999999</v>
      </c>
      <c r="I371" s="12">
        <v>266</v>
      </c>
    </row>
    <row r="372" spans="2:9" ht="42.95" customHeight="1" x14ac:dyDescent="0.25">
      <c r="B372" s="14" t="s">
        <v>351</v>
      </c>
      <c r="C372" s="15">
        <v>500000</v>
      </c>
      <c r="D372" s="12" t="s">
        <v>10</v>
      </c>
      <c r="E372" s="14" t="s">
        <v>11</v>
      </c>
      <c r="F372" s="14" t="s">
        <v>767</v>
      </c>
      <c r="G372" s="14" t="s">
        <v>1125</v>
      </c>
      <c r="H372" s="14">
        <v>432.57</v>
      </c>
      <c r="I372" s="12">
        <v>204</v>
      </c>
    </row>
    <row r="373" spans="2:9" ht="42.95" customHeight="1" x14ac:dyDescent="0.25">
      <c r="B373" s="14" t="s">
        <v>370</v>
      </c>
      <c r="C373" s="15">
        <v>2000000</v>
      </c>
      <c r="D373" s="12" t="s">
        <v>10</v>
      </c>
      <c r="E373" s="14" t="s">
        <v>11</v>
      </c>
      <c r="F373" s="14" t="s">
        <v>955</v>
      </c>
      <c r="G373" s="14" t="s">
        <v>1125</v>
      </c>
      <c r="H373" s="14">
        <v>1139.56</v>
      </c>
      <c r="I373" s="12">
        <v>458</v>
      </c>
    </row>
    <row r="374" spans="2:9" ht="42.95" customHeight="1" x14ac:dyDescent="0.25">
      <c r="B374" s="14" t="s">
        <v>371</v>
      </c>
      <c r="C374" s="15">
        <v>2000000</v>
      </c>
      <c r="D374" s="12" t="s">
        <v>10</v>
      </c>
      <c r="E374" s="14" t="s">
        <v>11</v>
      </c>
      <c r="F374" s="14" t="s">
        <v>955</v>
      </c>
      <c r="G374" s="14" t="s">
        <v>1125</v>
      </c>
      <c r="H374" s="14">
        <v>1156.5899999999999</v>
      </c>
      <c r="I374" s="12">
        <v>46</v>
      </c>
    </row>
    <row r="375" spans="2:9" ht="42.95" customHeight="1" x14ac:dyDescent="0.25">
      <c r="B375" s="14" t="s">
        <v>372</v>
      </c>
      <c r="C375" s="15">
        <v>625000</v>
      </c>
      <c r="D375" s="12" t="s">
        <v>10</v>
      </c>
      <c r="E375" s="14" t="s">
        <v>11</v>
      </c>
      <c r="F375" s="14" t="s">
        <v>956</v>
      </c>
      <c r="G375" s="14" t="s">
        <v>1125</v>
      </c>
      <c r="H375" s="14">
        <v>357.2</v>
      </c>
      <c r="I375" s="12">
        <v>256</v>
      </c>
    </row>
    <row r="376" spans="2:9" ht="42.95" customHeight="1" x14ac:dyDescent="0.25">
      <c r="B376" s="14" t="s">
        <v>373</v>
      </c>
      <c r="C376" s="15">
        <v>2000000</v>
      </c>
      <c r="D376" s="12" t="s">
        <v>10</v>
      </c>
      <c r="E376" s="14" t="s">
        <v>11</v>
      </c>
      <c r="F376" s="14" t="s">
        <v>957</v>
      </c>
      <c r="G376" s="14" t="s">
        <v>1125</v>
      </c>
      <c r="H376" s="14">
        <v>1470</v>
      </c>
      <c r="I376" s="12">
        <v>207</v>
      </c>
    </row>
    <row r="377" spans="2:9" ht="42.95" customHeight="1" x14ac:dyDescent="0.25">
      <c r="B377" s="14" t="s">
        <v>374</v>
      </c>
      <c r="C377" s="15">
        <v>500000</v>
      </c>
      <c r="D377" s="12" t="s">
        <v>10</v>
      </c>
      <c r="E377" s="14" t="s">
        <v>11</v>
      </c>
      <c r="F377" s="14" t="s">
        <v>881</v>
      </c>
      <c r="G377" s="14" t="s">
        <v>1125</v>
      </c>
      <c r="H377" s="14">
        <v>283.73</v>
      </c>
      <c r="I377" s="12">
        <v>134</v>
      </c>
    </row>
    <row r="378" spans="2:9" ht="42.95" customHeight="1" x14ac:dyDescent="0.25">
      <c r="B378" s="14" t="s">
        <v>375</v>
      </c>
      <c r="C378" s="15">
        <v>950000</v>
      </c>
      <c r="D378" s="12" t="s">
        <v>10</v>
      </c>
      <c r="E378" s="14" t="s">
        <v>11</v>
      </c>
      <c r="F378" s="14" t="s">
        <v>881</v>
      </c>
      <c r="G378" s="14" t="s">
        <v>1125</v>
      </c>
      <c r="H378" s="14">
        <v>521.5</v>
      </c>
      <c r="I378" s="12">
        <v>133</v>
      </c>
    </row>
    <row r="379" spans="2:9" ht="42.95" customHeight="1" x14ac:dyDescent="0.25">
      <c r="B379" s="14" t="s">
        <v>376</v>
      </c>
      <c r="C379" s="15">
        <v>500000</v>
      </c>
      <c r="D379" s="12" t="s">
        <v>10</v>
      </c>
      <c r="E379" s="14" t="s">
        <v>11</v>
      </c>
      <c r="F379" s="14" t="s">
        <v>768</v>
      </c>
      <c r="G379" s="14" t="s">
        <v>1125</v>
      </c>
      <c r="H379" s="14">
        <v>280</v>
      </c>
      <c r="I379" s="12">
        <v>390</v>
      </c>
    </row>
    <row r="380" spans="2:9" ht="42.95" customHeight="1" x14ac:dyDescent="0.25">
      <c r="B380" s="14" t="s">
        <v>377</v>
      </c>
      <c r="C380" s="15">
        <v>500000</v>
      </c>
      <c r="D380" s="12" t="s">
        <v>10</v>
      </c>
      <c r="E380" s="14" t="s">
        <v>11</v>
      </c>
      <c r="F380" s="14" t="s">
        <v>768</v>
      </c>
      <c r="G380" s="14" t="s">
        <v>1125</v>
      </c>
      <c r="H380" s="14">
        <v>280</v>
      </c>
      <c r="I380" s="12">
        <v>512</v>
      </c>
    </row>
    <row r="381" spans="2:9" ht="42.95" customHeight="1" x14ac:dyDescent="0.25">
      <c r="B381" s="14" t="s">
        <v>378</v>
      </c>
      <c r="C381" s="15">
        <v>2000000</v>
      </c>
      <c r="D381" s="12" t="s">
        <v>10</v>
      </c>
      <c r="E381" s="14" t="s">
        <v>11</v>
      </c>
      <c r="F381" s="14" t="s">
        <v>768</v>
      </c>
      <c r="G381" s="14" t="s">
        <v>1125</v>
      </c>
      <c r="H381" s="14">
        <v>1322.9</v>
      </c>
      <c r="I381" s="12">
        <v>373</v>
      </c>
    </row>
    <row r="382" spans="2:9" ht="42.95" customHeight="1" x14ac:dyDescent="0.25">
      <c r="B382" s="14" t="s">
        <v>379</v>
      </c>
      <c r="C382" s="15">
        <v>2000000</v>
      </c>
      <c r="D382" s="12" t="s">
        <v>10</v>
      </c>
      <c r="E382" s="14" t="s">
        <v>11</v>
      </c>
      <c r="F382" s="14" t="s">
        <v>768</v>
      </c>
      <c r="G382" s="14" t="s">
        <v>1125</v>
      </c>
      <c r="H382" s="14">
        <v>1370</v>
      </c>
      <c r="I382" s="12">
        <v>300</v>
      </c>
    </row>
    <row r="383" spans="2:9" ht="42.95" customHeight="1" x14ac:dyDescent="0.25">
      <c r="B383" s="14" t="s">
        <v>380</v>
      </c>
      <c r="C383" s="15">
        <v>2000000</v>
      </c>
      <c r="D383" s="12" t="s">
        <v>10</v>
      </c>
      <c r="E383" s="14" t="s">
        <v>11</v>
      </c>
      <c r="F383" s="14" t="s">
        <v>768</v>
      </c>
      <c r="G383" s="14" t="s">
        <v>1125</v>
      </c>
      <c r="H383" s="14">
        <v>1270</v>
      </c>
      <c r="I383" s="12">
        <v>283</v>
      </c>
    </row>
    <row r="384" spans="2:9" ht="42.95" customHeight="1" x14ac:dyDescent="0.25">
      <c r="B384" s="14" t="s">
        <v>381</v>
      </c>
      <c r="C384" s="15">
        <v>1239445</v>
      </c>
      <c r="D384" s="12" t="s">
        <v>10</v>
      </c>
      <c r="E384" s="14" t="s">
        <v>11</v>
      </c>
      <c r="F384" s="14" t="s">
        <v>768</v>
      </c>
      <c r="G384" s="14" t="s">
        <v>1125</v>
      </c>
      <c r="H384" s="14">
        <v>873</v>
      </c>
      <c r="I384" s="12">
        <v>283</v>
      </c>
    </row>
    <row r="385" spans="2:9" ht="42.95" customHeight="1" x14ac:dyDescent="0.25">
      <c r="B385" s="14" t="s">
        <v>382</v>
      </c>
      <c r="C385" s="15">
        <v>1271325</v>
      </c>
      <c r="D385" s="12" t="s">
        <v>10</v>
      </c>
      <c r="E385" s="14" t="s">
        <v>11</v>
      </c>
      <c r="F385" s="14" t="s">
        <v>768</v>
      </c>
      <c r="G385" s="14" t="s">
        <v>1125</v>
      </c>
      <c r="H385" s="14">
        <v>650</v>
      </c>
      <c r="I385" s="12">
        <v>283</v>
      </c>
    </row>
    <row r="386" spans="2:9" ht="42.95" customHeight="1" x14ac:dyDescent="0.25">
      <c r="B386" s="14" t="s">
        <v>383</v>
      </c>
      <c r="C386" s="15">
        <v>1000000</v>
      </c>
      <c r="D386" s="12" t="s">
        <v>10</v>
      </c>
      <c r="E386" s="14" t="s">
        <v>11</v>
      </c>
      <c r="F386" s="14" t="s">
        <v>768</v>
      </c>
      <c r="G386" s="14" t="s">
        <v>1125</v>
      </c>
      <c r="H386" s="14">
        <v>591.72</v>
      </c>
      <c r="I386" s="12">
        <v>283</v>
      </c>
    </row>
    <row r="387" spans="2:9" ht="42.95" customHeight="1" x14ac:dyDescent="0.25">
      <c r="B387" s="14" t="s">
        <v>384</v>
      </c>
      <c r="C387" s="15">
        <v>1100000</v>
      </c>
      <c r="D387" s="12" t="s">
        <v>10</v>
      </c>
      <c r="E387" s="14" t="s">
        <v>11</v>
      </c>
      <c r="F387" s="14" t="s">
        <v>958</v>
      </c>
      <c r="G387" s="14" t="s">
        <v>1125</v>
      </c>
      <c r="H387" s="14">
        <v>740</v>
      </c>
      <c r="I387" s="12">
        <v>99</v>
      </c>
    </row>
    <row r="388" spans="2:9" ht="42.95" customHeight="1" x14ac:dyDescent="0.25">
      <c r="B388" s="14" t="s">
        <v>385</v>
      </c>
      <c r="C388" s="15">
        <v>500000</v>
      </c>
      <c r="D388" s="12" t="s">
        <v>10</v>
      </c>
      <c r="E388" s="14" t="s">
        <v>11</v>
      </c>
      <c r="F388" s="14" t="s">
        <v>959</v>
      </c>
      <c r="G388" s="14" t="s">
        <v>1125</v>
      </c>
      <c r="H388" s="14">
        <v>396.39</v>
      </c>
      <c r="I388" s="12">
        <v>81</v>
      </c>
    </row>
    <row r="389" spans="2:9" ht="42.95" customHeight="1" x14ac:dyDescent="0.25">
      <c r="B389" s="14" t="s">
        <v>386</v>
      </c>
      <c r="C389" s="15">
        <v>1000000</v>
      </c>
      <c r="D389" s="12" t="s">
        <v>10</v>
      </c>
      <c r="E389" s="14" t="s">
        <v>11</v>
      </c>
      <c r="F389" s="14" t="s">
        <v>843</v>
      </c>
      <c r="G389" s="14" t="s">
        <v>1125</v>
      </c>
      <c r="H389" s="14">
        <v>915</v>
      </c>
      <c r="I389" s="12">
        <v>182</v>
      </c>
    </row>
    <row r="390" spans="2:9" ht="42.95" customHeight="1" x14ac:dyDescent="0.25">
      <c r="B390" s="14" t="s">
        <v>387</v>
      </c>
      <c r="C390" s="15">
        <v>1601597.73</v>
      </c>
      <c r="D390" s="12" t="s">
        <v>10</v>
      </c>
      <c r="E390" s="14" t="s">
        <v>11</v>
      </c>
      <c r="F390" s="14" t="s">
        <v>960</v>
      </c>
      <c r="G390" s="14" t="s">
        <v>1125</v>
      </c>
      <c r="H390" s="14">
        <v>972</v>
      </c>
      <c r="I390" s="12">
        <v>182</v>
      </c>
    </row>
    <row r="391" spans="2:9" ht="42.95" customHeight="1" x14ac:dyDescent="0.25">
      <c r="B391" s="14" t="s">
        <v>388</v>
      </c>
      <c r="C391" s="15">
        <v>1005119.79</v>
      </c>
      <c r="D391" s="12" t="s">
        <v>10</v>
      </c>
      <c r="E391" s="14" t="s">
        <v>11</v>
      </c>
      <c r="F391" s="14" t="s">
        <v>961</v>
      </c>
      <c r="G391" s="14" t="s">
        <v>1125</v>
      </c>
      <c r="H391" s="14">
        <v>923.23</v>
      </c>
      <c r="I391" s="12">
        <v>182</v>
      </c>
    </row>
    <row r="392" spans="2:9" ht="42.95" customHeight="1" x14ac:dyDescent="0.25">
      <c r="B392" s="14" t="s">
        <v>389</v>
      </c>
      <c r="C392" s="15">
        <v>1250000</v>
      </c>
      <c r="D392" s="12" t="s">
        <v>10</v>
      </c>
      <c r="E392" s="14" t="s">
        <v>11</v>
      </c>
      <c r="F392" s="14" t="s">
        <v>962</v>
      </c>
      <c r="G392" s="14" t="s">
        <v>1125</v>
      </c>
      <c r="H392" s="14">
        <v>662.36</v>
      </c>
      <c r="I392" s="12">
        <v>47</v>
      </c>
    </row>
    <row r="393" spans="2:9" ht="42.95" customHeight="1" x14ac:dyDescent="0.25">
      <c r="B393" s="14" t="s">
        <v>390</v>
      </c>
      <c r="C393" s="15">
        <v>986245.88</v>
      </c>
      <c r="D393" s="12" t="s">
        <v>10</v>
      </c>
      <c r="E393" s="14" t="s">
        <v>11</v>
      </c>
      <c r="F393" s="14" t="s">
        <v>824</v>
      </c>
      <c r="G393" s="14" t="s">
        <v>1125</v>
      </c>
      <c r="H393" s="14">
        <v>487.64</v>
      </c>
      <c r="I393" s="12">
        <v>119</v>
      </c>
    </row>
    <row r="394" spans="2:9" ht="42.95" customHeight="1" x14ac:dyDescent="0.25">
      <c r="B394" s="14" t="s">
        <v>391</v>
      </c>
      <c r="C394" s="15">
        <v>500000</v>
      </c>
      <c r="D394" s="12" t="s">
        <v>10</v>
      </c>
      <c r="E394" s="14" t="s">
        <v>11</v>
      </c>
      <c r="F394" s="14" t="s">
        <v>824</v>
      </c>
      <c r="G394" s="14" t="s">
        <v>1125</v>
      </c>
      <c r="H394" s="14">
        <v>250.05</v>
      </c>
      <c r="I394" s="12">
        <v>119</v>
      </c>
    </row>
    <row r="395" spans="2:9" ht="42.95" customHeight="1" x14ac:dyDescent="0.25">
      <c r="B395" s="14" t="s">
        <v>392</v>
      </c>
      <c r="C395" s="15">
        <v>1936605.16</v>
      </c>
      <c r="D395" s="12" t="s">
        <v>10</v>
      </c>
      <c r="E395" s="14" t="s">
        <v>11</v>
      </c>
      <c r="F395" s="14" t="s">
        <v>824</v>
      </c>
      <c r="G395" s="14" t="s">
        <v>1125</v>
      </c>
      <c r="H395" s="14">
        <v>1440</v>
      </c>
      <c r="I395" s="12">
        <v>119</v>
      </c>
    </row>
    <row r="396" spans="2:9" ht="42.95" customHeight="1" x14ac:dyDescent="0.25">
      <c r="B396" s="14" t="s">
        <v>393</v>
      </c>
      <c r="C396" s="15">
        <v>1848035.25</v>
      </c>
      <c r="D396" s="12" t="s">
        <v>10</v>
      </c>
      <c r="E396" s="14" t="s">
        <v>11</v>
      </c>
      <c r="F396" s="14" t="s">
        <v>824</v>
      </c>
      <c r="G396" s="14" t="s">
        <v>1125</v>
      </c>
      <c r="H396" s="14">
        <v>761.06</v>
      </c>
      <c r="I396" s="12">
        <v>119</v>
      </c>
    </row>
    <row r="397" spans="2:9" ht="42.95" customHeight="1" x14ac:dyDescent="0.25">
      <c r="B397" s="14" t="s">
        <v>394</v>
      </c>
      <c r="C397" s="15">
        <v>500000</v>
      </c>
      <c r="D397" s="12" t="s">
        <v>10</v>
      </c>
      <c r="E397" s="14" t="s">
        <v>11</v>
      </c>
      <c r="F397" s="14" t="s">
        <v>963</v>
      </c>
      <c r="G397" s="14" t="s">
        <v>1125</v>
      </c>
      <c r="H397" s="14">
        <v>106.3</v>
      </c>
      <c r="I397" s="12">
        <v>99</v>
      </c>
    </row>
    <row r="398" spans="2:9" ht="42.95" customHeight="1" x14ac:dyDescent="0.25">
      <c r="B398" s="14" t="s">
        <v>395</v>
      </c>
      <c r="C398" s="15">
        <v>1800000</v>
      </c>
      <c r="D398" s="12" t="s">
        <v>10</v>
      </c>
      <c r="E398" s="14" t="s">
        <v>11</v>
      </c>
      <c r="F398" s="14" t="s">
        <v>791</v>
      </c>
      <c r="G398" s="14" t="s">
        <v>1125</v>
      </c>
      <c r="H398" s="14">
        <v>1384.25</v>
      </c>
      <c r="I398" s="12">
        <v>161</v>
      </c>
    </row>
    <row r="399" spans="2:9" ht="42.95" customHeight="1" x14ac:dyDescent="0.25">
      <c r="B399" s="14" t="s">
        <v>396</v>
      </c>
      <c r="C399" s="15">
        <v>500000</v>
      </c>
      <c r="D399" s="12" t="s">
        <v>10</v>
      </c>
      <c r="E399" s="14" t="s">
        <v>11</v>
      </c>
      <c r="F399" s="14" t="s">
        <v>825</v>
      </c>
      <c r="G399" s="14" t="s">
        <v>1125</v>
      </c>
      <c r="H399" s="14">
        <v>318</v>
      </c>
      <c r="I399" s="12">
        <v>89</v>
      </c>
    </row>
    <row r="400" spans="2:9" ht="42.95" customHeight="1" x14ac:dyDescent="0.25">
      <c r="B400" s="14" t="s">
        <v>397</v>
      </c>
      <c r="C400" s="15">
        <v>500000</v>
      </c>
      <c r="D400" s="12" t="s">
        <v>10</v>
      </c>
      <c r="E400" s="14" t="s">
        <v>11</v>
      </c>
      <c r="F400" s="14" t="s">
        <v>826</v>
      </c>
      <c r="G400" s="14" t="s">
        <v>1125</v>
      </c>
      <c r="H400" s="14">
        <v>371</v>
      </c>
      <c r="I400" s="12">
        <v>75</v>
      </c>
    </row>
    <row r="401" spans="2:9" ht="42.95" customHeight="1" x14ac:dyDescent="0.25">
      <c r="B401" s="14" t="s">
        <v>398</v>
      </c>
      <c r="C401" s="15">
        <v>500000</v>
      </c>
      <c r="D401" s="12" t="s">
        <v>10</v>
      </c>
      <c r="E401" s="14" t="s">
        <v>11</v>
      </c>
      <c r="F401" s="14" t="s">
        <v>964</v>
      </c>
      <c r="G401" s="14" t="s">
        <v>1125</v>
      </c>
      <c r="H401" s="14">
        <v>217.14</v>
      </c>
      <c r="I401" s="12">
        <v>77</v>
      </c>
    </row>
    <row r="402" spans="2:9" ht="42.95" customHeight="1" x14ac:dyDescent="0.25">
      <c r="B402" s="14" t="s">
        <v>399</v>
      </c>
      <c r="C402" s="15">
        <v>500000</v>
      </c>
      <c r="D402" s="12" t="s">
        <v>10</v>
      </c>
      <c r="E402" s="14" t="s">
        <v>11</v>
      </c>
      <c r="F402" s="14" t="s">
        <v>965</v>
      </c>
      <c r="G402" s="14" t="s">
        <v>1125</v>
      </c>
      <c r="H402" s="14">
        <v>276</v>
      </c>
      <c r="I402" s="12">
        <v>61</v>
      </c>
    </row>
    <row r="403" spans="2:9" ht="42.95" customHeight="1" x14ac:dyDescent="0.25">
      <c r="B403" s="14" t="s">
        <v>400</v>
      </c>
      <c r="C403" s="15">
        <v>1090000</v>
      </c>
      <c r="D403" s="12" t="s">
        <v>10</v>
      </c>
      <c r="E403" s="14" t="s">
        <v>11</v>
      </c>
      <c r="F403" s="14" t="s">
        <v>966</v>
      </c>
      <c r="G403" s="14" t="s">
        <v>1125</v>
      </c>
      <c r="H403" s="14">
        <v>693</v>
      </c>
      <c r="I403" s="12">
        <v>123</v>
      </c>
    </row>
    <row r="404" spans="2:9" ht="42.95" customHeight="1" x14ac:dyDescent="0.25">
      <c r="B404" s="14" t="s">
        <v>401</v>
      </c>
      <c r="C404" s="15">
        <v>1432646</v>
      </c>
      <c r="D404" s="12" t="s">
        <v>10</v>
      </c>
      <c r="E404" s="14" t="s">
        <v>11</v>
      </c>
      <c r="F404" s="14" t="s">
        <v>883</v>
      </c>
      <c r="G404" s="14" t="s">
        <v>1125</v>
      </c>
      <c r="H404" s="14">
        <v>342</v>
      </c>
      <c r="I404" s="12">
        <v>570</v>
      </c>
    </row>
    <row r="405" spans="2:9" ht="42.95" customHeight="1" x14ac:dyDescent="0.25">
      <c r="B405" s="14" t="s">
        <v>402</v>
      </c>
      <c r="C405" s="15">
        <v>1420000</v>
      </c>
      <c r="D405" s="12" t="s">
        <v>10</v>
      </c>
      <c r="E405" s="14" t="s">
        <v>11</v>
      </c>
      <c r="F405" s="14" t="s">
        <v>967</v>
      </c>
      <c r="G405" s="14" t="s">
        <v>1125</v>
      </c>
      <c r="H405" s="14">
        <v>955.88</v>
      </c>
      <c r="I405" s="12">
        <v>93</v>
      </c>
    </row>
    <row r="406" spans="2:9" ht="42.95" customHeight="1" x14ac:dyDescent="0.25">
      <c r="B406" s="14" t="s">
        <v>403</v>
      </c>
      <c r="C406" s="15">
        <v>580000</v>
      </c>
      <c r="D406" s="12" t="s">
        <v>10</v>
      </c>
      <c r="E406" s="14" t="s">
        <v>11</v>
      </c>
      <c r="F406" s="14" t="s">
        <v>967</v>
      </c>
      <c r="G406" s="14" t="s">
        <v>1125</v>
      </c>
      <c r="H406" s="14">
        <v>486.11</v>
      </c>
      <c r="I406" s="12">
        <v>65</v>
      </c>
    </row>
    <row r="407" spans="2:9" ht="42.95" customHeight="1" x14ac:dyDescent="0.25">
      <c r="B407" s="14" t="s">
        <v>404</v>
      </c>
      <c r="C407" s="15">
        <v>1000000</v>
      </c>
      <c r="D407" s="12" t="s">
        <v>10</v>
      </c>
      <c r="E407" s="14" t="s">
        <v>11</v>
      </c>
      <c r="F407" s="14" t="s">
        <v>967</v>
      </c>
      <c r="G407" s="14" t="s">
        <v>1125</v>
      </c>
      <c r="H407" s="14">
        <v>570</v>
      </c>
      <c r="I407" s="12">
        <v>111</v>
      </c>
    </row>
    <row r="408" spans="2:9" ht="42.95" customHeight="1" x14ac:dyDescent="0.25">
      <c r="B408" s="14" t="s">
        <v>405</v>
      </c>
      <c r="C408" s="15">
        <v>2000000</v>
      </c>
      <c r="D408" s="12" t="s">
        <v>10</v>
      </c>
      <c r="E408" s="14" t="s">
        <v>11</v>
      </c>
      <c r="F408" s="14" t="s">
        <v>865</v>
      </c>
      <c r="G408" s="14" t="s">
        <v>1125</v>
      </c>
      <c r="H408" s="14">
        <v>872.55</v>
      </c>
      <c r="I408" s="12">
        <v>111</v>
      </c>
    </row>
    <row r="409" spans="2:9" ht="42.95" customHeight="1" x14ac:dyDescent="0.25">
      <c r="B409" s="14" t="s">
        <v>406</v>
      </c>
      <c r="C409" s="15">
        <v>500000</v>
      </c>
      <c r="D409" s="12" t="s">
        <v>10</v>
      </c>
      <c r="E409" s="14" t="s">
        <v>11</v>
      </c>
      <c r="F409" s="14" t="s">
        <v>968</v>
      </c>
      <c r="G409" s="14" t="s">
        <v>1125</v>
      </c>
      <c r="H409" s="14">
        <v>371</v>
      </c>
      <c r="I409" s="12">
        <v>73</v>
      </c>
    </row>
    <row r="410" spans="2:9" ht="42.95" customHeight="1" x14ac:dyDescent="0.25">
      <c r="B410" s="14" t="s">
        <v>234</v>
      </c>
      <c r="C410" s="15">
        <v>450325.47</v>
      </c>
      <c r="D410" s="12" t="s">
        <v>10</v>
      </c>
      <c r="E410" s="14" t="s">
        <v>11</v>
      </c>
      <c r="F410" s="14" t="s">
        <v>968</v>
      </c>
      <c r="G410" s="14" t="s">
        <v>1125</v>
      </c>
      <c r="H410" s="14">
        <v>220</v>
      </c>
      <c r="I410" s="12">
        <v>73</v>
      </c>
    </row>
    <row r="411" spans="2:9" ht="42.95" customHeight="1" x14ac:dyDescent="0.25">
      <c r="B411" s="14" t="s">
        <v>407</v>
      </c>
      <c r="C411" s="15">
        <v>500000</v>
      </c>
      <c r="D411" s="12" t="s">
        <v>10</v>
      </c>
      <c r="E411" s="14" t="s">
        <v>11</v>
      </c>
      <c r="F411" s="14" t="s">
        <v>969</v>
      </c>
      <c r="G411" s="14" t="s">
        <v>1125</v>
      </c>
      <c r="H411" s="14">
        <v>285</v>
      </c>
      <c r="I411" s="12">
        <v>117</v>
      </c>
    </row>
    <row r="412" spans="2:9" ht="42.95" customHeight="1" x14ac:dyDescent="0.25">
      <c r="B412" s="14" t="s">
        <v>408</v>
      </c>
      <c r="C412" s="15">
        <v>1000000</v>
      </c>
      <c r="D412" s="12" t="s">
        <v>10</v>
      </c>
      <c r="E412" s="14" t="s">
        <v>11</v>
      </c>
      <c r="F412" s="14" t="s">
        <v>859</v>
      </c>
      <c r="G412" s="14" t="s">
        <v>1125</v>
      </c>
      <c r="H412" s="14">
        <v>885</v>
      </c>
      <c r="I412" s="12">
        <v>161</v>
      </c>
    </row>
    <row r="413" spans="2:9" ht="42.95" customHeight="1" x14ac:dyDescent="0.25">
      <c r="B413" s="14" t="s">
        <v>409</v>
      </c>
      <c r="C413" s="15">
        <v>1900000</v>
      </c>
      <c r="D413" s="12" t="s">
        <v>10</v>
      </c>
      <c r="E413" s="14" t="s">
        <v>11</v>
      </c>
      <c r="F413" s="14" t="s">
        <v>797</v>
      </c>
      <c r="G413" s="14" t="s">
        <v>1125</v>
      </c>
      <c r="H413" s="14">
        <v>1117.5</v>
      </c>
      <c r="I413" s="12">
        <v>196</v>
      </c>
    </row>
    <row r="414" spans="2:9" ht="42.95" customHeight="1" x14ac:dyDescent="0.25">
      <c r="B414" s="14" t="s">
        <v>410</v>
      </c>
      <c r="C414" s="15">
        <v>1373560</v>
      </c>
      <c r="D414" s="12" t="s">
        <v>10</v>
      </c>
      <c r="E414" s="14" t="s">
        <v>11</v>
      </c>
      <c r="F414" s="14" t="s">
        <v>797</v>
      </c>
      <c r="G414" s="14" t="s">
        <v>1125</v>
      </c>
      <c r="H414" s="14">
        <v>705</v>
      </c>
      <c r="I414" s="12">
        <v>192</v>
      </c>
    </row>
    <row r="415" spans="2:9" ht="42.95" customHeight="1" x14ac:dyDescent="0.25">
      <c r="B415" s="14" t="s">
        <v>411</v>
      </c>
      <c r="C415" s="15">
        <v>600000</v>
      </c>
      <c r="D415" s="12" t="s">
        <v>10</v>
      </c>
      <c r="E415" s="14" t="s">
        <v>11</v>
      </c>
      <c r="F415" s="14" t="s">
        <v>786</v>
      </c>
      <c r="G415" s="14" t="s">
        <v>1125</v>
      </c>
      <c r="H415" s="14">
        <v>415.68</v>
      </c>
      <c r="I415" s="12">
        <v>68</v>
      </c>
    </row>
    <row r="416" spans="2:9" ht="42.95" customHeight="1" x14ac:dyDescent="0.25">
      <c r="B416" s="14" t="s">
        <v>412</v>
      </c>
      <c r="C416" s="15">
        <v>1213825.78</v>
      </c>
      <c r="D416" s="12" t="s">
        <v>10</v>
      </c>
      <c r="E416" s="14" t="s">
        <v>11</v>
      </c>
      <c r="F416" s="14" t="s">
        <v>786</v>
      </c>
      <c r="G416" s="14" t="s">
        <v>1125</v>
      </c>
      <c r="H416" s="14">
        <v>636.20000000000005</v>
      </c>
      <c r="I416" s="12">
        <v>68</v>
      </c>
    </row>
    <row r="417" spans="2:9" ht="42.95" customHeight="1" x14ac:dyDescent="0.25">
      <c r="B417" s="14" t="s">
        <v>413</v>
      </c>
      <c r="C417" s="15">
        <v>510000</v>
      </c>
      <c r="D417" s="12" t="s">
        <v>10</v>
      </c>
      <c r="E417" s="14" t="s">
        <v>11</v>
      </c>
      <c r="F417" s="14" t="s">
        <v>970</v>
      </c>
      <c r="G417" s="14" t="s">
        <v>1125</v>
      </c>
      <c r="H417" s="14">
        <v>113.07</v>
      </c>
      <c r="I417" s="12">
        <v>102</v>
      </c>
    </row>
    <row r="418" spans="2:9" ht="42.95" customHeight="1" x14ac:dyDescent="0.25">
      <c r="B418" s="14" t="s">
        <v>414</v>
      </c>
      <c r="C418" s="15">
        <v>1050000</v>
      </c>
      <c r="D418" s="12" t="s">
        <v>10</v>
      </c>
      <c r="E418" s="14" t="s">
        <v>11</v>
      </c>
      <c r="F418" s="14" t="s">
        <v>830</v>
      </c>
      <c r="G418" s="14" t="s">
        <v>1125</v>
      </c>
      <c r="H418" s="14">
        <v>695.01</v>
      </c>
      <c r="I418" s="12">
        <v>135</v>
      </c>
    </row>
    <row r="419" spans="2:9" ht="42.95" customHeight="1" x14ac:dyDescent="0.25">
      <c r="B419" s="14" t="s">
        <v>415</v>
      </c>
      <c r="C419" s="15">
        <v>2000000</v>
      </c>
      <c r="D419" s="12" t="s">
        <v>10</v>
      </c>
      <c r="E419" s="14" t="s">
        <v>11</v>
      </c>
      <c r="F419" s="14" t="s">
        <v>830</v>
      </c>
      <c r="G419" s="14" t="s">
        <v>1125</v>
      </c>
      <c r="H419" s="14">
        <v>884</v>
      </c>
      <c r="I419" s="12">
        <v>71</v>
      </c>
    </row>
    <row r="420" spans="2:9" ht="42.95" customHeight="1" x14ac:dyDescent="0.25">
      <c r="B420" s="14" t="s">
        <v>416</v>
      </c>
      <c r="C420" s="15">
        <v>600000</v>
      </c>
      <c r="D420" s="12" t="s">
        <v>10</v>
      </c>
      <c r="E420" s="14" t="s">
        <v>11</v>
      </c>
      <c r="F420" s="14" t="s">
        <v>971</v>
      </c>
      <c r="G420" s="14" t="s">
        <v>1125</v>
      </c>
      <c r="H420" s="14">
        <v>500</v>
      </c>
      <c r="I420" s="12">
        <v>75</v>
      </c>
    </row>
    <row r="421" spans="2:9" ht="42.95" customHeight="1" x14ac:dyDescent="0.25">
      <c r="B421" s="14" t="s">
        <v>340</v>
      </c>
      <c r="C421" s="15">
        <v>1000000</v>
      </c>
      <c r="D421" s="12" t="s">
        <v>10</v>
      </c>
      <c r="E421" s="14" t="s">
        <v>11</v>
      </c>
      <c r="F421" s="14" t="s">
        <v>971</v>
      </c>
      <c r="G421" s="14" t="s">
        <v>1125</v>
      </c>
      <c r="H421" s="14">
        <v>495</v>
      </c>
      <c r="I421" s="12">
        <v>185</v>
      </c>
    </row>
    <row r="422" spans="2:9" ht="42.95" customHeight="1" x14ac:dyDescent="0.25">
      <c r="B422" s="14" t="s">
        <v>330</v>
      </c>
      <c r="C422" s="15">
        <v>1000000</v>
      </c>
      <c r="D422" s="12" t="s">
        <v>10</v>
      </c>
      <c r="E422" s="14" t="s">
        <v>11</v>
      </c>
      <c r="F422" s="14" t="s">
        <v>972</v>
      </c>
      <c r="G422" s="14" t="s">
        <v>1125</v>
      </c>
      <c r="H422" s="14">
        <v>780</v>
      </c>
      <c r="I422" s="12">
        <v>134</v>
      </c>
    </row>
    <row r="423" spans="2:9" ht="42.95" customHeight="1" x14ac:dyDescent="0.25">
      <c r="B423" s="14" t="s">
        <v>417</v>
      </c>
      <c r="C423" s="15">
        <v>985000</v>
      </c>
      <c r="D423" s="12" t="s">
        <v>10</v>
      </c>
      <c r="E423" s="14" t="s">
        <v>11</v>
      </c>
      <c r="F423" s="14" t="s">
        <v>973</v>
      </c>
      <c r="G423" s="14" t="s">
        <v>1125</v>
      </c>
      <c r="H423" s="14">
        <v>445.5</v>
      </c>
      <c r="I423" s="12">
        <v>132</v>
      </c>
    </row>
    <row r="424" spans="2:9" ht="42.95" customHeight="1" x14ac:dyDescent="0.25">
      <c r="B424" s="14" t="s">
        <v>418</v>
      </c>
      <c r="C424" s="15">
        <v>1105962.19</v>
      </c>
      <c r="D424" s="12" t="s">
        <v>10</v>
      </c>
      <c r="E424" s="14" t="s">
        <v>11</v>
      </c>
      <c r="F424" s="14" t="s">
        <v>974</v>
      </c>
      <c r="G424" s="14" t="s">
        <v>1125</v>
      </c>
      <c r="H424" s="14">
        <v>195</v>
      </c>
      <c r="I424" s="12">
        <v>107</v>
      </c>
    </row>
    <row r="425" spans="2:9" ht="42.95" customHeight="1" x14ac:dyDescent="0.25">
      <c r="B425" s="14" t="s">
        <v>419</v>
      </c>
      <c r="C425" s="15">
        <v>851765</v>
      </c>
      <c r="D425" s="12" t="s">
        <v>10</v>
      </c>
      <c r="E425" s="14" t="s">
        <v>11</v>
      </c>
      <c r="F425" s="14" t="s">
        <v>768</v>
      </c>
      <c r="G425" s="14" t="s">
        <v>1125</v>
      </c>
      <c r="H425" s="14">
        <v>103.67</v>
      </c>
      <c r="I425" s="12">
        <v>54</v>
      </c>
    </row>
    <row r="426" spans="2:9" ht="42.95" customHeight="1" x14ac:dyDescent="0.25">
      <c r="B426" s="14" t="s">
        <v>420</v>
      </c>
      <c r="C426" s="15">
        <v>1769350.6</v>
      </c>
      <c r="D426" s="12" t="s">
        <v>10</v>
      </c>
      <c r="E426" s="14" t="s">
        <v>11</v>
      </c>
      <c r="F426" s="14" t="s">
        <v>875</v>
      </c>
      <c r="G426" s="14" t="s">
        <v>1125</v>
      </c>
      <c r="H426" s="14">
        <v>110</v>
      </c>
      <c r="I426" s="12">
        <v>216</v>
      </c>
    </row>
    <row r="427" spans="2:9" ht="42.95" customHeight="1" x14ac:dyDescent="0.25">
      <c r="B427" s="14" t="s">
        <v>421</v>
      </c>
      <c r="C427" s="15">
        <v>606934.48</v>
      </c>
      <c r="D427" s="12" t="s">
        <v>10</v>
      </c>
      <c r="E427" s="14" t="s">
        <v>11</v>
      </c>
      <c r="F427" s="14" t="s">
        <v>875</v>
      </c>
      <c r="G427" s="14" t="s">
        <v>1117</v>
      </c>
      <c r="H427" s="14">
        <v>50</v>
      </c>
      <c r="I427" s="12">
        <v>108</v>
      </c>
    </row>
    <row r="428" spans="2:9" ht="42.95" customHeight="1" x14ac:dyDescent="0.25">
      <c r="B428" s="14" t="s">
        <v>422</v>
      </c>
      <c r="C428" s="15">
        <v>180000</v>
      </c>
      <c r="D428" s="12" t="s">
        <v>10</v>
      </c>
      <c r="E428" s="14" t="s">
        <v>11</v>
      </c>
      <c r="F428" s="14" t="s">
        <v>932</v>
      </c>
      <c r="G428" s="14" t="s">
        <v>1125</v>
      </c>
      <c r="H428" s="14">
        <v>69.37</v>
      </c>
      <c r="I428" s="12">
        <v>119</v>
      </c>
    </row>
    <row r="429" spans="2:9" ht="42.95" customHeight="1" x14ac:dyDescent="0.25">
      <c r="B429" s="14" t="s">
        <v>423</v>
      </c>
      <c r="C429" s="15">
        <v>500000</v>
      </c>
      <c r="D429" s="12" t="s">
        <v>10</v>
      </c>
      <c r="E429" s="14" t="s">
        <v>11</v>
      </c>
      <c r="F429" s="14" t="s">
        <v>975</v>
      </c>
      <c r="G429" s="14" t="s">
        <v>1117</v>
      </c>
      <c r="H429" s="14">
        <v>400</v>
      </c>
      <c r="I429" s="12">
        <v>80</v>
      </c>
    </row>
    <row r="430" spans="2:9" ht="42.95" customHeight="1" x14ac:dyDescent="0.25">
      <c r="B430" s="14" t="s">
        <v>424</v>
      </c>
      <c r="C430" s="15">
        <v>1000000</v>
      </c>
      <c r="D430" s="12" t="s">
        <v>10</v>
      </c>
      <c r="E430" s="14" t="s">
        <v>11</v>
      </c>
      <c r="F430" s="14" t="s">
        <v>976</v>
      </c>
      <c r="G430" s="14" t="s">
        <v>1125</v>
      </c>
      <c r="H430" s="14">
        <v>311</v>
      </c>
      <c r="I430" s="12">
        <v>338</v>
      </c>
    </row>
    <row r="431" spans="2:9" ht="42.95" customHeight="1" x14ac:dyDescent="0.25">
      <c r="B431" s="14" t="s">
        <v>425</v>
      </c>
      <c r="C431" s="15">
        <v>250000</v>
      </c>
      <c r="D431" s="12" t="s">
        <v>10</v>
      </c>
      <c r="E431" s="14" t="s">
        <v>11</v>
      </c>
      <c r="F431" s="14" t="s">
        <v>976</v>
      </c>
      <c r="G431" s="14" t="s">
        <v>1125</v>
      </c>
      <c r="H431" s="14">
        <v>88.48</v>
      </c>
      <c r="I431" s="12">
        <v>91</v>
      </c>
    </row>
    <row r="432" spans="2:9" ht="42.95" customHeight="1" x14ac:dyDescent="0.25">
      <c r="B432" s="14" t="s">
        <v>426</v>
      </c>
      <c r="C432" s="15">
        <v>500000</v>
      </c>
      <c r="D432" s="12" t="s">
        <v>10</v>
      </c>
      <c r="E432" s="14" t="s">
        <v>11</v>
      </c>
      <c r="F432" s="14" t="s">
        <v>977</v>
      </c>
      <c r="G432" s="14" t="s">
        <v>1125</v>
      </c>
      <c r="H432" s="14">
        <v>95</v>
      </c>
      <c r="I432" s="12">
        <v>111</v>
      </c>
    </row>
    <row r="433" spans="2:9" ht="42.95" customHeight="1" x14ac:dyDescent="0.25">
      <c r="B433" s="14" t="s">
        <v>427</v>
      </c>
      <c r="C433" s="15">
        <v>140341.79999999999</v>
      </c>
      <c r="D433" s="12" t="s">
        <v>10</v>
      </c>
      <c r="E433" s="14" t="s">
        <v>11</v>
      </c>
      <c r="F433" s="14" t="s">
        <v>978</v>
      </c>
      <c r="G433" s="14" t="s">
        <v>1125</v>
      </c>
      <c r="H433" s="14">
        <v>340</v>
      </c>
      <c r="I433" s="12">
        <v>77</v>
      </c>
    </row>
    <row r="434" spans="2:9" ht="42.95" customHeight="1" x14ac:dyDescent="0.25">
      <c r="B434" s="14" t="s">
        <v>428</v>
      </c>
      <c r="C434" s="15">
        <v>141084.78599999999</v>
      </c>
      <c r="D434" s="12" t="s">
        <v>10</v>
      </c>
      <c r="E434" s="14" t="s">
        <v>11</v>
      </c>
      <c r="F434" s="14" t="s">
        <v>978</v>
      </c>
      <c r="G434" s="14" t="s">
        <v>1125</v>
      </c>
      <c r="H434" s="14">
        <v>341.8</v>
      </c>
      <c r="I434" s="12">
        <v>61</v>
      </c>
    </row>
    <row r="435" spans="2:9" ht="42.95" customHeight="1" x14ac:dyDescent="0.25">
      <c r="B435" s="14" t="s">
        <v>429</v>
      </c>
      <c r="C435" s="15">
        <v>101128.65</v>
      </c>
      <c r="D435" s="12" t="s">
        <v>10</v>
      </c>
      <c r="E435" s="14" t="s">
        <v>11</v>
      </c>
      <c r="F435" s="14" t="s">
        <v>979</v>
      </c>
      <c r="G435" s="14" t="s">
        <v>1125</v>
      </c>
      <c r="H435" s="14">
        <v>228</v>
      </c>
      <c r="I435" s="12">
        <v>61</v>
      </c>
    </row>
    <row r="436" spans="2:9" ht="42.95" customHeight="1" x14ac:dyDescent="0.25">
      <c r="B436" s="14" t="s">
        <v>430</v>
      </c>
      <c r="C436" s="15">
        <v>143313.74</v>
      </c>
      <c r="D436" s="12" t="s">
        <v>10</v>
      </c>
      <c r="E436" s="14" t="s">
        <v>11</v>
      </c>
      <c r="F436" s="14" t="s">
        <v>979</v>
      </c>
      <c r="G436" s="14" t="s">
        <v>1125</v>
      </c>
      <c r="H436" s="14"/>
      <c r="I436" s="12">
        <v>35</v>
      </c>
    </row>
    <row r="437" spans="2:9" ht="42.95" customHeight="1" x14ac:dyDescent="0.25">
      <c r="B437" s="14" t="s">
        <v>431</v>
      </c>
      <c r="C437" s="15">
        <v>105627.84</v>
      </c>
      <c r="D437" s="12" t="s">
        <v>10</v>
      </c>
      <c r="E437" s="14" t="s">
        <v>11</v>
      </c>
      <c r="F437" s="14" t="s">
        <v>809</v>
      </c>
      <c r="G437" s="14" t="s">
        <v>1125</v>
      </c>
      <c r="H437" s="14">
        <v>255.96684999999999</v>
      </c>
      <c r="I437" s="12">
        <v>59</v>
      </c>
    </row>
    <row r="438" spans="2:9" ht="42.95" customHeight="1" x14ac:dyDescent="0.25">
      <c r="B438" s="14" t="s">
        <v>432</v>
      </c>
      <c r="C438" s="15">
        <v>154375.97999999998</v>
      </c>
      <c r="D438" s="12" t="s">
        <v>10</v>
      </c>
      <c r="E438" s="14" t="s">
        <v>11</v>
      </c>
      <c r="F438" s="14" t="s">
        <v>980</v>
      </c>
      <c r="G438" s="14" t="s">
        <v>1125</v>
      </c>
      <c r="H438" s="14">
        <v>374</v>
      </c>
      <c r="I438" s="12">
        <v>66</v>
      </c>
    </row>
    <row r="439" spans="2:9" ht="42.95" customHeight="1" x14ac:dyDescent="0.25">
      <c r="B439" s="14" t="s">
        <v>433</v>
      </c>
      <c r="C439" s="15">
        <v>149711.67999999999</v>
      </c>
      <c r="D439" s="12" t="s">
        <v>10</v>
      </c>
      <c r="E439" s="14" t="s">
        <v>11</v>
      </c>
      <c r="F439" s="14" t="s">
        <v>981</v>
      </c>
      <c r="G439" s="14" t="s">
        <v>1125</v>
      </c>
      <c r="H439" s="14">
        <v>362.7</v>
      </c>
      <c r="I439" s="12">
        <v>63</v>
      </c>
    </row>
    <row r="440" spans="2:9" ht="42.95" customHeight="1" x14ac:dyDescent="0.25">
      <c r="B440" s="14" t="s">
        <v>434</v>
      </c>
      <c r="C440" s="15">
        <v>150867.44</v>
      </c>
      <c r="D440" s="12" t="s">
        <v>10</v>
      </c>
      <c r="E440" s="14" t="s">
        <v>11</v>
      </c>
      <c r="F440" s="14" t="s">
        <v>982</v>
      </c>
      <c r="G440" s="14" t="s">
        <v>1125</v>
      </c>
      <c r="H440" s="14">
        <v>320</v>
      </c>
      <c r="I440" s="12">
        <v>73</v>
      </c>
    </row>
    <row r="441" spans="2:9" ht="42.95" customHeight="1" x14ac:dyDescent="0.25">
      <c r="B441" s="14" t="s">
        <v>435</v>
      </c>
      <c r="C441" s="15">
        <v>152105.75</v>
      </c>
      <c r="D441" s="12" t="s">
        <v>10</v>
      </c>
      <c r="E441" s="14" t="s">
        <v>11</v>
      </c>
      <c r="F441" s="14" t="s">
        <v>983</v>
      </c>
      <c r="G441" s="14" t="s">
        <v>1125</v>
      </c>
      <c r="H441" s="14"/>
      <c r="I441" s="12">
        <v>54</v>
      </c>
    </row>
    <row r="442" spans="2:9" ht="42.95" customHeight="1" x14ac:dyDescent="0.25">
      <c r="B442" s="14" t="s">
        <v>436</v>
      </c>
      <c r="C442" s="15">
        <v>142405.65</v>
      </c>
      <c r="D442" s="12" t="s">
        <v>10</v>
      </c>
      <c r="E442" s="14" t="s">
        <v>11</v>
      </c>
      <c r="F442" s="14" t="s">
        <v>984</v>
      </c>
      <c r="G442" s="14" t="s">
        <v>1125</v>
      </c>
      <c r="H442" s="14">
        <v>274.5</v>
      </c>
      <c r="I442" s="12">
        <v>77</v>
      </c>
    </row>
    <row r="443" spans="2:9" ht="42.95" customHeight="1" x14ac:dyDescent="0.25">
      <c r="B443" s="14" t="s">
        <v>437</v>
      </c>
      <c r="C443" s="15">
        <v>101128.65</v>
      </c>
      <c r="D443" s="12" t="s">
        <v>10</v>
      </c>
      <c r="E443" s="14" t="s">
        <v>11</v>
      </c>
      <c r="F443" s="14" t="s">
        <v>985</v>
      </c>
      <c r="G443" s="14" t="s">
        <v>1125</v>
      </c>
      <c r="H443" s="14">
        <v>245</v>
      </c>
      <c r="I443" s="12">
        <v>54</v>
      </c>
    </row>
    <row r="444" spans="2:9" ht="42.95" customHeight="1" x14ac:dyDescent="0.25">
      <c r="B444" s="14" t="s">
        <v>438</v>
      </c>
      <c r="C444" s="15">
        <v>118464.98999999999</v>
      </c>
      <c r="D444" s="12" t="s">
        <v>10</v>
      </c>
      <c r="E444" s="14" t="s">
        <v>11</v>
      </c>
      <c r="F444" s="14" t="s">
        <v>985</v>
      </c>
      <c r="G444" s="14" t="s">
        <v>1125</v>
      </c>
      <c r="H444" s="14">
        <v>287</v>
      </c>
      <c r="I444" s="12">
        <v>61</v>
      </c>
    </row>
    <row r="445" spans="2:9" ht="42.95" customHeight="1" x14ac:dyDescent="0.25">
      <c r="B445" s="14" t="s">
        <v>439</v>
      </c>
      <c r="C445" s="15">
        <v>174725.54</v>
      </c>
      <c r="D445" s="12" t="s">
        <v>10</v>
      </c>
      <c r="E445" s="14" t="s">
        <v>11</v>
      </c>
      <c r="F445" s="14" t="s">
        <v>985</v>
      </c>
      <c r="G445" s="14" t="s">
        <v>1125</v>
      </c>
      <c r="H445" s="14">
        <v>423.3</v>
      </c>
      <c r="I445" s="12">
        <v>61</v>
      </c>
    </row>
    <row r="446" spans="2:9" ht="42.95" customHeight="1" x14ac:dyDescent="0.25">
      <c r="B446" s="14" t="s">
        <v>440</v>
      </c>
      <c r="C446" s="15">
        <v>217942.56</v>
      </c>
      <c r="D446" s="12" t="s">
        <v>10</v>
      </c>
      <c r="E446" s="14" t="s">
        <v>11</v>
      </c>
      <c r="F446" s="14" t="s">
        <v>910</v>
      </c>
      <c r="G446" s="14" t="s">
        <v>1125</v>
      </c>
      <c r="H446" s="14">
        <v>221</v>
      </c>
      <c r="I446" s="12">
        <v>54</v>
      </c>
    </row>
    <row r="447" spans="2:9" ht="42.95" customHeight="1" x14ac:dyDescent="0.25">
      <c r="B447" s="14" t="s">
        <v>441</v>
      </c>
      <c r="C447" s="15">
        <v>158916.44999999998</v>
      </c>
      <c r="D447" s="12" t="s">
        <v>10</v>
      </c>
      <c r="E447" s="14" t="s">
        <v>11</v>
      </c>
      <c r="F447" s="14" t="s">
        <v>986</v>
      </c>
      <c r="G447" s="14" t="s">
        <v>1125</v>
      </c>
      <c r="H447" s="14">
        <v>326</v>
      </c>
      <c r="I447" s="12">
        <v>66</v>
      </c>
    </row>
    <row r="448" spans="2:9" ht="42.95" customHeight="1" x14ac:dyDescent="0.25">
      <c r="B448" s="14" t="s">
        <v>442</v>
      </c>
      <c r="C448" s="15">
        <v>110622.36</v>
      </c>
      <c r="D448" s="12" t="s">
        <v>10</v>
      </c>
      <c r="E448" s="14" t="s">
        <v>11</v>
      </c>
      <c r="F448" s="14" t="s">
        <v>987</v>
      </c>
      <c r="G448" s="14" t="s">
        <v>1125</v>
      </c>
      <c r="H448" s="14">
        <v>354</v>
      </c>
      <c r="I448" s="12">
        <v>70</v>
      </c>
    </row>
    <row r="449" spans="2:9" ht="42.95" customHeight="1" x14ac:dyDescent="0.25">
      <c r="B449" s="14" t="s">
        <v>443</v>
      </c>
      <c r="C449" s="15">
        <v>132581.72</v>
      </c>
      <c r="D449" s="12" t="s">
        <v>10</v>
      </c>
      <c r="E449" s="14" t="s">
        <v>11</v>
      </c>
      <c r="F449" s="14" t="s">
        <v>987</v>
      </c>
      <c r="G449" s="14" t="s">
        <v>1125</v>
      </c>
      <c r="H449" s="14"/>
      <c r="I449" s="12">
        <v>58</v>
      </c>
    </row>
    <row r="450" spans="2:9" ht="42.95" customHeight="1" x14ac:dyDescent="0.25">
      <c r="B450" s="14" t="s">
        <v>444</v>
      </c>
      <c r="C450" s="15">
        <v>129898.72</v>
      </c>
      <c r="D450" s="12" t="s">
        <v>10</v>
      </c>
      <c r="E450" s="14" t="s">
        <v>11</v>
      </c>
      <c r="F450" s="14" t="s">
        <v>988</v>
      </c>
      <c r="G450" s="14" t="s">
        <v>1125</v>
      </c>
      <c r="H450" s="14">
        <v>314.7</v>
      </c>
      <c r="I450" s="12">
        <v>77</v>
      </c>
    </row>
    <row r="451" spans="2:9" ht="42.95" customHeight="1" x14ac:dyDescent="0.25">
      <c r="B451" s="14" t="s">
        <v>445</v>
      </c>
      <c r="C451" s="15">
        <v>128247.64</v>
      </c>
      <c r="D451" s="12" t="s">
        <v>10</v>
      </c>
      <c r="E451" s="14" t="s">
        <v>11</v>
      </c>
      <c r="F451" s="14" t="s">
        <v>988</v>
      </c>
      <c r="G451" s="14" t="s">
        <v>1125</v>
      </c>
      <c r="H451" s="14">
        <v>310.7</v>
      </c>
      <c r="I451" s="12">
        <v>61</v>
      </c>
    </row>
    <row r="452" spans="2:9" ht="42.95" customHeight="1" x14ac:dyDescent="0.25">
      <c r="B452" s="14" t="s">
        <v>446</v>
      </c>
      <c r="C452" s="15">
        <v>132499.16999999998</v>
      </c>
      <c r="D452" s="12" t="s">
        <v>10</v>
      </c>
      <c r="E452" s="14" t="s">
        <v>11</v>
      </c>
      <c r="F452" s="14" t="s">
        <v>988</v>
      </c>
      <c r="G452" s="14" t="s">
        <v>1125</v>
      </c>
      <c r="H452" s="14">
        <v>321</v>
      </c>
      <c r="I452" s="12">
        <v>66</v>
      </c>
    </row>
    <row r="453" spans="2:9" ht="42.95" customHeight="1" x14ac:dyDescent="0.25">
      <c r="B453" s="14" t="s">
        <v>447</v>
      </c>
      <c r="C453" s="15">
        <v>143313.74</v>
      </c>
      <c r="D453" s="12" t="s">
        <v>10</v>
      </c>
      <c r="E453" s="14" t="s">
        <v>11</v>
      </c>
      <c r="F453" s="14" t="s">
        <v>989</v>
      </c>
      <c r="G453" s="14" t="s">
        <v>1125</v>
      </c>
      <c r="H453" s="14">
        <v>347.2</v>
      </c>
      <c r="I453" s="12">
        <v>77</v>
      </c>
    </row>
    <row r="454" spans="2:9" ht="42.95" customHeight="1" x14ac:dyDescent="0.25">
      <c r="B454" s="14" t="s">
        <v>448</v>
      </c>
      <c r="C454" s="15">
        <v>146120.57999999999</v>
      </c>
      <c r="D454" s="12" t="s">
        <v>10</v>
      </c>
      <c r="E454" s="14" t="s">
        <v>11</v>
      </c>
      <c r="F454" s="14" t="s">
        <v>989</v>
      </c>
      <c r="G454" s="14" t="s">
        <v>1125</v>
      </c>
      <c r="H454" s="14"/>
      <c r="I454" s="12">
        <v>58</v>
      </c>
    </row>
    <row r="455" spans="2:9" ht="42.95" customHeight="1" x14ac:dyDescent="0.25">
      <c r="B455" s="14" t="s">
        <v>449</v>
      </c>
      <c r="C455" s="15">
        <v>141992.88</v>
      </c>
      <c r="D455" s="12" t="s">
        <v>10</v>
      </c>
      <c r="E455" s="14" t="s">
        <v>11</v>
      </c>
      <c r="F455" s="14" t="s">
        <v>990</v>
      </c>
      <c r="G455" s="14" t="s">
        <v>1125</v>
      </c>
      <c r="H455" s="14"/>
      <c r="I455" s="12">
        <v>57</v>
      </c>
    </row>
    <row r="456" spans="2:9" ht="42.95" customHeight="1" x14ac:dyDescent="0.25">
      <c r="B456" s="14" t="s">
        <v>450</v>
      </c>
      <c r="C456" s="15">
        <v>146533.35</v>
      </c>
      <c r="D456" s="12" t="s">
        <v>10</v>
      </c>
      <c r="E456" s="14" t="s">
        <v>11</v>
      </c>
      <c r="F456" s="14" t="s">
        <v>815</v>
      </c>
      <c r="G456" s="14" t="s">
        <v>1125</v>
      </c>
      <c r="H456" s="14">
        <v>245</v>
      </c>
      <c r="I456" s="12">
        <v>77</v>
      </c>
    </row>
    <row r="457" spans="2:9" ht="42.95" customHeight="1" x14ac:dyDescent="0.25">
      <c r="B457" s="14" t="s">
        <v>451</v>
      </c>
      <c r="C457" s="15">
        <v>147235.06</v>
      </c>
      <c r="D457" s="12" t="s">
        <v>10</v>
      </c>
      <c r="E457" s="14" t="s">
        <v>11</v>
      </c>
      <c r="F457" s="14" t="s">
        <v>815</v>
      </c>
      <c r="G457" s="14" t="s">
        <v>1125</v>
      </c>
      <c r="H457" s="14"/>
      <c r="I457" s="12">
        <v>35</v>
      </c>
    </row>
    <row r="458" spans="2:9" ht="42.95" customHeight="1" x14ac:dyDescent="0.25">
      <c r="B458" s="14" t="s">
        <v>452</v>
      </c>
      <c r="C458" s="15">
        <v>141167.34</v>
      </c>
      <c r="D458" s="12" t="s">
        <v>10</v>
      </c>
      <c r="E458" s="14" t="s">
        <v>11</v>
      </c>
      <c r="F458" s="14" t="s">
        <v>815</v>
      </c>
      <c r="G458" s="14" t="s">
        <v>1125</v>
      </c>
      <c r="H458" s="14"/>
      <c r="I458" s="12">
        <v>63</v>
      </c>
    </row>
    <row r="459" spans="2:9" ht="42.95" customHeight="1" x14ac:dyDescent="0.25">
      <c r="B459" s="14" t="s">
        <v>453</v>
      </c>
      <c r="C459" s="15">
        <v>132994.49</v>
      </c>
      <c r="D459" s="12" t="s">
        <v>10</v>
      </c>
      <c r="E459" s="14" t="s">
        <v>11</v>
      </c>
      <c r="F459" s="14" t="s">
        <v>785</v>
      </c>
      <c r="G459" s="14" t="s">
        <v>1125</v>
      </c>
      <c r="H459" s="14">
        <v>322.2</v>
      </c>
      <c r="I459" s="12">
        <v>63</v>
      </c>
    </row>
    <row r="460" spans="2:9" ht="42.95" customHeight="1" x14ac:dyDescent="0.25">
      <c r="B460" s="14" t="s">
        <v>454</v>
      </c>
      <c r="C460" s="15">
        <v>96588.18</v>
      </c>
      <c r="D460" s="12" t="s">
        <v>10</v>
      </c>
      <c r="E460" s="14" t="s">
        <v>11</v>
      </c>
      <c r="F460" s="14" t="s">
        <v>785</v>
      </c>
      <c r="G460" s="14" t="s">
        <v>1125</v>
      </c>
      <c r="H460" s="14">
        <v>234</v>
      </c>
      <c r="I460" s="12">
        <v>58</v>
      </c>
    </row>
    <row r="461" spans="2:9" ht="42.95" customHeight="1" x14ac:dyDescent="0.25">
      <c r="B461" s="14" t="s">
        <v>455</v>
      </c>
      <c r="C461" s="15">
        <v>101128.65</v>
      </c>
      <c r="D461" s="12" t="s">
        <v>10</v>
      </c>
      <c r="E461" s="14" t="s">
        <v>11</v>
      </c>
      <c r="F461" s="14" t="s">
        <v>785</v>
      </c>
      <c r="G461" s="14" t="s">
        <v>1125</v>
      </c>
      <c r="H461" s="14">
        <v>245</v>
      </c>
      <c r="I461" s="12">
        <v>66</v>
      </c>
    </row>
    <row r="462" spans="2:9" ht="42.95" customHeight="1" x14ac:dyDescent="0.25">
      <c r="B462" s="14" t="s">
        <v>456</v>
      </c>
      <c r="C462" s="15">
        <v>140754.57</v>
      </c>
      <c r="D462" s="12" t="s">
        <v>10</v>
      </c>
      <c r="E462" s="14" t="s">
        <v>11</v>
      </c>
      <c r="F462" s="14" t="s">
        <v>785</v>
      </c>
      <c r="G462" s="14" t="s">
        <v>1125</v>
      </c>
      <c r="H462" s="14">
        <v>341</v>
      </c>
      <c r="I462" s="12">
        <v>70</v>
      </c>
    </row>
    <row r="463" spans="2:9" ht="42.95" customHeight="1" x14ac:dyDescent="0.25">
      <c r="B463" s="14" t="s">
        <v>457</v>
      </c>
      <c r="C463" s="15">
        <v>140341.79999999999</v>
      </c>
      <c r="D463" s="12" t="s">
        <v>10</v>
      </c>
      <c r="E463" s="14" t="s">
        <v>11</v>
      </c>
      <c r="F463" s="14" t="s">
        <v>785</v>
      </c>
      <c r="G463" s="14" t="s">
        <v>1125</v>
      </c>
      <c r="H463" s="14"/>
      <c r="I463" s="12">
        <v>54</v>
      </c>
    </row>
    <row r="464" spans="2:9" ht="42.95" customHeight="1" x14ac:dyDescent="0.25">
      <c r="B464" s="14" t="s">
        <v>458</v>
      </c>
      <c r="C464" s="15">
        <v>175509.8</v>
      </c>
      <c r="D464" s="12" t="s">
        <v>10</v>
      </c>
      <c r="E464" s="14" t="s">
        <v>11</v>
      </c>
      <c r="F464" s="14" t="s">
        <v>785</v>
      </c>
      <c r="G464" s="14" t="s">
        <v>1125</v>
      </c>
      <c r="H464" s="14">
        <v>356.7</v>
      </c>
      <c r="I464" s="12">
        <v>61</v>
      </c>
    </row>
    <row r="465" spans="2:9" ht="42.95" customHeight="1" x14ac:dyDescent="0.25">
      <c r="B465" s="14" t="s">
        <v>459</v>
      </c>
      <c r="C465" s="15">
        <v>150661.04999999999</v>
      </c>
      <c r="D465" s="12" t="s">
        <v>10</v>
      </c>
      <c r="E465" s="14" t="s">
        <v>11</v>
      </c>
      <c r="F465" s="14" t="s">
        <v>991</v>
      </c>
      <c r="G465" s="14" t="s">
        <v>1125</v>
      </c>
      <c r="H465" s="14">
        <v>245</v>
      </c>
      <c r="I465" s="12">
        <v>57</v>
      </c>
    </row>
    <row r="466" spans="2:9" ht="42.95" customHeight="1" x14ac:dyDescent="0.25">
      <c r="B466" s="14" t="s">
        <v>460</v>
      </c>
      <c r="C466" s="15">
        <v>157884.53</v>
      </c>
      <c r="D466" s="12" t="s">
        <v>10</v>
      </c>
      <c r="E466" s="14" t="s">
        <v>11</v>
      </c>
      <c r="F466" s="14" t="s">
        <v>991</v>
      </c>
      <c r="G466" s="14" t="s">
        <v>1125</v>
      </c>
      <c r="H466" s="14"/>
      <c r="I466" s="12">
        <v>61</v>
      </c>
    </row>
    <row r="467" spans="2:9" ht="42.95" customHeight="1" x14ac:dyDescent="0.25">
      <c r="B467" s="14" t="s">
        <v>461</v>
      </c>
      <c r="C467" s="15">
        <v>141373.73000000001</v>
      </c>
      <c r="D467" s="12" t="s">
        <v>10</v>
      </c>
      <c r="E467" s="14" t="s">
        <v>11</v>
      </c>
      <c r="F467" s="14" t="s">
        <v>992</v>
      </c>
      <c r="G467" s="14" t="s">
        <v>1125</v>
      </c>
      <c r="H467" s="14"/>
      <c r="I467" s="12">
        <v>70</v>
      </c>
    </row>
    <row r="468" spans="2:9" ht="42.95" customHeight="1" x14ac:dyDescent="0.25">
      <c r="B468" s="14" t="s">
        <v>462</v>
      </c>
      <c r="C468" s="15">
        <v>138773.26999999999</v>
      </c>
      <c r="D468" s="12" t="s">
        <v>10</v>
      </c>
      <c r="E468" s="14" t="s">
        <v>11</v>
      </c>
      <c r="F468" s="14" t="s">
        <v>993</v>
      </c>
      <c r="G468" s="14" t="s">
        <v>1125</v>
      </c>
      <c r="H468" s="14">
        <v>336.2</v>
      </c>
      <c r="I468" s="12">
        <v>35</v>
      </c>
    </row>
    <row r="469" spans="2:9" ht="42.95" customHeight="1" x14ac:dyDescent="0.25">
      <c r="B469" s="14" t="s">
        <v>463</v>
      </c>
      <c r="C469" s="15">
        <v>113305.37</v>
      </c>
      <c r="D469" s="12" t="s">
        <v>10</v>
      </c>
      <c r="E469" s="14" t="s">
        <v>11</v>
      </c>
      <c r="F469" s="14" t="s">
        <v>994</v>
      </c>
      <c r="G469" s="14" t="s">
        <v>1125</v>
      </c>
      <c r="H469" s="14"/>
      <c r="I469" s="12">
        <v>77</v>
      </c>
    </row>
    <row r="470" spans="2:9" ht="42.95" customHeight="1" x14ac:dyDescent="0.25">
      <c r="B470" s="14" t="s">
        <v>464</v>
      </c>
      <c r="C470" s="15">
        <v>134563.01999999999</v>
      </c>
      <c r="D470" s="12" t="s">
        <v>10</v>
      </c>
      <c r="E470" s="14" t="s">
        <v>11</v>
      </c>
      <c r="F470" s="14" t="s">
        <v>843</v>
      </c>
      <c r="G470" s="14" t="s">
        <v>1125</v>
      </c>
      <c r="H470" s="14">
        <v>340</v>
      </c>
      <c r="I470" s="12">
        <v>57</v>
      </c>
    </row>
    <row r="471" spans="2:9" ht="42.95" customHeight="1" x14ac:dyDescent="0.25">
      <c r="B471" s="14" t="s">
        <v>465</v>
      </c>
      <c r="C471" s="15">
        <v>142405.65</v>
      </c>
      <c r="D471" s="12" t="s">
        <v>10</v>
      </c>
      <c r="E471" s="14" t="s">
        <v>11</v>
      </c>
      <c r="F471" s="14" t="s">
        <v>995</v>
      </c>
      <c r="G471" s="14" t="s">
        <v>1125</v>
      </c>
      <c r="H471" s="14"/>
      <c r="I471" s="12">
        <v>61</v>
      </c>
    </row>
    <row r="472" spans="2:9" ht="42.95" customHeight="1" x14ac:dyDescent="0.25">
      <c r="B472" s="14" t="s">
        <v>466</v>
      </c>
      <c r="C472" s="15">
        <v>149422.74</v>
      </c>
      <c r="D472" s="12" t="s">
        <v>10</v>
      </c>
      <c r="E472" s="14" t="s">
        <v>11</v>
      </c>
      <c r="F472" s="14" t="s">
        <v>996</v>
      </c>
      <c r="G472" s="14" t="s">
        <v>1125</v>
      </c>
      <c r="H472" s="14">
        <v>362</v>
      </c>
      <c r="I472" s="12">
        <v>57</v>
      </c>
    </row>
    <row r="473" spans="2:9" ht="42.95" customHeight="1" x14ac:dyDescent="0.25">
      <c r="B473" s="14" t="s">
        <v>467</v>
      </c>
      <c r="C473" s="15">
        <v>100303.11</v>
      </c>
      <c r="D473" s="12" t="s">
        <v>10</v>
      </c>
      <c r="E473" s="14" t="s">
        <v>11</v>
      </c>
      <c r="F473" s="14" t="s">
        <v>997</v>
      </c>
      <c r="G473" s="14" t="s">
        <v>1125</v>
      </c>
      <c r="H473" s="14">
        <v>243</v>
      </c>
      <c r="I473" s="12">
        <v>45</v>
      </c>
    </row>
    <row r="474" spans="2:9" ht="42.95" customHeight="1" x14ac:dyDescent="0.25">
      <c r="B474" s="14" t="s">
        <v>468</v>
      </c>
      <c r="C474" s="15">
        <v>91222.17</v>
      </c>
      <c r="D474" s="12" t="s">
        <v>10</v>
      </c>
      <c r="E474" s="14" t="s">
        <v>11</v>
      </c>
      <c r="F474" s="14" t="s">
        <v>998</v>
      </c>
      <c r="G474" s="14" t="s">
        <v>1125</v>
      </c>
      <c r="H474" s="14"/>
      <c r="I474" s="12">
        <v>36</v>
      </c>
    </row>
    <row r="475" spans="2:9" ht="42.95" customHeight="1" x14ac:dyDescent="0.25">
      <c r="B475" s="14" t="s">
        <v>469</v>
      </c>
      <c r="C475" s="15">
        <v>94111.56</v>
      </c>
      <c r="D475" s="12" t="s">
        <v>10</v>
      </c>
      <c r="E475" s="14" t="s">
        <v>11</v>
      </c>
      <c r="F475" s="14" t="s">
        <v>999</v>
      </c>
      <c r="G475" s="14" t="s">
        <v>1125</v>
      </c>
      <c r="H475" s="14"/>
      <c r="I475" s="12">
        <v>54</v>
      </c>
    </row>
    <row r="476" spans="2:9" ht="42.95" customHeight="1" x14ac:dyDescent="0.25">
      <c r="B476" s="14" t="s">
        <v>469</v>
      </c>
      <c r="C476" s="15">
        <v>137865.18</v>
      </c>
      <c r="D476" s="12" t="s">
        <v>10</v>
      </c>
      <c r="E476" s="14" t="s">
        <v>11</v>
      </c>
      <c r="F476" s="14" t="s">
        <v>999</v>
      </c>
      <c r="G476" s="14" t="s">
        <v>1125</v>
      </c>
      <c r="H476" s="14"/>
      <c r="I476" s="12">
        <v>70</v>
      </c>
    </row>
    <row r="477" spans="2:9" ht="42.95" customHeight="1" x14ac:dyDescent="0.25">
      <c r="B477" s="14" t="s">
        <v>470</v>
      </c>
      <c r="C477" s="15">
        <v>147235.06</v>
      </c>
      <c r="D477" s="12" t="s">
        <v>10</v>
      </c>
      <c r="E477" s="14" t="s">
        <v>11</v>
      </c>
      <c r="F477" s="14" t="s">
        <v>824</v>
      </c>
      <c r="G477" s="14" t="s">
        <v>1125</v>
      </c>
      <c r="H477" s="14">
        <v>365</v>
      </c>
      <c r="I477" s="12">
        <v>77</v>
      </c>
    </row>
    <row r="478" spans="2:9" ht="42.95" customHeight="1" x14ac:dyDescent="0.25">
      <c r="B478" s="14" t="s">
        <v>471</v>
      </c>
      <c r="C478" s="15">
        <v>151073.82</v>
      </c>
      <c r="D478" s="12" t="s">
        <v>10</v>
      </c>
      <c r="E478" s="14" t="s">
        <v>11</v>
      </c>
      <c r="F478" s="14" t="s">
        <v>824</v>
      </c>
      <c r="G478" s="14" t="s">
        <v>1125</v>
      </c>
      <c r="H478" s="14"/>
      <c r="I478" s="12">
        <v>35</v>
      </c>
    </row>
    <row r="479" spans="2:9" ht="42.95" customHeight="1" x14ac:dyDescent="0.25">
      <c r="B479" s="14" t="s">
        <v>472</v>
      </c>
      <c r="C479" s="15">
        <v>101128.65</v>
      </c>
      <c r="D479" s="12" t="s">
        <v>10</v>
      </c>
      <c r="E479" s="14" t="s">
        <v>11</v>
      </c>
      <c r="F479" s="14" t="s">
        <v>825</v>
      </c>
      <c r="G479" s="14" t="s">
        <v>1125</v>
      </c>
      <c r="H479" s="14"/>
      <c r="I479" s="12">
        <v>57</v>
      </c>
    </row>
    <row r="480" spans="2:9" ht="42.95" customHeight="1" x14ac:dyDescent="0.25">
      <c r="B480" s="14" t="s">
        <v>473</v>
      </c>
      <c r="C480" s="15">
        <v>150661.04999999999</v>
      </c>
      <c r="D480" s="12" t="s">
        <v>10</v>
      </c>
      <c r="E480" s="14" t="s">
        <v>11</v>
      </c>
      <c r="F480" s="14" t="s">
        <v>825</v>
      </c>
      <c r="G480" s="14" t="s">
        <v>1125</v>
      </c>
      <c r="H480" s="14"/>
      <c r="I480" s="12">
        <v>63</v>
      </c>
    </row>
    <row r="481" spans="2:9" ht="42.95" customHeight="1" x14ac:dyDescent="0.25">
      <c r="B481" s="14" t="s">
        <v>474</v>
      </c>
      <c r="C481" s="15">
        <v>150661.04999999999</v>
      </c>
      <c r="D481" s="12" t="s">
        <v>10</v>
      </c>
      <c r="E481" s="14" t="s">
        <v>11</v>
      </c>
      <c r="F481" s="14" t="s">
        <v>1000</v>
      </c>
      <c r="G481" s="14" t="s">
        <v>1125</v>
      </c>
      <c r="H481" s="14">
        <v>365</v>
      </c>
      <c r="I481" s="12">
        <v>36</v>
      </c>
    </row>
    <row r="482" spans="2:9" ht="42.95" customHeight="1" x14ac:dyDescent="0.25">
      <c r="B482" s="14" t="s">
        <v>475</v>
      </c>
      <c r="C482" s="15">
        <v>146120.57999999999</v>
      </c>
      <c r="D482" s="12" t="s">
        <v>10</v>
      </c>
      <c r="E482" s="14" t="s">
        <v>11</v>
      </c>
      <c r="F482" s="14" t="s">
        <v>1000</v>
      </c>
      <c r="G482" s="14" t="s">
        <v>1125</v>
      </c>
      <c r="H482" s="14">
        <v>325</v>
      </c>
      <c r="I482" s="12">
        <v>63</v>
      </c>
    </row>
    <row r="483" spans="2:9" ht="42.95" customHeight="1" x14ac:dyDescent="0.25">
      <c r="B483" s="14" t="s">
        <v>476</v>
      </c>
      <c r="C483" s="15">
        <v>150661.04999999999</v>
      </c>
      <c r="D483" s="12" t="s">
        <v>10</v>
      </c>
      <c r="E483" s="14" t="s">
        <v>11</v>
      </c>
      <c r="F483" s="14" t="s">
        <v>1000</v>
      </c>
      <c r="G483" s="14" t="s">
        <v>1125</v>
      </c>
      <c r="H483" s="14">
        <v>345</v>
      </c>
      <c r="I483" s="12">
        <v>58</v>
      </c>
    </row>
    <row r="484" spans="2:9" ht="42.95" customHeight="1" x14ac:dyDescent="0.25">
      <c r="B484" s="14" t="s">
        <v>477</v>
      </c>
      <c r="C484" s="15">
        <v>151775.53</v>
      </c>
      <c r="D484" s="12" t="s">
        <v>10</v>
      </c>
      <c r="E484" s="14" t="s">
        <v>11</v>
      </c>
      <c r="F484" s="14" t="s">
        <v>1000</v>
      </c>
      <c r="G484" s="14" t="s">
        <v>1125</v>
      </c>
      <c r="H484" s="14"/>
      <c r="I484" s="12">
        <v>58</v>
      </c>
    </row>
    <row r="485" spans="2:9" ht="42.95" customHeight="1" x14ac:dyDescent="0.25">
      <c r="B485" s="14" t="s">
        <v>478</v>
      </c>
      <c r="C485" s="15">
        <v>150991.26999999999</v>
      </c>
      <c r="D485" s="12" t="s">
        <v>10</v>
      </c>
      <c r="E485" s="14" t="s">
        <v>11</v>
      </c>
      <c r="F485" s="14" t="s">
        <v>1001</v>
      </c>
      <c r="G485" s="14" t="s">
        <v>1125</v>
      </c>
      <c r="H485" s="14">
        <v>365</v>
      </c>
      <c r="I485" s="12">
        <v>45</v>
      </c>
    </row>
    <row r="486" spans="2:9" ht="42.95" customHeight="1" x14ac:dyDescent="0.25">
      <c r="B486" s="14" t="s">
        <v>479</v>
      </c>
      <c r="C486" s="15">
        <v>142405.65</v>
      </c>
      <c r="D486" s="12" t="s">
        <v>10</v>
      </c>
      <c r="E486" s="14" t="s">
        <v>11</v>
      </c>
      <c r="F486" s="14" t="s">
        <v>1001</v>
      </c>
      <c r="G486" s="14" t="s">
        <v>1125</v>
      </c>
      <c r="H486" s="14">
        <v>354</v>
      </c>
      <c r="I486" s="12">
        <v>35</v>
      </c>
    </row>
    <row r="487" spans="2:9" ht="42.95" customHeight="1" x14ac:dyDescent="0.25">
      <c r="B487" s="14" t="s">
        <v>480</v>
      </c>
      <c r="C487" s="15">
        <v>150661.04999999999</v>
      </c>
      <c r="D487" s="12" t="s">
        <v>10</v>
      </c>
      <c r="E487" s="14" t="s">
        <v>11</v>
      </c>
      <c r="F487" s="14" t="s">
        <v>1001</v>
      </c>
      <c r="G487" s="14" t="s">
        <v>1125</v>
      </c>
      <c r="H487" s="14"/>
      <c r="I487" s="12">
        <v>57</v>
      </c>
    </row>
    <row r="488" spans="2:9" ht="42.95" customHeight="1" x14ac:dyDescent="0.25">
      <c r="B488" s="14" t="s">
        <v>481</v>
      </c>
      <c r="C488" s="15">
        <v>173776.16999999998</v>
      </c>
      <c r="D488" s="12" t="s">
        <v>10</v>
      </c>
      <c r="E488" s="14" t="s">
        <v>11</v>
      </c>
      <c r="F488" s="14" t="s">
        <v>1001</v>
      </c>
      <c r="G488" s="14" t="s">
        <v>1125</v>
      </c>
      <c r="H488" s="14"/>
      <c r="I488" s="12">
        <v>45</v>
      </c>
    </row>
    <row r="489" spans="2:9" ht="42.95" customHeight="1" x14ac:dyDescent="0.25">
      <c r="B489" s="14" t="s">
        <v>482</v>
      </c>
      <c r="C489" s="15">
        <v>134150.25</v>
      </c>
      <c r="D489" s="12" t="s">
        <v>10</v>
      </c>
      <c r="E489" s="14" t="s">
        <v>11</v>
      </c>
      <c r="F489" s="14" t="s">
        <v>1001</v>
      </c>
      <c r="G489" s="14" t="s">
        <v>1125</v>
      </c>
      <c r="H489" s="14"/>
      <c r="I489" s="12">
        <v>35</v>
      </c>
    </row>
    <row r="490" spans="2:9" ht="42.95" customHeight="1" x14ac:dyDescent="0.25">
      <c r="B490" s="14" t="s">
        <v>483</v>
      </c>
      <c r="C490" s="15">
        <v>134150.25</v>
      </c>
      <c r="D490" s="12" t="s">
        <v>10</v>
      </c>
      <c r="E490" s="14" t="s">
        <v>11</v>
      </c>
      <c r="F490" s="14" t="s">
        <v>1001</v>
      </c>
      <c r="G490" s="14" t="s">
        <v>1125</v>
      </c>
      <c r="H490" s="14"/>
      <c r="I490" s="12">
        <v>36</v>
      </c>
    </row>
    <row r="491" spans="2:9" ht="42.95" customHeight="1" x14ac:dyDescent="0.25">
      <c r="B491" s="14" t="s">
        <v>484</v>
      </c>
      <c r="C491" s="15">
        <v>135388.56</v>
      </c>
      <c r="D491" s="12" t="s">
        <v>10</v>
      </c>
      <c r="E491" s="14" t="s">
        <v>11</v>
      </c>
      <c r="F491" s="14" t="s">
        <v>1002</v>
      </c>
      <c r="G491" s="14" t="s">
        <v>1125</v>
      </c>
      <c r="H491" s="14"/>
      <c r="I491" s="12">
        <v>45</v>
      </c>
    </row>
    <row r="492" spans="2:9" ht="42.95" customHeight="1" x14ac:dyDescent="0.25">
      <c r="B492" s="14" t="s">
        <v>485</v>
      </c>
      <c r="C492" s="15">
        <v>103192.5</v>
      </c>
      <c r="D492" s="12" t="s">
        <v>10</v>
      </c>
      <c r="E492" s="14" t="s">
        <v>11</v>
      </c>
      <c r="F492" s="14" t="s">
        <v>1003</v>
      </c>
      <c r="G492" s="14" t="s">
        <v>1125</v>
      </c>
      <c r="H492" s="14">
        <v>321</v>
      </c>
      <c r="I492" s="12">
        <v>70</v>
      </c>
    </row>
    <row r="493" spans="2:9" ht="42.95" customHeight="1" x14ac:dyDescent="0.25">
      <c r="B493" s="14" t="s">
        <v>486</v>
      </c>
      <c r="C493" s="15">
        <v>142405.65</v>
      </c>
      <c r="D493" s="12" t="s">
        <v>10</v>
      </c>
      <c r="E493" s="14" t="s">
        <v>11</v>
      </c>
      <c r="F493" s="14" t="s">
        <v>1003</v>
      </c>
      <c r="G493" s="14" t="s">
        <v>1125</v>
      </c>
      <c r="H493" s="14">
        <v>345</v>
      </c>
      <c r="I493" s="12">
        <v>63</v>
      </c>
    </row>
    <row r="494" spans="2:9" ht="42.95" customHeight="1" x14ac:dyDescent="0.25">
      <c r="B494" s="14" t="s">
        <v>487</v>
      </c>
      <c r="C494" s="15">
        <v>142405.65</v>
      </c>
      <c r="D494" s="12" t="s">
        <v>10</v>
      </c>
      <c r="E494" s="14" t="s">
        <v>11</v>
      </c>
      <c r="F494" s="14" t="s">
        <v>1003</v>
      </c>
      <c r="G494" s="14" t="s">
        <v>1125</v>
      </c>
      <c r="H494" s="14">
        <v>345</v>
      </c>
      <c r="I494" s="12">
        <v>36</v>
      </c>
    </row>
    <row r="495" spans="2:9" ht="42.95" customHeight="1" x14ac:dyDescent="0.25">
      <c r="B495" s="14" t="s">
        <v>488</v>
      </c>
      <c r="C495" s="15">
        <v>132499.16999999998</v>
      </c>
      <c r="D495" s="12" t="s">
        <v>10</v>
      </c>
      <c r="E495" s="14" t="s">
        <v>11</v>
      </c>
      <c r="F495" s="14" t="s">
        <v>1003</v>
      </c>
      <c r="G495" s="14" t="s">
        <v>1125</v>
      </c>
      <c r="H495" s="14"/>
      <c r="I495" s="12">
        <v>61</v>
      </c>
    </row>
    <row r="496" spans="2:9" ht="42.95" customHeight="1" x14ac:dyDescent="0.25">
      <c r="B496" s="14" t="s">
        <v>489</v>
      </c>
      <c r="C496" s="15">
        <v>96588.18</v>
      </c>
      <c r="D496" s="12" t="s">
        <v>10</v>
      </c>
      <c r="E496" s="14" t="s">
        <v>11</v>
      </c>
      <c r="F496" s="14" t="s">
        <v>1004</v>
      </c>
      <c r="G496" s="14" t="s">
        <v>1125</v>
      </c>
      <c r="H496" s="14">
        <v>234</v>
      </c>
      <c r="I496" s="12">
        <v>61</v>
      </c>
    </row>
    <row r="497" spans="2:9" ht="42.95" customHeight="1" x14ac:dyDescent="0.25">
      <c r="B497" s="14" t="s">
        <v>490</v>
      </c>
      <c r="C497" s="15">
        <v>132499.16999999998</v>
      </c>
      <c r="D497" s="12" t="s">
        <v>10</v>
      </c>
      <c r="E497" s="14" t="s">
        <v>11</v>
      </c>
      <c r="F497" s="14" t="s">
        <v>845</v>
      </c>
      <c r="G497" s="14" t="s">
        <v>1125</v>
      </c>
      <c r="H497" s="14">
        <v>334</v>
      </c>
      <c r="I497" s="12">
        <v>54</v>
      </c>
    </row>
    <row r="498" spans="2:9" ht="42.95" customHeight="1" x14ac:dyDescent="0.25">
      <c r="B498" s="14" t="s">
        <v>491</v>
      </c>
      <c r="C498" s="15">
        <v>132086.39999999999</v>
      </c>
      <c r="D498" s="12" t="s">
        <v>10</v>
      </c>
      <c r="E498" s="14" t="s">
        <v>11</v>
      </c>
      <c r="F498" s="14" t="s">
        <v>845</v>
      </c>
      <c r="G498" s="14" t="s">
        <v>1125</v>
      </c>
      <c r="H498" s="14">
        <v>345</v>
      </c>
      <c r="I498" s="12">
        <v>36</v>
      </c>
    </row>
    <row r="499" spans="2:9" ht="42.95" customHeight="1" x14ac:dyDescent="0.25">
      <c r="B499" s="14" t="s">
        <v>492</v>
      </c>
      <c r="C499" s="15">
        <v>144469.5</v>
      </c>
      <c r="D499" s="12" t="s">
        <v>10</v>
      </c>
      <c r="E499" s="14" t="s">
        <v>11</v>
      </c>
      <c r="F499" s="14" t="s">
        <v>845</v>
      </c>
      <c r="G499" s="14" t="s">
        <v>1125</v>
      </c>
      <c r="H499" s="14">
        <v>268</v>
      </c>
      <c r="I499" s="12">
        <v>57</v>
      </c>
    </row>
    <row r="500" spans="2:9" ht="42.95" customHeight="1" x14ac:dyDescent="0.25">
      <c r="B500" s="14" t="s">
        <v>493</v>
      </c>
      <c r="C500" s="15">
        <v>140672.01999999999</v>
      </c>
      <c r="D500" s="12" t="s">
        <v>10</v>
      </c>
      <c r="E500" s="14" t="s">
        <v>11</v>
      </c>
      <c r="F500" s="14" t="s">
        <v>845</v>
      </c>
      <c r="G500" s="14" t="s">
        <v>1125</v>
      </c>
      <c r="H500" s="14"/>
      <c r="I500" s="12">
        <v>76</v>
      </c>
    </row>
    <row r="501" spans="2:9" ht="42.95" customHeight="1" x14ac:dyDescent="0.25">
      <c r="B501" s="14" t="s">
        <v>494</v>
      </c>
      <c r="C501" s="15">
        <v>130022.54999999999</v>
      </c>
      <c r="D501" s="12" t="s">
        <v>10</v>
      </c>
      <c r="E501" s="14" t="s">
        <v>11</v>
      </c>
      <c r="F501" s="14" t="s">
        <v>845</v>
      </c>
      <c r="G501" s="14" t="s">
        <v>1125</v>
      </c>
      <c r="H501" s="14"/>
      <c r="I501" s="12">
        <v>70</v>
      </c>
    </row>
    <row r="502" spans="2:9" ht="42.95" customHeight="1" x14ac:dyDescent="0.25">
      <c r="B502" s="14" t="s">
        <v>495</v>
      </c>
      <c r="C502" s="15">
        <v>103192.5</v>
      </c>
      <c r="D502" s="12" t="s">
        <v>10</v>
      </c>
      <c r="E502" s="14" t="s">
        <v>11</v>
      </c>
      <c r="F502" s="14" t="s">
        <v>845</v>
      </c>
      <c r="G502" s="14" t="s">
        <v>1125</v>
      </c>
      <c r="H502" s="14"/>
      <c r="I502" s="12">
        <v>57</v>
      </c>
    </row>
    <row r="503" spans="2:9" ht="42.95" customHeight="1" x14ac:dyDescent="0.25">
      <c r="B503" s="14" t="s">
        <v>493</v>
      </c>
      <c r="C503" s="15">
        <v>134150.25</v>
      </c>
      <c r="D503" s="12" t="s">
        <v>10</v>
      </c>
      <c r="E503" s="14" t="s">
        <v>11</v>
      </c>
      <c r="F503" s="14" t="s">
        <v>845</v>
      </c>
      <c r="G503" s="14" t="s">
        <v>1125</v>
      </c>
      <c r="H503" s="14"/>
      <c r="I503" s="12">
        <v>61</v>
      </c>
    </row>
    <row r="504" spans="2:9" ht="42.95" customHeight="1" x14ac:dyDescent="0.25">
      <c r="B504" s="14" t="s">
        <v>496</v>
      </c>
      <c r="C504" s="15">
        <v>142405.65</v>
      </c>
      <c r="D504" s="12" t="s">
        <v>10</v>
      </c>
      <c r="E504" s="14" t="s">
        <v>11</v>
      </c>
      <c r="F504" s="14" t="s">
        <v>845</v>
      </c>
      <c r="G504" s="14" t="s">
        <v>1125</v>
      </c>
      <c r="H504" s="14"/>
      <c r="I504" s="12">
        <v>66</v>
      </c>
    </row>
    <row r="505" spans="2:9" ht="42.95" customHeight="1" x14ac:dyDescent="0.25">
      <c r="B505" s="14" t="s">
        <v>497</v>
      </c>
      <c r="C505" s="15">
        <v>160980.29999999999</v>
      </c>
      <c r="D505" s="12" t="s">
        <v>10</v>
      </c>
      <c r="E505" s="14" t="s">
        <v>11</v>
      </c>
      <c r="F505" s="14" t="s">
        <v>845</v>
      </c>
      <c r="G505" s="14" t="s">
        <v>1125</v>
      </c>
      <c r="H505" s="14"/>
      <c r="I505" s="12">
        <v>61</v>
      </c>
    </row>
    <row r="506" spans="2:9" ht="42.95" customHeight="1" x14ac:dyDescent="0.25">
      <c r="B506" s="14" t="s">
        <v>498</v>
      </c>
      <c r="C506" s="15">
        <v>2000000</v>
      </c>
      <c r="D506" s="12" t="s">
        <v>10</v>
      </c>
      <c r="E506" s="14" t="s">
        <v>11</v>
      </c>
      <c r="F506" s="14" t="s">
        <v>769</v>
      </c>
      <c r="G506" s="14" t="s">
        <v>1125</v>
      </c>
      <c r="H506" s="14">
        <v>1360.5</v>
      </c>
      <c r="I506" s="12">
        <v>314</v>
      </c>
    </row>
    <row r="507" spans="2:9" ht="42.95" customHeight="1" x14ac:dyDescent="0.25">
      <c r="B507" s="14" t="s">
        <v>499</v>
      </c>
      <c r="C507" s="15">
        <v>2000000</v>
      </c>
      <c r="D507" s="12" t="s">
        <v>10</v>
      </c>
      <c r="E507" s="14" t="s">
        <v>11</v>
      </c>
      <c r="F507" s="14" t="s">
        <v>769</v>
      </c>
      <c r="G507" s="14" t="s">
        <v>1125</v>
      </c>
      <c r="H507" s="14">
        <v>1040</v>
      </c>
      <c r="I507" s="12">
        <v>175</v>
      </c>
    </row>
    <row r="508" spans="2:9" ht="42.95" customHeight="1" x14ac:dyDescent="0.25">
      <c r="B508" s="14" t="s">
        <v>500</v>
      </c>
      <c r="C508" s="15">
        <v>2000000</v>
      </c>
      <c r="D508" s="12" t="s">
        <v>10</v>
      </c>
      <c r="E508" s="14" t="s">
        <v>11</v>
      </c>
      <c r="F508" s="14" t="s">
        <v>769</v>
      </c>
      <c r="G508" s="14" t="s">
        <v>1125</v>
      </c>
      <c r="H508" s="14">
        <v>1240</v>
      </c>
      <c r="I508" s="12">
        <v>216</v>
      </c>
    </row>
    <row r="509" spans="2:9" ht="42.95" customHeight="1" x14ac:dyDescent="0.25">
      <c r="B509" s="14" t="s">
        <v>501</v>
      </c>
      <c r="C509" s="15">
        <v>1000000</v>
      </c>
      <c r="D509" s="12" t="s">
        <v>10</v>
      </c>
      <c r="E509" s="14" t="s">
        <v>11</v>
      </c>
      <c r="F509" s="14" t="s">
        <v>769</v>
      </c>
      <c r="G509" s="14" t="s">
        <v>1125</v>
      </c>
      <c r="H509" s="14">
        <v>560</v>
      </c>
      <c r="I509" s="12">
        <v>68</v>
      </c>
    </row>
    <row r="510" spans="2:9" ht="42.95" customHeight="1" x14ac:dyDescent="0.25">
      <c r="B510" s="14" t="s">
        <v>502</v>
      </c>
      <c r="C510" s="15">
        <v>2000000</v>
      </c>
      <c r="D510" s="12" t="s">
        <v>10</v>
      </c>
      <c r="E510" s="14" t="s">
        <v>11</v>
      </c>
      <c r="F510" s="14" t="s">
        <v>768</v>
      </c>
      <c r="G510" s="14" t="s">
        <v>1125</v>
      </c>
      <c r="H510" s="14">
        <v>1118</v>
      </c>
      <c r="I510" s="12">
        <v>199</v>
      </c>
    </row>
    <row r="511" spans="2:9" ht="42.95" customHeight="1" x14ac:dyDescent="0.25">
      <c r="B511" s="14" t="s">
        <v>503</v>
      </c>
      <c r="C511" s="15">
        <v>2000000</v>
      </c>
      <c r="D511" s="12" t="s">
        <v>10</v>
      </c>
      <c r="E511" s="14" t="s">
        <v>11</v>
      </c>
      <c r="F511" s="14" t="s">
        <v>768</v>
      </c>
      <c r="G511" s="14" t="s">
        <v>1125</v>
      </c>
      <c r="H511" s="14">
        <v>1041.7</v>
      </c>
      <c r="I511" s="12">
        <v>185</v>
      </c>
    </row>
    <row r="512" spans="2:9" ht="42.95" customHeight="1" x14ac:dyDescent="0.25">
      <c r="B512" s="14" t="s">
        <v>504</v>
      </c>
      <c r="C512" s="15">
        <v>1000000</v>
      </c>
      <c r="D512" s="12" t="s">
        <v>10</v>
      </c>
      <c r="E512" s="14" t="s">
        <v>11</v>
      </c>
      <c r="F512" s="14" t="s">
        <v>768</v>
      </c>
      <c r="G512" s="14" t="s">
        <v>1125</v>
      </c>
      <c r="H512" s="14">
        <v>674.73</v>
      </c>
      <c r="I512" s="12">
        <v>148</v>
      </c>
    </row>
    <row r="513" spans="2:9" ht="42.95" customHeight="1" x14ac:dyDescent="0.25">
      <c r="B513" s="14" t="s">
        <v>505</v>
      </c>
      <c r="C513" s="15">
        <v>1000000</v>
      </c>
      <c r="D513" s="12" t="s">
        <v>10</v>
      </c>
      <c r="E513" s="14" t="s">
        <v>11</v>
      </c>
      <c r="F513" s="14" t="s">
        <v>768</v>
      </c>
      <c r="G513" s="14" t="s">
        <v>1125</v>
      </c>
      <c r="H513" s="14">
        <v>674.73</v>
      </c>
      <c r="I513" s="12">
        <v>431</v>
      </c>
    </row>
    <row r="514" spans="2:9" ht="42.95" customHeight="1" x14ac:dyDescent="0.25">
      <c r="B514" s="14" t="s">
        <v>506</v>
      </c>
      <c r="C514" s="15">
        <v>2000000</v>
      </c>
      <c r="D514" s="12" t="s">
        <v>10</v>
      </c>
      <c r="E514" s="14" t="s">
        <v>11</v>
      </c>
      <c r="F514" s="14" t="s">
        <v>768</v>
      </c>
      <c r="G514" s="14" t="s">
        <v>1125</v>
      </c>
      <c r="H514" s="14">
        <v>1430</v>
      </c>
      <c r="I514" s="12">
        <v>403</v>
      </c>
    </row>
    <row r="515" spans="2:9" ht="42.95" customHeight="1" x14ac:dyDescent="0.25">
      <c r="B515" s="14" t="s">
        <v>507</v>
      </c>
      <c r="C515" s="15">
        <v>2000000</v>
      </c>
      <c r="D515" s="12" t="s">
        <v>10</v>
      </c>
      <c r="E515" s="14" t="s">
        <v>11</v>
      </c>
      <c r="F515" s="14" t="s">
        <v>768</v>
      </c>
      <c r="G515" s="14" t="s">
        <v>1125</v>
      </c>
      <c r="H515" s="14">
        <v>1246</v>
      </c>
      <c r="I515" s="12">
        <v>203</v>
      </c>
    </row>
    <row r="516" spans="2:9" ht="42.95" customHeight="1" x14ac:dyDescent="0.25">
      <c r="B516" s="14" t="s">
        <v>508</v>
      </c>
      <c r="C516" s="15">
        <v>2000000</v>
      </c>
      <c r="D516" s="12" t="s">
        <v>10</v>
      </c>
      <c r="E516" s="14" t="s">
        <v>11</v>
      </c>
      <c r="F516" s="14" t="s">
        <v>768</v>
      </c>
      <c r="G516" s="14" t="s">
        <v>1125</v>
      </c>
      <c r="H516" s="14">
        <v>1246</v>
      </c>
      <c r="I516" s="12">
        <v>180</v>
      </c>
    </row>
    <row r="517" spans="2:9" ht="42.95" customHeight="1" x14ac:dyDescent="0.25">
      <c r="B517" s="14" t="s">
        <v>509</v>
      </c>
      <c r="C517" s="15">
        <v>1000000</v>
      </c>
      <c r="D517" s="12" t="s">
        <v>10</v>
      </c>
      <c r="E517" s="14" t="s">
        <v>11</v>
      </c>
      <c r="F517" s="14" t="s">
        <v>768</v>
      </c>
      <c r="G517" s="14" t="s">
        <v>1125</v>
      </c>
      <c r="H517" s="14">
        <v>832</v>
      </c>
      <c r="I517" s="12">
        <v>757</v>
      </c>
    </row>
    <row r="518" spans="2:9" ht="42.95" customHeight="1" x14ac:dyDescent="0.25">
      <c r="B518" s="14" t="s">
        <v>510</v>
      </c>
      <c r="C518" s="15">
        <v>1000000</v>
      </c>
      <c r="D518" s="12" t="s">
        <v>10</v>
      </c>
      <c r="E518" s="14" t="s">
        <v>11</v>
      </c>
      <c r="F518" s="14" t="s">
        <v>768</v>
      </c>
      <c r="G518" s="14" t="s">
        <v>1125</v>
      </c>
      <c r="H518" s="14">
        <v>490</v>
      </c>
      <c r="I518" s="12">
        <v>322</v>
      </c>
    </row>
    <row r="519" spans="2:9" ht="42.95" customHeight="1" x14ac:dyDescent="0.25">
      <c r="B519" s="14" t="s">
        <v>511</v>
      </c>
      <c r="C519" s="15">
        <v>2000000</v>
      </c>
      <c r="D519" s="12" t="s">
        <v>10</v>
      </c>
      <c r="E519" s="14" t="s">
        <v>11</v>
      </c>
      <c r="F519" s="14" t="s">
        <v>768</v>
      </c>
      <c r="G519" s="14" t="s">
        <v>1125</v>
      </c>
      <c r="H519" s="14">
        <v>1912.5</v>
      </c>
      <c r="I519" s="12">
        <v>512</v>
      </c>
    </row>
    <row r="520" spans="2:9" ht="42.95" customHeight="1" x14ac:dyDescent="0.25">
      <c r="B520" s="14" t="s">
        <v>512</v>
      </c>
      <c r="C520" s="15">
        <v>2000000</v>
      </c>
      <c r="D520" s="12" t="s">
        <v>10</v>
      </c>
      <c r="E520" s="14" t="s">
        <v>11</v>
      </c>
      <c r="F520" s="14" t="s">
        <v>768</v>
      </c>
      <c r="G520" s="14" t="s">
        <v>1125</v>
      </c>
      <c r="H520" s="14">
        <v>1298</v>
      </c>
      <c r="I520" s="12">
        <v>607</v>
      </c>
    </row>
    <row r="521" spans="2:9" ht="42.95" customHeight="1" x14ac:dyDescent="0.25">
      <c r="B521" s="14" t="s">
        <v>513</v>
      </c>
      <c r="C521" s="15">
        <v>2000000</v>
      </c>
      <c r="D521" s="12" t="s">
        <v>10</v>
      </c>
      <c r="E521" s="14" t="s">
        <v>11</v>
      </c>
      <c r="F521" s="14" t="s">
        <v>958</v>
      </c>
      <c r="G521" s="14" t="s">
        <v>1125</v>
      </c>
      <c r="H521" s="14">
        <v>1386</v>
      </c>
      <c r="I521" s="12">
        <v>111</v>
      </c>
    </row>
    <row r="522" spans="2:9" ht="42.95" customHeight="1" x14ac:dyDescent="0.25">
      <c r="B522" s="14" t="s">
        <v>514</v>
      </c>
      <c r="C522" s="15">
        <v>2000000</v>
      </c>
      <c r="D522" s="12" t="s">
        <v>10</v>
      </c>
      <c r="E522" s="14" t="s">
        <v>11</v>
      </c>
      <c r="F522" s="14" t="s">
        <v>958</v>
      </c>
      <c r="G522" s="14" t="s">
        <v>1125</v>
      </c>
      <c r="H522" s="14">
        <v>1663.2</v>
      </c>
      <c r="I522" s="12">
        <v>268</v>
      </c>
    </row>
    <row r="523" spans="2:9" ht="42.95" customHeight="1" x14ac:dyDescent="0.25">
      <c r="B523" s="14" t="s">
        <v>515</v>
      </c>
      <c r="C523" s="15">
        <v>600000</v>
      </c>
      <c r="D523" s="12" t="s">
        <v>10</v>
      </c>
      <c r="E523" s="14" t="s">
        <v>11</v>
      </c>
      <c r="F523" s="14" t="s">
        <v>770</v>
      </c>
      <c r="G523" s="14" t="s">
        <v>1125</v>
      </c>
      <c r="H523" s="14">
        <v>1502.82</v>
      </c>
      <c r="I523" s="12">
        <v>89</v>
      </c>
    </row>
    <row r="524" spans="2:9" ht="42.95" customHeight="1" x14ac:dyDescent="0.25">
      <c r="B524" s="14" t="s">
        <v>516</v>
      </c>
      <c r="C524" s="15">
        <v>23954.880000000001</v>
      </c>
      <c r="D524" s="12" t="s">
        <v>10</v>
      </c>
      <c r="E524" s="14" t="s">
        <v>11</v>
      </c>
      <c r="F524" s="14" t="s">
        <v>769</v>
      </c>
      <c r="G524" s="14" t="s">
        <v>1125</v>
      </c>
      <c r="H524" s="14">
        <v>60</v>
      </c>
      <c r="I524" s="12">
        <v>4392</v>
      </c>
    </row>
    <row r="525" spans="2:9" ht="42.95" customHeight="1" x14ac:dyDescent="0.25">
      <c r="B525" s="14" t="s">
        <v>517</v>
      </c>
      <c r="C525" s="15">
        <v>19962.400000000001</v>
      </c>
      <c r="D525" s="12" t="s">
        <v>10</v>
      </c>
      <c r="E525" s="14" t="s">
        <v>11</v>
      </c>
      <c r="F525" s="14" t="s">
        <v>769</v>
      </c>
      <c r="G525" s="14" t="s">
        <v>1125</v>
      </c>
      <c r="H525" s="14">
        <v>50</v>
      </c>
      <c r="I525" s="12">
        <v>4392</v>
      </c>
    </row>
    <row r="526" spans="2:9" ht="42.95" customHeight="1" x14ac:dyDescent="0.25">
      <c r="B526" s="14" t="s">
        <v>518</v>
      </c>
      <c r="C526" s="15">
        <v>17766.54</v>
      </c>
      <c r="D526" s="12" t="s">
        <v>10</v>
      </c>
      <c r="E526" s="14" t="s">
        <v>11</v>
      </c>
      <c r="F526" s="14" t="s">
        <v>769</v>
      </c>
      <c r="G526" s="14" t="s">
        <v>1125</v>
      </c>
      <c r="H526" s="14">
        <v>44.494999999999997</v>
      </c>
      <c r="I526" s="12">
        <v>4392</v>
      </c>
    </row>
    <row r="527" spans="2:9" ht="42.95" customHeight="1" x14ac:dyDescent="0.25">
      <c r="B527" s="14" t="s">
        <v>519</v>
      </c>
      <c r="C527" s="15">
        <v>17966.16</v>
      </c>
      <c r="D527" s="12" t="s">
        <v>10</v>
      </c>
      <c r="E527" s="14" t="s">
        <v>11</v>
      </c>
      <c r="F527" s="14" t="s">
        <v>769</v>
      </c>
      <c r="G527" s="14" t="s">
        <v>1125</v>
      </c>
      <c r="H527" s="14">
        <v>45</v>
      </c>
      <c r="I527" s="12">
        <v>4392</v>
      </c>
    </row>
    <row r="528" spans="2:9" ht="42.95" customHeight="1" x14ac:dyDescent="0.25">
      <c r="B528" s="14" t="s">
        <v>520</v>
      </c>
      <c r="C528" s="15">
        <v>19962.400000000001</v>
      </c>
      <c r="D528" s="12" t="s">
        <v>10</v>
      </c>
      <c r="E528" s="14" t="s">
        <v>11</v>
      </c>
      <c r="F528" s="14" t="s">
        <v>769</v>
      </c>
      <c r="G528" s="14" t="s">
        <v>1125</v>
      </c>
      <c r="H528" s="14">
        <v>50</v>
      </c>
      <c r="I528" s="12">
        <v>3609</v>
      </c>
    </row>
    <row r="529" spans="2:9" ht="42.95" customHeight="1" x14ac:dyDescent="0.25">
      <c r="B529" s="14" t="s">
        <v>521</v>
      </c>
      <c r="C529" s="15">
        <v>19962.400000000001</v>
      </c>
      <c r="D529" s="12" t="s">
        <v>10</v>
      </c>
      <c r="E529" s="14" t="s">
        <v>11</v>
      </c>
      <c r="F529" s="14" t="s">
        <v>769</v>
      </c>
      <c r="G529" s="14" t="s">
        <v>1125</v>
      </c>
      <c r="H529" s="14">
        <v>50</v>
      </c>
      <c r="I529" s="12">
        <v>3512</v>
      </c>
    </row>
    <row r="530" spans="2:9" ht="42.95" customHeight="1" x14ac:dyDescent="0.25">
      <c r="B530" s="14" t="s">
        <v>522</v>
      </c>
      <c r="C530" s="15">
        <v>19962.400000000001</v>
      </c>
      <c r="D530" s="12" t="s">
        <v>10</v>
      </c>
      <c r="E530" s="14" t="s">
        <v>11</v>
      </c>
      <c r="F530" s="14" t="s">
        <v>1005</v>
      </c>
      <c r="G530" s="14" t="s">
        <v>1125</v>
      </c>
      <c r="H530" s="14">
        <v>50</v>
      </c>
      <c r="I530" s="12">
        <v>2717</v>
      </c>
    </row>
    <row r="531" spans="2:9" ht="42.95" customHeight="1" x14ac:dyDescent="0.25">
      <c r="B531" s="14" t="s">
        <v>523</v>
      </c>
      <c r="C531" s="15">
        <v>39924.800000000003</v>
      </c>
      <c r="D531" s="12" t="s">
        <v>10</v>
      </c>
      <c r="E531" s="14" t="s">
        <v>11</v>
      </c>
      <c r="F531" s="14" t="s">
        <v>1005</v>
      </c>
      <c r="G531" s="14" t="s">
        <v>1125</v>
      </c>
      <c r="H531" s="14">
        <v>100</v>
      </c>
      <c r="I531" s="12">
        <v>2717</v>
      </c>
    </row>
    <row r="532" spans="2:9" ht="42.95" customHeight="1" x14ac:dyDescent="0.25">
      <c r="B532" s="14" t="s">
        <v>524</v>
      </c>
      <c r="C532" s="15">
        <v>399248</v>
      </c>
      <c r="D532" s="12" t="s">
        <v>10</v>
      </c>
      <c r="E532" s="14" t="s">
        <v>11</v>
      </c>
      <c r="F532" s="14" t="s">
        <v>1006</v>
      </c>
      <c r="G532" s="14" t="s">
        <v>1125</v>
      </c>
      <c r="H532" s="14">
        <v>1000</v>
      </c>
      <c r="I532" s="12">
        <v>2053</v>
      </c>
    </row>
    <row r="533" spans="2:9" ht="42.95" customHeight="1" x14ac:dyDescent="0.25">
      <c r="B533" s="14" t="s">
        <v>525</v>
      </c>
      <c r="C533" s="15">
        <v>159699.20000000001</v>
      </c>
      <c r="D533" s="12" t="s">
        <v>10</v>
      </c>
      <c r="E533" s="14" t="s">
        <v>11</v>
      </c>
      <c r="F533" s="14" t="s">
        <v>1006</v>
      </c>
      <c r="G533" s="14" t="s">
        <v>1125</v>
      </c>
      <c r="H533" s="14">
        <v>400</v>
      </c>
      <c r="I533" s="12">
        <v>3745</v>
      </c>
    </row>
    <row r="534" spans="2:9" ht="42.95" customHeight="1" x14ac:dyDescent="0.25">
      <c r="B534" s="14" t="s">
        <v>526</v>
      </c>
      <c r="C534" s="15">
        <v>199624</v>
      </c>
      <c r="D534" s="12" t="s">
        <v>10</v>
      </c>
      <c r="E534" s="14" t="s">
        <v>11</v>
      </c>
      <c r="F534" s="14" t="s">
        <v>1006</v>
      </c>
      <c r="G534" s="14" t="s">
        <v>1125</v>
      </c>
      <c r="H534" s="14">
        <v>500</v>
      </c>
      <c r="I534" s="12">
        <v>2636</v>
      </c>
    </row>
    <row r="535" spans="2:9" ht="42.95" customHeight="1" x14ac:dyDescent="0.25">
      <c r="B535" s="14" t="s">
        <v>527</v>
      </c>
      <c r="C535" s="15">
        <v>531067.80000000005</v>
      </c>
      <c r="D535" s="12" t="s">
        <v>10</v>
      </c>
      <c r="E535" s="14" t="s">
        <v>11</v>
      </c>
      <c r="F535" s="14" t="s">
        <v>1006</v>
      </c>
      <c r="G535" s="14" t="s">
        <v>1125</v>
      </c>
      <c r="H535" s="14">
        <v>1330.12</v>
      </c>
      <c r="I535" s="12">
        <v>1372</v>
      </c>
    </row>
    <row r="536" spans="2:9" ht="42.95" customHeight="1" x14ac:dyDescent="0.25">
      <c r="B536" s="14" t="s">
        <v>528</v>
      </c>
      <c r="C536" s="15">
        <v>99812</v>
      </c>
      <c r="D536" s="12" t="s">
        <v>10</v>
      </c>
      <c r="E536" s="14" t="s">
        <v>11</v>
      </c>
      <c r="F536" s="14" t="s">
        <v>1007</v>
      </c>
      <c r="G536" s="14" t="s">
        <v>1125</v>
      </c>
      <c r="H536" s="14">
        <v>250</v>
      </c>
      <c r="I536" s="12">
        <v>912</v>
      </c>
    </row>
    <row r="537" spans="2:9" ht="42.95" customHeight="1" x14ac:dyDescent="0.25">
      <c r="B537" s="14" t="s">
        <v>529</v>
      </c>
      <c r="C537" s="15">
        <v>199624</v>
      </c>
      <c r="D537" s="12" t="s">
        <v>10</v>
      </c>
      <c r="E537" s="14" t="s">
        <v>11</v>
      </c>
      <c r="F537" s="14" t="s">
        <v>1008</v>
      </c>
      <c r="G537" s="14" t="s">
        <v>1125</v>
      </c>
      <c r="H537" s="14">
        <v>500</v>
      </c>
      <c r="I537" s="12">
        <v>1550</v>
      </c>
    </row>
    <row r="538" spans="2:9" ht="42.95" customHeight="1" x14ac:dyDescent="0.25">
      <c r="B538" s="14" t="s">
        <v>530</v>
      </c>
      <c r="C538" s="15">
        <v>63970.7</v>
      </c>
      <c r="D538" s="12" t="s">
        <v>10</v>
      </c>
      <c r="E538" s="14" t="s">
        <v>11</v>
      </c>
      <c r="F538" s="14" t="s">
        <v>1009</v>
      </c>
      <c r="G538" s="14" t="s">
        <v>1125</v>
      </c>
      <c r="H538" s="14">
        <v>160.22749999999999</v>
      </c>
      <c r="I538" s="12">
        <v>5983</v>
      </c>
    </row>
    <row r="539" spans="2:9" ht="42.95" customHeight="1" x14ac:dyDescent="0.25">
      <c r="B539" s="14" t="s">
        <v>531</v>
      </c>
      <c r="C539" s="15">
        <v>99812</v>
      </c>
      <c r="D539" s="12" t="s">
        <v>10</v>
      </c>
      <c r="E539" s="14" t="s">
        <v>11</v>
      </c>
      <c r="F539" s="14" t="s">
        <v>769</v>
      </c>
      <c r="G539" s="14" t="s">
        <v>1125</v>
      </c>
      <c r="H539" s="14">
        <v>250</v>
      </c>
      <c r="I539" s="12">
        <v>2968</v>
      </c>
    </row>
    <row r="540" spans="2:9" ht="42.95" customHeight="1" x14ac:dyDescent="0.25">
      <c r="B540" s="14" t="s">
        <v>532</v>
      </c>
      <c r="C540" s="15">
        <v>19962.400000000001</v>
      </c>
      <c r="D540" s="12" t="s">
        <v>10</v>
      </c>
      <c r="E540" s="14" t="s">
        <v>11</v>
      </c>
      <c r="F540" s="14" t="s">
        <v>1010</v>
      </c>
      <c r="G540" s="14" t="s">
        <v>1125</v>
      </c>
      <c r="H540" s="14">
        <v>50</v>
      </c>
      <c r="I540" s="12">
        <v>2000</v>
      </c>
    </row>
    <row r="541" spans="2:9" ht="42.95" customHeight="1" x14ac:dyDescent="0.25">
      <c r="B541" s="14" t="s">
        <v>533</v>
      </c>
      <c r="C541" s="15">
        <v>399248</v>
      </c>
      <c r="D541" s="12" t="s">
        <v>10</v>
      </c>
      <c r="E541" s="14" t="s">
        <v>11</v>
      </c>
      <c r="F541" s="14" t="s">
        <v>1011</v>
      </c>
      <c r="G541" s="14" t="s">
        <v>1125</v>
      </c>
      <c r="H541" s="14">
        <v>1000</v>
      </c>
      <c r="I541" s="12">
        <v>2707</v>
      </c>
    </row>
    <row r="542" spans="2:9" ht="42.95" customHeight="1" x14ac:dyDescent="0.25">
      <c r="B542" s="14" t="s">
        <v>534</v>
      </c>
      <c r="C542" s="15">
        <v>500000</v>
      </c>
      <c r="D542" s="12" t="s">
        <v>10</v>
      </c>
      <c r="E542" s="14" t="s">
        <v>11</v>
      </c>
      <c r="F542" s="14" t="s">
        <v>1011</v>
      </c>
      <c r="G542" s="14" t="s">
        <v>1125</v>
      </c>
      <c r="H542" s="14">
        <v>1252.3499999999999</v>
      </c>
      <c r="I542" s="12">
        <v>1401</v>
      </c>
    </row>
    <row r="543" spans="2:9" ht="42.95" customHeight="1" x14ac:dyDescent="0.25">
      <c r="B543" s="14" t="s">
        <v>535</v>
      </c>
      <c r="C543" s="15">
        <v>19962.400000000001</v>
      </c>
      <c r="D543" s="12" t="s">
        <v>10</v>
      </c>
      <c r="E543" s="14" t="s">
        <v>11</v>
      </c>
      <c r="F543" s="14" t="s">
        <v>1010</v>
      </c>
      <c r="G543" s="14" t="s">
        <v>1125</v>
      </c>
      <c r="H543" s="14">
        <v>50</v>
      </c>
      <c r="I543" s="12">
        <v>1537</v>
      </c>
    </row>
    <row r="544" spans="2:9" ht="42.95" customHeight="1" x14ac:dyDescent="0.25">
      <c r="B544" s="14" t="s">
        <v>536</v>
      </c>
      <c r="C544" s="15">
        <v>159732.79500000001</v>
      </c>
      <c r="D544" s="12" t="s">
        <v>10</v>
      </c>
      <c r="E544" s="14" t="s">
        <v>11</v>
      </c>
      <c r="F544" s="14" t="s">
        <v>769</v>
      </c>
      <c r="G544" s="14" t="s">
        <v>1125</v>
      </c>
      <c r="H544" s="14">
        <v>400.084</v>
      </c>
      <c r="I544" s="12">
        <v>4742</v>
      </c>
    </row>
    <row r="545" spans="2:9" ht="42.95" customHeight="1" x14ac:dyDescent="0.25">
      <c r="B545" s="14" t="s">
        <v>537</v>
      </c>
      <c r="C545" s="15">
        <v>15969.92</v>
      </c>
      <c r="D545" s="12" t="s">
        <v>10</v>
      </c>
      <c r="E545" s="14" t="s">
        <v>11</v>
      </c>
      <c r="F545" s="14" t="s">
        <v>1012</v>
      </c>
      <c r="G545" s="14" t="s">
        <v>1125</v>
      </c>
      <c r="H545" s="14">
        <v>36.225580000000001</v>
      </c>
      <c r="I545" s="12">
        <v>3495</v>
      </c>
    </row>
    <row r="546" spans="2:9" ht="42.95" customHeight="1" x14ac:dyDescent="0.25">
      <c r="B546" s="14" t="s">
        <v>538</v>
      </c>
      <c r="C546" s="15">
        <v>59887.199999999997</v>
      </c>
      <c r="D546" s="12" t="s">
        <v>10</v>
      </c>
      <c r="E546" s="14" t="s">
        <v>11</v>
      </c>
      <c r="F546" s="14" t="s">
        <v>769</v>
      </c>
      <c r="G546" s="14" t="s">
        <v>1125</v>
      </c>
      <c r="H546" s="14">
        <v>150</v>
      </c>
      <c r="I546" s="12">
        <v>912</v>
      </c>
    </row>
    <row r="547" spans="2:9" ht="42.95" customHeight="1" x14ac:dyDescent="0.25">
      <c r="B547" s="14" t="s">
        <v>539</v>
      </c>
      <c r="C547" s="15">
        <v>500000</v>
      </c>
      <c r="D547" s="12" t="s">
        <v>10</v>
      </c>
      <c r="E547" s="14" t="s">
        <v>11</v>
      </c>
      <c r="F547" s="14" t="s">
        <v>769</v>
      </c>
      <c r="G547" s="14" t="s">
        <v>1125</v>
      </c>
      <c r="H547" s="14">
        <v>1252.3499999999999</v>
      </c>
      <c r="I547" s="12">
        <v>505</v>
      </c>
    </row>
    <row r="548" spans="2:9" ht="42.95" customHeight="1" x14ac:dyDescent="0.25">
      <c r="B548" s="14" t="s">
        <v>540</v>
      </c>
      <c r="C548" s="15">
        <v>199624</v>
      </c>
      <c r="D548" s="12" t="s">
        <v>10</v>
      </c>
      <c r="E548" s="14" t="s">
        <v>11</v>
      </c>
      <c r="F548" s="14" t="s">
        <v>1005</v>
      </c>
      <c r="G548" s="14" t="s">
        <v>1125</v>
      </c>
      <c r="H548" s="14">
        <v>500</v>
      </c>
      <c r="I548" s="12">
        <v>2717</v>
      </c>
    </row>
    <row r="549" spans="2:9" ht="42.95" customHeight="1" x14ac:dyDescent="0.25">
      <c r="B549" s="14" t="s">
        <v>541</v>
      </c>
      <c r="C549" s="15">
        <v>125763.12</v>
      </c>
      <c r="D549" s="12" t="s">
        <v>10</v>
      </c>
      <c r="E549" s="14" t="s">
        <v>11</v>
      </c>
      <c r="F549" s="14" t="s">
        <v>1013</v>
      </c>
      <c r="G549" s="14" t="s">
        <v>1125</v>
      </c>
      <c r="H549" s="14">
        <v>315</v>
      </c>
      <c r="I549" s="12">
        <v>2244</v>
      </c>
    </row>
    <row r="550" spans="2:9" ht="42.95" customHeight="1" x14ac:dyDescent="0.25">
      <c r="B550" s="14" t="s">
        <v>542</v>
      </c>
      <c r="C550" s="15">
        <v>98598.285000000003</v>
      </c>
      <c r="D550" s="12" t="s">
        <v>10</v>
      </c>
      <c r="E550" s="14" t="s">
        <v>11</v>
      </c>
      <c r="F550" s="14" t="s">
        <v>1014</v>
      </c>
      <c r="G550" s="14" t="s">
        <v>1125</v>
      </c>
      <c r="H550" s="14">
        <v>246.95999699999999</v>
      </c>
      <c r="I550" s="12">
        <v>13131</v>
      </c>
    </row>
    <row r="551" spans="2:9" ht="42.95" customHeight="1" x14ac:dyDescent="0.25">
      <c r="B551" s="14" t="s">
        <v>543</v>
      </c>
      <c r="C551" s="15">
        <v>110003.16</v>
      </c>
      <c r="D551" s="12" t="s">
        <v>10</v>
      </c>
      <c r="E551" s="14" t="s">
        <v>11</v>
      </c>
      <c r="F551" s="14" t="s">
        <v>1015</v>
      </c>
      <c r="G551" s="14" t="s">
        <v>1125</v>
      </c>
      <c r="H551" s="14">
        <v>162.21780000000001</v>
      </c>
      <c r="I551" s="12">
        <v>1875</v>
      </c>
    </row>
    <row r="552" spans="2:9" ht="42.95" customHeight="1" x14ac:dyDescent="0.25">
      <c r="B552" s="14" t="s">
        <v>544</v>
      </c>
      <c r="C552" s="15">
        <v>552213.21</v>
      </c>
      <c r="D552" s="12" t="s">
        <v>10</v>
      </c>
      <c r="E552" s="14" t="s">
        <v>11</v>
      </c>
      <c r="F552" s="14" t="s">
        <v>1016</v>
      </c>
      <c r="G552" s="14" t="s">
        <v>1125</v>
      </c>
      <c r="H552" s="14">
        <v>814.32960000000003</v>
      </c>
      <c r="I552" s="12">
        <v>3332</v>
      </c>
    </row>
    <row r="553" spans="2:9" ht="42.95" customHeight="1" x14ac:dyDescent="0.25">
      <c r="B553" s="14" t="s">
        <v>545</v>
      </c>
      <c r="C553" s="15">
        <v>431506.13</v>
      </c>
      <c r="D553" s="12" t="s">
        <v>10</v>
      </c>
      <c r="E553" s="14" t="s">
        <v>11</v>
      </c>
      <c r="F553" s="14" t="s">
        <v>1017</v>
      </c>
      <c r="G553" s="14" t="s">
        <v>1125</v>
      </c>
      <c r="H553" s="14">
        <v>636.32709550000004</v>
      </c>
      <c r="I553" s="12">
        <v>2053</v>
      </c>
    </row>
    <row r="554" spans="2:9" ht="42.95" customHeight="1" x14ac:dyDescent="0.25">
      <c r="B554" s="14" t="s">
        <v>546</v>
      </c>
      <c r="C554" s="15">
        <v>1577854.26</v>
      </c>
      <c r="D554" s="12" t="s">
        <v>10</v>
      </c>
      <c r="E554" s="14" t="s">
        <v>11</v>
      </c>
      <c r="F554" s="14" t="s">
        <v>1018</v>
      </c>
      <c r="G554" s="14" t="s">
        <v>1125</v>
      </c>
      <c r="H554" s="14">
        <v>2261.0374999999999</v>
      </c>
      <c r="I554" s="12">
        <v>912</v>
      </c>
    </row>
    <row r="555" spans="2:9" ht="42.95" customHeight="1" x14ac:dyDescent="0.25">
      <c r="B555" s="14" t="s">
        <v>547</v>
      </c>
      <c r="C555" s="15">
        <v>681038.39</v>
      </c>
      <c r="D555" s="12" t="s">
        <v>10</v>
      </c>
      <c r="E555" s="14" t="s">
        <v>11</v>
      </c>
      <c r="F555" s="14" t="s">
        <v>1019</v>
      </c>
      <c r="G555" s="14" t="s">
        <v>1125</v>
      </c>
      <c r="H555" s="14">
        <v>1004.3036</v>
      </c>
      <c r="I555" s="12">
        <v>2892</v>
      </c>
    </row>
    <row r="556" spans="2:9" ht="42.95" customHeight="1" x14ac:dyDescent="0.25">
      <c r="B556" s="14" t="s">
        <v>548</v>
      </c>
      <c r="C556" s="15">
        <v>215058.53</v>
      </c>
      <c r="D556" s="12" t="s">
        <v>10</v>
      </c>
      <c r="E556" s="14" t="s">
        <v>11</v>
      </c>
      <c r="F556" s="14" t="s">
        <v>795</v>
      </c>
      <c r="G556" s="14" t="s">
        <v>1125</v>
      </c>
      <c r="H556" s="14">
        <v>317.13929999999999</v>
      </c>
      <c r="I556" s="12">
        <v>2299</v>
      </c>
    </row>
    <row r="557" spans="2:9" ht="42.95" customHeight="1" x14ac:dyDescent="0.25">
      <c r="B557" s="14" t="s">
        <v>549</v>
      </c>
      <c r="C557" s="15">
        <v>135624</v>
      </c>
      <c r="D557" s="12" t="s">
        <v>10</v>
      </c>
      <c r="E557" s="14" t="s">
        <v>11</v>
      </c>
      <c r="F557" s="14" t="s">
        <v>813</v>
      </c>
      <c r="G557" s="14" t="s">
        <v>1125</v>
      </c>
      <c r="H557" s="14">
        <v>200</v>
      </c>
      <c r="I557" s="12">
        <v>1243</v>
      </c>
    </row>
    <row r="558" spans="2:9" ht="42.95" customHeight="1" x14ac:dyDescent="0.25">
      <c r="B558" s="14" t="s">
        <v>550</v>
      </c>
      <c r="C558" s="15">
        <v>629295.17000000004</v>
      </c>
      <c r="D558" s="12" t="s">
        <v>10</v>
      </c>
      <c r="E558" s="14" t="s">
        <v>11</v>
      </c>
      <c r="F558" s="14" t="s">
        <v>1020</v>
      </c>
      <c r="G558" s="14" t="s">
        <v>1125</v>
      </c>
      <c r="H558" s="14">
        <v>927.99971979999998</v>
      </c>
      <c r="I558" s="12">
        <v>3745</v>
      </c>
    </row>
    <row r="559" spans="2:9" ht="42.95" customHeight="1" x14ac:dyDescent="0.25">
      <c r="B559" s="14" t="s">
        <v>551</v>
      </c>
      <c r="C559" s="15">
        <v>582508.30000000005</v>
      </c>
      <c r="D559" s="12" t="s">
        <v>10</v>
      </c>
      <c r="E559" s="14" t="s">
        <v>11</v>
      </c>
      <c r="F559" s="14" t="s">
        <v>1005</v>
      </c>
      <c r="G559" s="14" t="s">
        <v>1125</v>
      </c>
      <c r="H559" s="14">
        <v>859.00469999999996</v>
      </c>
      <c r="I559" s="12">
        <v>1993</v>
      </c>
    </row>
    <row r="560" spans="2:9" ht="42.95" customHeight="1" x14ac:dyDescent="0.25">
      <c r="B560" s="14" t="s">
        <v>552</v>
      </c>
      <c r="C560" s="15">
        <v>545022.36</v>
      </c>
      <c r="D560" s="12" t="s">
        <v>10</v>
      </c>
      <c r="E560" s="14" t="s">
        <v>11</v>
      </c>
      <c r="F560" s="14" t="s">
        <v>1021</v>
      </c>
      <c r="G560" s="14" t="s">
        <v>1125</v>
      </c>
      <c r="H560" s="14">
        <v>803.72553500000004</v>
      </c>
      <c r="I560" s="12">
        <v>4392</v>
      </c>
    </row>
    <row r="561" spans="2:9" ht="42.95" customHeight="1" x14ac:dyDescent="0.25">
      <c r="B561" s="14" t="s">
        <v>553</v>
      </c>
      <c r="C561" s="15">
        <v>657729.06999999995</v>
      </c>
      <c r="D561" s="12" t="s">
        <v>10</v>
      </c>
      <c r="E561" s="14" t="s">
        <v>11</v>
      </c>
      <c r="F561" s="14" t="s">
        <v>1021</v>
      </c>
      <c r="G561" s="14" t="s">
        <v>1125</v>
      </c>
      <c r="H561" s="14">
        <v>969.93020409999997</v>
      </c>
      <c r="I561" s="12">
        <v>3156</v>
      </c>
    </row>
    <row r="562" spans="2:9" ht="42.95" customHeight="1" x14ac:dyDescent="0.25">
      <c r="B562" s="14" t="s">
        <v>554</v>
      </c>
      <c r="C562" s="15">
        <v>496438.63</v>
      </c>
      <c r="D562" s="12" t="s">
        <v>10</v>
      </c>
      <c r="E562" s="14" t="s">
        <v>11</v>
      </c>
      <c r="F562" s="14" t="s">
        <v>1021</v>
      </c>
      <c r="G562" s="14" t="s">
        <v>1125</v>
      </c>
      <c r="H562" s="14">
        <v>298.32</v>
      </c>
      <c r="I562" s="12">
        <v>4392</v>
      </c>
    </row>
    <row r="563" spans="2:9" ht="42.95" customHeight="1" x14ac:dyDescent="0.25">
      <c r="B563" s="14" t="s">
        <v>555</v>
      </c>
      <c r="C563" s="15">
        <v>500000</v>
      </c>
      <c r="D563" s="12" t="s">
        <v>10</v>
      </c>
      <c r="E563" s="14" t="s">
        <v>11</v>
      </c>
      <c r="F563" s="14" t="s">
        <v>802</v>
      </c>
      <c r="G563" s="14" t="s">
        <v>1125</v>
      </c>
      <c r="H563" s="14">
        <v>737.33262500000001</v>
      </c>
      <c r="I563" s="12">
        <v>5628</v>
      </c>
    </row>
    <row r="564" spans="2:9" ht="42.95" customHeight="1" x14ac:dyDescent="0.25">
      <c r="B564" s="14" t="s">
        <v>556</v>
      </c>
      <c r="C564" s="15">
        <v>428379.8</v>
      </c>
      <c r="D564" s="12" t="s">
        <v>10</v>
      </c>
      <c r="E564" s="14" t="s">
        <v>11</v>
      </c>
      <c r="F564" s="14" t="s">
        <v>1019</v>
      </c>
      <c r="G564" s="14" t="s">
        <v>1125</v>
      </c>
      <c r="H564" s="14">
        <v>631.71680530000003</v>
      </c>
      <c r="I564" s="12">
        <v>5983</v>
      </c>
    </row>
    <row r="565" spans="2:9" ht="42.95" customHeight="1" x14ac:dyDescent="0.25">
      <c r="B565" s="14" t="s">
        <v>557</v>
      </c>
      <c r="C565" s="15">
        <v>180560.84</v>
      </c>
      <c r="D565" s="12" t="s">
        <v>10</v>
      </c>
      <c r="E565" s="14" t="s">
        <v>11</v>
      </c>
      <c r="F565" s="14" t="s">
        <v>1022</v>
      </c>
      <c r="G565" s="14" t="s">
        <v>1125</v>
      </c>
      <c r="H565" s="14">
        <v>266.26676639999999</v>
      </c>
      <c r="I565" s="12">
        <v>3742</v>
      </c>
    </row>
    <row r="566" spans="2:9" ht="42.95" customHeight="1" x14ac:dyDescent="0.25">
      <c r="B566" s="14" t="s">
        <v>558</v>
      </c>
      <c r="C566" s="15">
        <v>406446.1</v>
      </c>
      <c r="D566" s="12" t="s">
        <v>10</v>
      </c>
      <c r="E566" s="14" t="s">
        <v>11</v>
      </c>
      <c r="F566" s="14" t="s">
        <v>1023</v>
      </c>
      <c r="G566" s="14" t="s">
        <v>1125</v>
      </c>
      <c r="H566" s="14">
        <v>599.37099999999998</v>
      </c>
      <c r="I566" s="12">
        <v>1315</v>
      </c>
    </row>
    <row r="567" spans="2:9" ht="42.95" customHeight="1" x14ac:dyDescent="0.25">
      <c r="B567" s="14" t="s">
        <v>559</v>
      </c>
      <c r="C567" s="15">
        <v>47468.4</v>
      </c>
      <c r="D567" s="12" t="s">
        <v>10</v>
      </c>
      <c r="E567" s="14" t="s">
        <v>11</v>
      </c>
      <c r="F567" s="14" t="s">
        <v>1024</v>
      </c>
      <c r="G567" s="14" t="s">
        <v>1125</v>
      </c>
      <c r="H567" s="14">
        <v>70</v>
      </c>
      <c r="I567" s="12">
        <v>6647</v>
      </c>
    </row>
    <row r="568" spans="2:9" ht="42.95" customHeight="1" x14ac:dyDescent="0.25">
      <c r="B568" s="14" t="s">
        <v>560</v>
      </c>
      <c r="C568" s="15">
        <v>97452.63</v>
      </c>
      <c r="D568" s="12" t="s">
        <v>10</v>
      </c>
      <c r="E568" s="14" t="s">
        <v>11</v>
      </c>
      <c r="F568" s="14" t="s">
        <v>1021</v>
      </c>
      <c r="G568" s="14" t="s">
        <v>1125</v>
      </c>
      <c r="H568" s="14">
        <v>143.16999999999999</v>
      </c>
      <c r="I568" s="12">
        <v>4742</v>
      </c>
    </row>
    <row r="569" spans="2:9" ht="42.95" customHeight="1" x14ac:dyDescent="0.25">
      <c r="B569" s="14" t="s">
        <v>561</v>
      </c>
      <c r="C569" s="15">
        <v>550000</v>
      </c>
      <c r="D569" s="12" t="s">
        <v>10</v>
      </c>
      <c r="E569" s="14" t="s">
        <v>11</v>
      </c>
      <c r="F569" s="14" t="s">
        <v>1025</v>
      </c>
      <c r="G569" s="14" t="s">
        <v>1125</v>
      </c>
      <c r="H569" s="14">
        <v>811.06587999999999</v>
      </c>
      <c r="I569" s="12">
        <v>1562</v>
      </c>
    </row>
    <row r="570" spans="2:9" ht="42.95" customHeight="1" x14ac:dyDescent="0.25">
      <c r="B570" s="14" t="s">
        <v>562</v>
      </c>
      <c r="C570" s="15">
        <v>1076425.28</v>
      </c>
      <c r="D570" s="12" t="s">
        <v>10</v>
      </c>
      <c r="E570" s="14" t="s">
        <v>11</v>
      </c>
      <c r="F570" s="14" t="s">
        <v>1021</v>
      </c>
      <c r="G570" s="14" t="s">
        <v>1125</v>
      </c>
      <c r="H570" s="14">
        <v>1587.366</v>
      </c>
      <c r="I570" s="12">
        <v>3609</v>
      </c>
    </row>
    <row r="571" spans="2:9" ht="42.95" customHeight="1" x14ac:dyDescent="0.25">
      <c r="B571" s="14" t="s">
        <v>563</v>
      </c>
      <c r="C571" s="15">
        <v>437681.66</v>
      </c>
      <c r="D571" s="12" t="s">
        <v>10</v>
      </c>
      <c r="E571" s="14" t="s">
        <v>11</v>
      </c>
      <c r="F571" s="14" t="s">
        <v>1024</v>
      </c>
      <c r="G571" s="14" t="s">
        <v>1125</v>
      </c>
      <c r="H571" s="14">
        <v>645.43389999999999</v>
      </c>
      <c r="I571" s="12">
        <v>6647</v>
      </c>
    </row>
    <row r="572" spans="2:9" ht="42.95" customHeight="1" x14ac:dyDescent="0.25">
      <c r="B572" s="14" t="s">
        <v>564</v>
      </c>
      <c r="C572" s="15">
        <v>523990.39</v>
      </c>
      <c r="D572" s="12" t="s">
        <v>10</v>
      </c>
      <c r="E572" s="14" t="s">
        <v>11</v>
      </c>
      <c r="F572" s="14" t="s">
        <v>1024</v>
      </c>
      <c r="G572" s="14" t="s">
        <v>1125</v>
      </c>
      <c r="H572" s="14">
        <v>370</v>
      </c>
      <c r="I572" s="12">
        <v>2561</v>
      </c>
    </row>
    <row r="573" spans="2:9" ht="42.95" customHeight="1" x14ac:dyDescent="0.25">
      <c r="B573" s="14" t="s">
        <v>565</v>
      </c>
      <c r="C573" s="15">
        <v>130994.03</v>
      </c>
      <c r="D573" s="12" t="s">
        <v>10</v>
      </c>
      <c r="E573" s="14" t="s">
        <v>11</v>
      </c>
      <c r="F573" s="14" t="s">
        <v>1021</v>
      </c>
      <c r="G573" s="14" t="s">
        <v>1125</v>
      </c>
      <c r="H573" s="14">
        <v>193.17</v>
      </c>
      <c r="I573" s="12">
        <v>4742</v>
      </c>
    </row>
    <row r="574" spans="2:9" ht="42.95" customHeight="1" x14ac:dyDescent="0.25">
      <c r="B574" s="14" t="s">
        <v>566</v>
      </c>
      <c r="C574" s="15">
        <v>624070</v>
      </c>
      <c r="D574" s="12" t="s">
        <v>10</v>
      </c>
      <c r="E574" s="14" t="s">
        <v>11</v>
      </c>
      <c r="F574" s="14" t="s">
        <v>1026</v>
      </c>
      <c r="G574" s="14" t="s">
        <v>1125</v>
      </c>
      <c r="H574" s="14">
        <v>219.88</v>
      </c>
      <c r="I574" s="12">
        <v>4634</v>
      </c>
    </row>
    <row r="575" spans="2:9" ht="42.95" customHeight="1" x14ac:dyDescent="0.25">
      <c r="B575" s="14" t="s">
        <v>567</v>
      </c>
      <c r="C575" s="15">
        <v>470695.93</v>
      </c>
      <c r="D575" s="12" t="s">
        <v>10</v>
      </c>
      <c r="E575" s="14" t="s">
        <v>11</v>
      </c>
      <c r="F575" s="14" t="s">
        <v>1027</v>
      </c>
      <c r="G575" s="14" t="s">
        <v>1125</v>
      </c>
      <c r="H575" s="14">
        <v>359.25</v>
      </c>
      <c r="I575" s="12">
        <v>5127</v>
      </c>
    </row>
    <row r="576" spans="2:9" ht="42.95" customHeight="1" x14ac:dyDescent="0.25">
      <c r="B576" s="14" t="s">
        <v>568</v>
      </c>
      <c r="C576" s="15">
        <v>350577.68</v>
      </c>
      <c r="D576" s="12" t="s">
        <v>10</v>
      </c>
      <c r="E576" s="14" t="s">
        <v>11</v>
      </c>
      <c r="F576" s="14" t="s">
        <v>1028</v>
      </c>
      <c r="G576" s="14" t="s">
        <v>1125</v>
      </c>
      <c r="H576" s="14">
        <v>516.98469999999998</v>
      </c>
      <c r="I576" s="12">
        <v>1540</v>
      </c>
    </row>
    <row r="577" spans="2:9" ht="42.95" customHeight="1" x14ac:dyDescent="0.25">
      <c r="B577" s="14" t="s">
        <v>569</v>
      </c>
      <c r="C577" s="15">
        <v>627405.6</v>
      </c>
      <c r="D577" s="12" t="s">
        <v>10</v>
      </c>
      <c r="E577" s="14" t="s">
        <v>11</v>
      </c>
      <c r="F577" s="14" t="s">
        <v>1028</v>
      </c>
      <c r="G577" s="14" t="s">
        <v>1125</v>
      </c>
      <c r="H577" s="14">
        <v>952.21320000000003</v>
      </c>
      <c r="I577" s="12">
        <v>1540</v>
      </c>
    </row>
    <row r="578" spans="2:9" ht="42.95" customHeight="1" x14ac:dyDescent="0.25">
      <c r="B578" s="14" t="s">
        <v>570</v>
      </c>
      <c r="C578" s="15">
        <v>318455.3</v>
      </c>
      <c r="D578" s="12" t="s">
        <v>10</v>
      </c>
      <c r="E578" s="14" t="s">
        <v>11</v>
      </c>
      <c r="F578" s="14" t="s">
        <v>1014</v>
      </c>
      <c r="G578" s="14" t="s">
        <v>1125</v>
      </c>
      <c r="H578" s="14">
        <v>147.65</v>
      </c>
      <c r="I578" s="12">
        <v>183</v>
      </c>
    </row>
    <row r="579" spans="2:9" ht="42.95" customHeight="1" x14ac:dyDescent="0.25">
      <c r="B579" s="14" t="s">
        <v>571</v>
      </c>
      <c r="C579" s="15">
        <v>227446.17</v>
      </c>
      <c r="D579" s="12" t="s">
        <v>10</v>
      </c>
      <c r="E579" s="14" t="s">
        <v>11</v>
      </c>
      <c r="F579" s="14" t="s">
        <v>1029</v>
      </c>
      <c r="G579" s="14" t="s">
        <v>1125</v>
      </c>
      <c r="H579" s="14">
        <v>737.33</v>
      </c>
      <c r="I579" s="12">
        <v>1666</v>
      </c>
    </row>
    <row r="580" spans="2:9" ht="42.95" customHeight="1" x14ac:dyDescent="0.25">
      <c r="B580" s="14" t="s">
        <v>572</v>
      </c>
      <c r="C580" s="15">
        <v>500000</v>
      </c>
      <c r="D580" s="12" t="s">
        <v>10</v>
      </c>
      <c r="E580" s="14" t="s">
        <v>11</v>
      </c>
      <c r="F580" s="14" t="s">
        <v>1029</v>
      </c>
      <c r="G580" s="14" t="s">
        <v>1125</v>
      </c>
      <c r="H580" s="14">
        <v>737.33619999999996</v>
      </c>
      <c r="I580" s="12">
        <v>1666</v>
      </c>
    </row>
    <row r="581" spans="2:9" ht="42.95" customHeight="1" x14ac:dyDescent="0.25">
      <c r="B581" s="14" t="s">
        <v>573</v>
      </c>
      <c r="C581" s="15">
        <v>1000000</v>
      </c>
      <c r="D581" s="12" t="s">
        <v>10</v>
      </c>
      <c r="E581" s="14" t="s">
        <v>11</v>
      </c>
      <c r="F581" s="14" t="s">
        <v>1018</v>
      </c>
      <c r="G581" s="14" t="s">
        <v>1125</v>
      </c>
      <c r="H581" s="14">
        <v>933.33</v>
      </c>
      <c r="I581" s="12">
        <v>2520</v>
      </c>
    </row>
    <row r="582" spans="2:9" ht="42.95" customHeight="1" x14ac:dyDescent="0.25">
      <c r="B582" s="14" t="s">
        <v>574</v>
      </c>
      <c r="C582" s="15">
        <v>682600.55</v>
      </c>
      <c r="D582" s="12" t="s">
        <v>10</v>
      </c>
      <c r="E582" s="14" t="s">
        <v>11</v>
      </c>
      <c r="F582" s="14" t="s">
        <v>1026</v>
      </c>
      <c r="G582" s="14" t="s">
        <v>1125</v>
      </c>
      <c r="H582" s="14">
        <v>88.98</v>
      </c>
      <c r="I582" s="12">
        <v>4634</v>
      </c>
    </row>
    <row r="583" spans="2:9" ht="42.95" customHeight="1" x14ac:dyDescent="0.25">
      <c r="B583" s="14" t="s">
        <v>575</v>
      </c>
      <c r="C583" s="15">
        <v>656873.42000000004</v>
      </c>
      <c r="D583" s="12" t="s">
        <v>10</v>
      </c>
      <c r="E583" s="14" t="s">
        <v>11</v>
      </c>
      <c r="F583" s="14" t="s">
        <v>1021</v>
      </c>
      <c r="G583" s="14" t="s">
        <v>1125</v>
      </c>
      <c r="H583" s="14">
        <v>600</v>
      </c>
      <c r="I583" s="12">
        <v>4929</v>
      </c>
    </row>
    <row r="584" spans="2:9" ht="42.95" customHeight="1" x14ac:dyDescent="0.25">
      <c r="B584" s="14" t="s">
        <v>576</v>
      </c>
      <c r="C584" s="15">
        <v>190446.68</v>
      </c>
      <c r="D584" s="12" t="s">
        <v>10</v>
      </c>
      <c r="E584" s="14" t="s">
        <v>11</v>
      </c>
      <c r="F584" s="14" t="s">
        <v>1030</v>
      </c>
      <c r="G584" s="14" t="s">
        <v>1125</v>
      </c>
      <c r="H584" s="14">
        <v>12</v>
      </c>
      <c r="I584" s="12">
        <v>2968</v>
      </c>
    </row>
    <row r="585" spans="2:9" ht="42.95" customHeight="1" x14ac:dyDescent="0.25">
      <c r="B585" s="14" t="s">
        <v>577</v>
      </c>
      <c r="C585" s="15">
        <v>600000</v>
      </c>
      <c r="D585" s="12" t="s">
        <v>10</v>
      </c>
      <c r="E585" s="14" t="s">
        <v>11</v>
      </c>
      <c r="F585" s="14" t="s">
        <v>1031</v>
      </c>
      <c r="G585" s="14" t="s">
        <v>1125</v>
      </c>
      <c r="H585" s="14">
        <v>580</v>
      </c>
      <c r="I585" s="12">
        <v>1385</v>
      </c>
    </row>
    <row r="586" spans="2:9" ht="42.95" customHeight="1" x14ac:dyDescent="0.25">
      <c r="B586" s="14" t="s">
        <v>578</v>
      </c>
      <c r="C586" s="15">
        <v>1314994.49</v>
      </c>
      <c r="D586" s="12" t="s">
        <v>10</v>
      </c>
      <c r="E586" s="14" t="s">
        <v>11</v>
      </c>
      <c r="F586" s="14" t="s">
        <v>1032</v>
      </c>
      <c r="G586" s="14" t="s">
        <v>1125</v>
      </c>
      <c r="H586" s="14">
        <v>1013.64</v>
      </c>
      <c r="I586" s="12">
        <v>2654</v>
      </c>
    </row>
    <row r="587" spans="2:9" ht="42.95" customHeight="1" x14ac:dyDescent="0.25">
      <c r="B587" s="14" t="s">
        <v>579</v>
      </c>
      <c r="C587" s="15">
        <v>500000</v>
      </c>
      <c r="D587" s="12" t="s">
        <v>10</v>
      </c>
      <c r="E587" s="14" t="s">
        <v>11</v>
      </c>
      <c r="F587" s="14" t="s">
        <v>759</v>
      </c>
      <c r="G587" s="14" t="s">
        <v>1125</v>
      </c>
      <c r="H587" s="14">
        <v>628.5</v>
      </c>
      <c r="I587" s="12">
        <v>2891</v>
      </c>
    </row>
    <row r="588" spans="2:9" ht="42.95" customHeight="1" x14ac:dyDescent="0.25">
      <c r="B588" s="14" t="s">
        <v>580</v>
      </c>
      <c r="C588" s="15">
        <v>500000</v>
      </c>
      <c r="D588" s="12" t="s">
        <v>10</v>
      </c>
      <c r="E588" s="14" t="s">
        <v>11</v>
      </c>
      <c r="F588" s="14" t="s">
        <v>759</v>
      </c>
      <c r="G588" s="14" t="s">
        <v>1125</v>
      </c>
      <c r="H588" s="14">
        <v>737.33</v>
      </c>
      <c r="I588" s="12">
        <v>2891</v>
      </c>
    </row>
    <row r="589" spans="2:9" ht="42.95" customHeight="1" x14ac:dyDescent="0.25">
      <c r="B589" s="14" t="s">
        <v>581</v>
      </c>
      <c r="C589" s="15">
        <v>442743.84</v>
      </c>
      <c r="D589" s="12" t="s">
        <v>10</v>
      </c>
      <c r="E589" s="14" t="s">
        <v>11</v>
      </c>
      <c r="F589" s="14" t="s">
        <v>1033</v>
      </c>
      <c r="G589" s="14" t="s">
        <v>1125</v>
      </c>
      <c r="H589" s="14">
        <v>279.39999999999998</v>
      </c>
      <c r="I589" s="12">
        <v>1515</v>
      </c>
    </row>
    <row r="590" spans="2:9" ht="42.95" customHeight="1" x14ac:dyDescent="0.25">
      <c r="B590" s="14" t="s">
        <v>582</v>
      </c>
      <c r="C590" s="15">
        <v>12484417.689999999</v>
      </c>
      <c r="D590" s="12" t="s">
        <v>10</v>
      </c>
      <c r="E590" s="14" t="s">
        <v>11</v>
      </c>
      <c r="F590" s="14" t="s">
        <v>767</v>
      </c>
      <c r="G590" s="14" t="s">
        <v>1125</v>
      </c>
      <c r="H590" s="14">
        <v>488.7</v>
      </c>
      <c r="I590" s="12">
        <v>5350</v>
      </c>
    </row>
    <row r="591" spans="2:9" ht="42.95" customHeight="1" x14ac:dyDescent="0.25">
      <c r="B591" s="14" t="s">
        <v>583</v>
      </c>
      <c r="C591" s="15">
        <v>1600000</v>
      </c>
      <c r="D591" s="12" t="s">
        <v>10</v>
      </c>
      <c r="E591" s="14" t="s">
        <v>11</v>
      </c>
      <c r="F591" s="14" t="s">
        <v>798</v>
      </c>
      <c r="G591" s="14" t="s">
        <v>1135</v>
      </c>
      <c r="H591" s="14">
        <v>381.82</v>
      </c>
      <c r="I591" s="12">
        <v>5350</v>
      </c>
    </row>
    <row r="592" spans="2:9" ht="42.95" customHeight="1" x14ac:dyDescent="0.25">
      <c r="B592" s="14" t="s">
        <v>584</v>
      </c>
      <c r="C592" s="15">
        <v>1600000</v>
      </c>
      <c r="D592" s="12" t="s">
        <v>10</v>
      </c>
      <c r="E592" s="14" t="s">
        <v>11</v>
      </c>
      <c r="F592" s="14" t="s">
        <v>1034</v>
      </c>
      <c r="G592" s="14" t="s">
        <v>1135</v>
      </c>
      <c r="H592" s="14">
        <v>21</v>
      </c>
      <c r="I592" s="12">
        <v>230</v>
      </c>
    </row>
    <row r="593" spans="2:9" ht="42.95" customHeight="1" x14ac:dyDescent="0.25">
      <c r="B593" s="14" t="s">
        <v>585</v>
      </c>
      <c r="C593" s="15">
        <v>1400000</v>
      </c>
      <c r="D593" s="12" t="s">
        <v>10</v>
      </c>
      <c r="E593" s="14" t="s">
        <v>11</v>
      </c>
      <c r="F593" s="14" t="s">
        <v>927</v>
      </c>
      <c r="G593" s="14" t="s">
        <v>1125</v>
      </c>
      <c r="H593" s="14">
        <v>522.78</v>
      </c>
      <c r="I593" s="12">
        <v>1379</v>
      </c>
    </row>
    <row r="594" spans="2:9" ht="42.95" customHeight="1" x14ac:dyDescent="0.25">
      <c r="B594" s="14" t="s">
        <v>586</v>
      </c>
      <c r="C594" s="15">
        <v>800000</v>
      </c>
      <c r="D594" s="12" t="s">
        <v>10</v>
      </c>
      <c r="E594" s="14" t="s">
        <v>11</v>
      </c>
      <c r="F594" s="14" t="s">
        <v>760</v>
      </c>
      <c r="G594" s="14" t="s">
        <v>1117</v>
      </c>
      <c r="H594" s="14">
        <v>117</v>
      </c>
      <c r="I594" s="12">
        <v>2350</v>
      </c>
    </row>
    <row r="595" spans="2:9" ht="42.95" customHeight="1" x14ac:dyDescent="0.25">
      <c r="B595" s="14" t="s">
        <v>587</v>
      </c>
      <c r="C595" s="15">
        <v>750000</v>
      </c>
      <c r="D595" s="12" t="s">
        <v>10</v>
      </c>
      <c r="E595" s="14" t="s">
        <v>11</v>
      </c>
      <c r="F595" s="14" t="s">
        <v>867</v>
      </c>
      <c r="G595" s="14" t="s">
        <v>1135</v>
      </c>
      <c r="H595" s="14">
        <v>131.065</v>
      </c>
      <c r="I595" s="12">
        <v>258</v>
      </c>
    </row>
    <row r="596" spans="2:9" ht="42.95" customHeight="1" x14ac:dyDescent="0.25">
      <c r="B596" s="14" t="s">
        <v>588</v>
      </c>
      <c r="C596" s="15">
        <v>350000</v>
      </c>
      <c r="D596" s="12" t="s">
        <v>10</v>
      </c>
      <c r="E596" s="14" t="s">
        <v>11</v>
      </c>
      <c r="F596" s="14" t="s">
        <v>1035</v>
      </c>
      <c r="G596" s="14" t="s">
        <v>1135</v>
      </c>
      <c r="H596" s="14">
        <v>136.85</v>
      </c>
      <c r="I596" s="12">
        <v>54</v>
      </c>
    </row>
    <row r="597" spans="2:9" ht="42.95" customHeight="1" x14ac:dyDescent="0.25">
      <c r="B597" s="14" t="s">
        <v>589</v>
      </c>
      <c r="C597" s="15">
        <v>1100000</v>
      </c>
      <c r="D597" s="12" t="s">
        <v>10</v>
      </c>
      <c r="E597" s="14" t="s">
        <v>11</v>
      </c>
      <c r="F597" s="14" t="s">
        <v>763</v>
      </c>
      <c r="G597" s="14" t="s">
        <v>1125</v>
      </c>
      <c r="H597" s="14">
        <v>200</v>
      </c>
      <c r="I597" s="12">
        <v>152</v>
      </c>
    </row>
    <row r="598" spans="2:9" ht="42.95" customHeight="1" x14ac:dyDescent="0.25">
      <c r="B598" s="14" t="s">
        <v>590</v>
      </c>
      <c r="C598" s="15">
        <v>310000</v>
      </c>
      <c r="D598" s="12" t="s">
        <v>10</v>
      </c>
      <c r="E598" s="14" t="s">
        <v>11</v>
      </c>
      <c r="F598" s="14" t="s">
        <v>811</v>
      </c>
      <c r="G598" s="14" t="s">
        <v>1135</v>
      </c>
      <c r="H598" s="14">
        <v>39</v>
      </c>
      <c r="I598" s="12">
        <v>54</v>
      </c>
    </row>
    <row r="599" spans="2:9" ht="42.95" customHeight="1" x14ac:dyDescent="0.25">
      <c r="B599" s="14" t="s">
        <v>591</v>
      </c>
      <c r="C599" s="15">
        <v>547785.91</v>
      </c>
      <c r="D599" s="12" t="s">
        <v>10</v>
      </c>
      <c r="E599" s="14" t="s">
        <v>11</v>
      </c>
      <c r="F599" s="14" t="s">
        <v>917</v>
      </c>
      <c r="G599" s="14" t="s">
        <v>1135</v>
      </c>
      <c r="H599" s="14">
        <v>82.13</v>
      </c>
      <c r="I599" s="12">
        <v>54</v>
      </c>
    </row>
    <row r="600" spans="2:9" ht="42.95" customHeight="1" x14ac:dyDescent="0.25">
      <c r="B600" s="14" t="s">
        <v>592</v>
      </c>
      <c r="C600" s="15">
        <v>2185250.85</v>
      </c>
      <c r="D600" s="12" t="s">
        <v>10</v>
      </c>
      <c r="E600" s="14" t="s">
        <v>11</v>
      </c>
      <c r="F600" s="14" t="s">
        <v>766</v>
      </c>
      <c r="G600" s="14" t="s">
        <v>1135</v>
      </c>
      <c r="H600" s="14">
        <v>326.25</v>
      </c>
      <c r="I600" s="12">
        <v>331</v>
      </c>
    </row>
    <row r="601" spans="2:9" ht="42.95" customHeight="1" x14ac:dyDescent="0.25">
      <c r="B601" s="14" t="s">
        <v>593</v>
      </c>
      <c r="C601" s="15">
        <v>5097411.7699999996</v>
      </c>
      <c r="D601" s="12" t="s">
        <v>10</v>
      </c>
      <c r="E601" s="14" t="s">
        <v>11</v>
      </c>
      <c r="F601" s="14" t="s">
        <v>766</v>
      </c>
      <c r="G601" s="14" t="s">
        <v>1117</v>
      </c>
      <c r="H601" s="14">
        <v>487.5</v>
      </c>
      <c r="I601" s="12">
        <v>251</v>
      </c>
    </row>
    <row r="602" spans="2:9" ht="42.95" customHeight="1" x14ac:dyDescent="0.25">
      <c r="B602" s="14" t="s">
        <v>594</v>
      </c>
      <c r="C602" s="15">
        <v>1477000</v>
      </c>
      <c r="D602" s="12" t="s">
        <v>10</v>
      </c>
      <c r="E602" s="14" t="s">
        <v>11</v>
      </c>
      <c r="F602" s="14" t="s">
        <v>961</v>
      </c>
      <c r="G602" s="14" t="s">
        <v>1125</v>
      </c>
      <c r="H602" s="14">
        <v>473.3</v>
      </c>
      <c r="I602" s="12">
        <v>1453</v>
      </c>
    </row>
    <row r="603" spans="2:9" ht="42.95" customHeight="1" x14ac:dyDescent="0.25">
      <c r="B603" s="14" t="s">
        <v>595</v>
      </c>
      <c r="C603" s="15">
        <v>1200000</v>
      </c>
      <c r="D603" s="12" t="s">
        <v>10</v>
      </c>
      <c r="E603" s="14" t="s">
        <v>11</v>
      </c>
      <c r="F603" s="14" t="s">
        <v>798</v>
      </c>
      <c r="G603" s="14" t="s">
        <v>1125</v>
      </c>
      <c r="H603" s="14">
        <v>477.36</v>
      </c>
      <c r="I603" s="12">
        <v>733</v>
      </c>
    </row>
    <row r="604" spans="2:9" ht="42.95" customHeight="1" x14ac:dyDescent="0.25">
      <c r="B604" s="14" t="s">
        <v>596</v>
      </c>
      <c r="C604" s="15">
        <v>120168.58</v>
      </c>
      <c r="D604" s="12" t="s">
        <v>10</v>
      </c>
      <c r="E604" s="14" t="s">
        <v>11</v>
      </c>
      <c r="F604" s="14" t="s">
        <v>1036</v>
      </c>
      <c r="G604" s="14" t="s">
        <v>1136</v>
      </c>
      <c r="H604" s="14">
        <v>60</v>
      </c>
      <c r="I604" s="12">
        <v>1252</v>
      </c>
    </row>
    <row r="605" spans="2:9" ht="42.95" customHeight="1" x14ac:dyDescent="0.25">
      <c r="B605" s="14" t="s">
        <v>597</v>
      </c>
      <c r="C605" s="15">
        <v>100140.48</v>
      </c>
      <c r="D605" s="12" t="s">
        <v>10</v>
      </c>
      <c r="E605" s="14" t="s">
        <v>11</v>
      </c>
      <c r="F605" s="14" t="s">
        <v>886</v>
      </c>
      <c r="G605" s="14" t="s">
        <v>1136</v>
      </c>
      <c r="H605" s="14">
        <v>50</v>
      </c>
      <c r="I605" s="12">
        <v>3888</v>
      </c>
    </row>
    <row r="606" spans="2:9" ht="42.95" customHeight="1" x14ac:dyDescent="0.25">
      <c r="B606" s="14" t="s">
        <v>598</v>
      </c>
      <c r="C606" s="15">
        <v>773181.59</v>
      </c>
      <c r="D606" s="12" t="s">
        <v>10</v>
      </c>
      <c r="E606" s="14" t="s">
        <v>11</v>
      </c>
      <c r="F606" s="14" t="s">
        <v>1037</v>
      </c>
      <c r="G606" s="14" t="s">
        <v>1117</v>
      </c>
      <c r="H606" s="14">
        <v>14370</v>
      </c>
      <c r="I606" s="12">
        <v>1960</v>
      </c>
    </row>
    <row r="607" spans="2:9" ht="42.95" customHeight="1" x14ac:dyDescent="0.25">
      <c r="B607" s="14" t="s">
        <v>599</v>
      </c>
      <c r="C607" s="15">
        <v>226317.48</v>
      </c>
      <c r="D607" s="12" t="s">
        <v>10</v>
      </c>
      <c r="E607" s="14" t="s">
        <v>11</v>
      </c>
      <c r="F607" s="14" t="s">
        <v>1038</v>
      </c>
      <c r="G607" s="14" t="s">
        <v>1117</v>
      </c>
      <c r="H607" s="14">
        <v>3390</v>
      </c>
      <c r="I607" s="12">
        <v>1086</v>
      </c>
    </row>
    <row r="608" spans="2:9" ht="42.95" customHeight="1" x14ac:dyDescent="0.25">
      <c r="B608" s="14" t="s">
        <v>600</v>
      </c>
      <c r="C608" s="15">
        <v>210295.01</v>
      </c>
      <c r="D608" s="12" t="s">
        <v>10</v>
      </c>
      <c r="E608" s="14" t="s">
        <v>11</v>
      </c>
      <c r="F608" s="14" t="s">
        <v>1039</v>
      </c>
      <c r="G608" s="14" t="s">
        <v>1122</v>
      </c>
      <c r="H608" s="14">
        <v>105</v>
      </c>
      <c r="I608" s="12">
        <v>1292</v>
      </c>
    </row>
    <row r="609" spans="2:9" ht="42.95" customHeight="1" x14ac:dyDescent="0.25">
      <c r="B609" s="14" t="s">
        <v>601</v>
      </c>
      <c r="C609" s="15">
        <v>190266.91</v>
      </c>
      <c r="D609" s="12" t="s">
        <v>10</v>
      </c>
      <c r="E609" s="14" t="s">
        <v>11</v>
      </c>
      <c r="F609" s="14" t="s">
        <v>1040</v>
      </c>
      <c r="G609" s="14" t="s">
        <v>1136</v>
      </c>
      <c r="H609" s="14">
        <v>95</v>
      </c>
      <c r="I609" s="12">
        <v>2259</v>
      </c>
    </row>
    <row r="610" spans="2:9" ht="42.95" customHeight="1" x14ac:dyDescent="0.25">
      <c r="B610" s="14" t="s">
        <v>602</v>
      </c>
      <c r="C610" s="15">
        <v>89259.21</v>
      </c>
      <c r="D610" s="12" t="s">
        <v>10</v>
      </c>
      <c r="E610" s="14" t="s">
        <v>11</v>
      </c>
      <c r="F610" s="14" t="s">
        <v>1041</v>
      </c>
      <c r="G610" s="14" t="s">
        <v>1136</v>
      </c>
      <c r="H610" s="14">
        <v>44</v>
      </c>
      <c r="I610" s="12">
        <v>1993</v>
      </c>
    </row>
    <row r="611" spans="2:9" ht="42.95" customHeight="1" x14ac:dyDescent="0.25">
      <c r="B611" s="14" t="s">
        <v>603</v>
      </c>
      <c r="C611" s="15">
        <v>220309.06</v>
      </c>
      <c r="D611" s="12" t="s">
        <v>10</v>
      </c>
      <c r="E611" s="14" t="s">
        <v>11</v>
      </c>
      <c r="F611" s="14" t="s">
        <v>780</v>
      </c>
      <c r="G611" s="14" t="s">
        <v>1136</v>
      </c>
      <c r="H611" s="14">
        <v>110</v>
      </c>
      <c r="I611" s="12">
        <v>3671</v>
      </c>
    </row>
    <row r="612" spans="2:9" ht="42.95" customHeight="1" x14ac:dyDescent="0.25">
      <c r="B612" s="14" t="s">
        <v>604</v>
      </c>
      <c r="C612" s="15">
        <v>1441956.22</v>
      </c>
      <c r="D612" s="12" t="s">
        <v>10</v>
      </c>
      <c r="E612" s="14" t="s">
        <v>11</v>
      </c>
      <c r="F612" s="14" t="s">
        <v>1042</v>
      </c>
      <c r="G612" s="14" t="s">
        <v>1132</v>
      </c>
      <c r="H612" s="14">
        <v>23</v>
      </c>
      <c r="I612" s="12">
        <v>2442</v>
      </c>
    </row>
    <row r="613" spans="2:9" ht="42.95" customHeight="1" x14ac:dyDescent="0.25">
      <c r="B613" s="14" t="s">
        <v>605</v>
      </c>
      <c r="C613" s="15">
        <v>959345.8</v>
      </c>
      <c r="D613" s="12" t="s">
        <v>10</v>
      </c>
      <c r="E613" s="14" t="s">
        <v>11</v>
      </c>
      <c r="F613" s="14" t="s">
        <v>798</v>
      </c>
      <c r="G613" s="14" t="s">
        <v>1122</v>
      </c>
      <c r="H613" s="14">
        <v>479</v>
      </c>
      <c r="I613" s="12">
        <v>2636</v>
      </c>
    </row>
    <row r="614" spans="2:9" ht="42.95" customHeight="1" x14ac:dyDescent="0.25">
      <c r="B614" s="14" t="s">
        <v>606</v>
      </c>
      <c r="C614" s="15">
        <v>330463.58</v>
      </c>
      <c r="D614" s="12" t="s">
        <v>10</v>
      </c>
      <c r="E614" s="14" t="s">
        <v>11</v>
      </c>
      <c r="F614" s="14" t="s">
        <v>849</v>
      </c>
      <c r="G614" s="14" t="s">
        <v>1136</v>
      </c>
      <c r="H614" s="14">
        <v>165</v>
      </c>
      <c r="I614" s="12">
        <v>3483</v>
      </c>
    </row>
    <row r="615" spans="2:9" ht="42.95" customHeight="1" x14ac:dyDescent="0.25">
      <c r="B615" s="14" t="s">
        <v>607</v>
      </c>
      <c r="C615" s="15">
        <v>80112.38</v>
      </c>
      <c r="D615" s="12" t="s">
        <v>10</v>
      </c>
      <c r="E615" s="14" t="s">
        <v>11</v>
      </c>
      <c r="F615" s="14" t="s">
        <v>984</v>
      </c>
      <c r="G615" s="14" t="s">
        <v>1136</v>
      </c>
      <c r="H615" s="14">
        <v>40</v>
      </c>
      <c r="I615" s="12">
        <v>1562</v>
      </c>
    </row>
    <row r="616" spans="2:9" ht="42.95" customHeight="1" x14ac:dyDescent="0.25">
      <c r="B616" s="14" t="s">
        <v>608</v>
      </c>
      <c r="C616" s="15">
        <v>797118.22</v>
      </c>
      <c r="D616" s="12" t="s">
        <v>10</v>
      </c>
      <c r="E616" s="14" t="s">
        <v>11</v>
      </c>
      <c r="F616" s="14" t="s">
        <v>796</v>
      </c>
      <c r="G616" s="14" t="s">
        <v>1122</v>
      </c>
      <c r="H616" s="14">
        <v>398</v>
      </c>
      <c r="I616" s="12">
        <v>3300</v>
      </c>
    </row>
    <row r="617" spans="2:9" ht="42.95" customHeight="1" x14ac:dyDescent="0.25">
      <c r="B617" s="14" t="s">
        <v>609</v>
      </c>
      <c r="C617" s="15">
        <v>698980.55</v>
      </c>
      <c r="D617" s="12" t="s">
        <v>10</v>
      </c>
      <c r="E617" s="14" t="s">
        <v>11</v>
      </c>
      <c r="F617" s="14" t="s">
        <v>796</v>
      </c>
      <c r="G617" s="14" t="s">
        <v>1122</v>
      </c>
      <c r="H617" s="14">
        <v>150</v>
      </c>
      <c r="I617" s="12">
        <v>3300</v>
      </c>
    </row>
    <row r="618" spans="2:9" ht="42.95" customHeight="1" x14ac:dyDescent="0.25">
      <c r="B618" s="14" t="s">
        <v>610</v>
      </c>
      <c r="C618" s="15">
        <v>256359.63</v>
      </c>
      <c r="D618" s="12" t="s">
        <v>10</v>
      </c>
      <c r="E618" s="14" t="s">
        <v>11</v>
      </c>
      <c r="F618" s="14" t="s">
        <v>1043</v>
      </c>
      <c r="G618" s="14" t="s">
        <v>1117</v>
      </c>
      <c r="H618" s="14">
        <v>77.077500000000001</v>
      </c>
      <c r="I618" s="12">
        <v>3300</v>
      </c>
    </row>
    <row r="619" spans="2:9" ht="42.95" customHeight="1" x14ac:dyDescent="0.25">
      <c r="B619" s="14" t="s">
        <v>611</v>
      </c>
      <c r="C619" s="15">
        <v>170238.82</v>
      </c>
      <c r="D619" s="12" t="s">
        <v>10</v>
      </c>
      <c r="E619" s="14" t="s">
        <v>11</v>
      </c>
      <c r="F619" s="14" t="s">
        <v>918</v>
      </c>
      <c r="G619" s="14" t="s">
        <v>1136</v>
      </c>
      <c r="H619" s="14">
        <v>85</v>
      </c>
      <c r="I619" s="12">
        <v>3300</v>
      </c>
    </row>
    <row r="620" spans="2:9" ht="42.95" customHeight="1" x14ac:dyDescent="0.25">
      <c r="B620" s="14" t="s">
        <v>612</v>
      </c>
      <c r="C620" s="15">
        <v>1708601.35</v>
      </c>
      <c r="D620" s="12" t="s">
        <v>10</v>
      </c>
      <c r="E620" s="14" t="s">
        <v>11</v>
      </c>
      <c r="F620" s="14" t="s">
        <v>799</v>
      </c>
      <c r="G620" s="14" t="s">
        <v>1117</v>
      </c>
      <c r="H620" s="14">
        <v>1500</v>
      </c>
      <c r="I620" s="12">
        <v>5983</v>
      </c>
    </row>
    <row r="621" spans="2:9" ht="42.95" customHeight="1" x14ac:dyDescent="0.25">
      <c r="B621" s="14" t="s">
        <v>613</v>
      </c>
      <c r="C621" s="15">
        <v>208292.2</v>
      </c>
      <c r="D621" s="12" t="s">
        <v>10</v>
      </c>
      <c r="E621" s="14" t="s">
        <v>11</v>
      </c>
      <c r="F621" s="14" t="s">
        <v>1044</v>
      </c>
      <c r="G621" s="14" t="s">
        <v>1117</v>
      </c>
      <c r="H621" s="14">
        <v>3120</v>
      </c>
      <c r="I621" s="12">
        <v>1690</v>
      </c>
    </row>
    <row r="622" spans="2:9" ht="42.95" customHeight="1" x14ac:dyDescent="0.25">
      <c r="B622" s="14" t="s">
        <v>614</v>
      </c>
      <c r="C622" s="15">
        <v>98137.67</v>
      </c>
      <c r="D622" s="12" t="s">
        <v>10</v>
      </c>
      <c r="E622" s="14" t="s">
        <v>11</v>
      </c>
      <c r="F622" s="14" t="s">
        <v>1045</v>
      </c>
      <c r="G622" s="14" t="s">
        <v>1122</v>
      </c>
      <c r="H622" s="14">
        <v>49</v>
      </c>
      <c r="I622" s="12">
        <v>1518</v>
      </c>
    </row>
    <row r="623" spans="2:9" ht="42.95" customHeight="1" x14ac:dyDescent="0.25">
      <c r="B623" s="14" t="s">
        <v>615</v>
      </c>
      <c r="C623" s="15">
        <v>198278.15</v>
      </c>
      <c r="D623" s="12" t="s">
        <v>10</v>
      </c>
      <c r="E623" s="14" t="s">
        <v>11</v>
      </c>
      <c r="F623" s="14" t="s">
        <v>1046</v>
      </c>
      <c r="G623" s="14" t="s">
        <v>1122</v>
      </c>
      <c r="H623" s="14">
        <v>99</v>
      </c>
      <c r="I623" s="12">
        <v>1430</v>
      </c>
    </row>
    <row r="624" spans="2:9" ht="42.95" customHeight="1" x14ac:dyDescent="0.25">
      <c r="B624" s="14" t="s">
        <v>616</v>
      </c>
      <c r="C624" s="15">
        <v>140196.67000000001</v>
      </c>
      <c r="D624" s="12" t="s">
        <v>10</v>
      </c>
      <c r="E624" s="14" t="s">
        <v>11</v>
      </c>
      <c r="F624" s="14" t="s">
        <v>875</v>
      </c>
      <c r="G624" s="14" t="s">
        <v>1122</v>
      </c>
      <c r="H624" s="14">
        <v>70</v>
      </c>
      <c r="I624" s="12">
        <v>1729</v>
      </c>
    </row>
    <row r="625" spans="2:9" ht="42.95" customHeight="1" x14ac:dyDescent="0.25">
      <c r="B625" s="14" t="s">
        <v>617</v>
      </c>
      <c r="C625" s="15">
        <v>88123.62</v>
      </c>
      <c r="D625" s="12" t="s">
        <v>10</v>
      </c>
      <c r="E625" s="14" t="s">
        <v>11</v>
      </c>
      <c r="F625" s="14" t="s">
        <v>921</v>
      </c>
      <c r="G625" s="14" t="s">
        <v>1117</v>
      </c>
      <c r="H625" s="14">
        <v>53.567</v>
      </c>
      <c r="I625" s="12">
        <v>2525</v>
      </c>
    </row>
    <row r="626" spans="2:9" ht="42.95" customHeight="1" x14ac:dyDescent="0.25">
      <c r="B626" s="14" t="s">
        <v>618</v>
      </c>
      <c r="C626" s="15">
        <v>1677909.09</v>
      </c>
      <c r="D626" s="12" t="s">
        <v>10</v>
      </c>
      <c r="E626" s="14" t="s">
        <v>11</v>
      </c>
      <c r="F626" s="14" t="s">
        <v>1047</v>
      </c>
      <c r="G626" s="14" t="s">
        <v>1132</v>
      </c>
      <c r="H626" s="14">
        <v>36</v>
      </c>
      <c r="I626" s="12">
        <v>2442</v>
      </c>
    </row>
    <row r="627" spans="2:9" ht="42.95" customHeight="1" x14ac:dyDescent="0.25">
      <c r="B627" s="14" t="s">
        <v>619</v>
      </c>
      <c r="C627" s="15">
        <v>180252.86</v>
      </c>
      <c r="D627" s="12" t="s">
        <v>10</v>
      </c>
      <c r="E627" s="14" t="s">
        <v>11</v>
      </c>
      <c r="F627" s="14" t="s">
        <v>759</v>
      </c>
      <c r="G627" s="14" t="s">
        <v>1136</v>
      </c>
      <c r="H627" s="14">
        <v>90</v>
      </c>
      <c r="I627" s="12">
        <v>3501</v>
      </c>
    </row>
    <row r="628" spans="2:9" ht="42.95" customHeight="1" x14ac:dyDescent="0.25">
      <c r="B628" s="14" t="s">
        <v>620</v>
      </c>
      <c r="C628" s="15">
        <v>170238.82</v>
      </c>
      <c r="D628" s="12" t="s">
        <v>10</v>
      </c>
      <c r="E628" s="14" t="s">
        <v>11</v>
      </c>
      <c r="F628" s="14" t="s">
        <v>1048</v>
      </c>
      <c r="G628" s="14" t="s">
        <v>1136</v>
      </c>
      <c r="H628" s="14">
        <v>85</v>
      </c>
      <c r="I628" s="12">
        <v>2184</v>
      </c>
    </row>
    <row r="629" spans="2:9" ht="42.95" customHeight="1" x14ac:dyDescent="0.25">
      <c r="B629" s="14" t="s">
        <v>621</v>
      </c>
      <c r="C629" s="15">
        <v>150210.72</v>
      </c>
      <c r="D629" s="12" t="s">
        <v>10</v>
      </c>
      <c r="E629" s="14" t="s">
        <v>11</v>
      </c>
      <c r="F629" s="14" t="s">
        <v>930</v>
      </c>
      <c r="G629" s="14" t="s">
        <v>1122</v>
      </c>
      <c r="H629" s="14">
        <v>75</v>
      </c>
      <c r="I629" s="12">
        <v>2956</v>
      </c>
    </row>
    <row r="630" spans="2:9" ht="42.95" customHeight="1" x14ac:dyDescent="0.25">
      <c r="B630" s="14" t="s">
        <v>622</v>
      </c>
      <c r="C630" s="15">
        <v>160224.76999999999</v>
      </c>
      <c r="D630" s="12" t="s">
        <v>10</v>
      </c>
      <c r="E630" s="14" t="s">
        <v>11</v>
      </c>
      <c r="F630" s="14" t="s">
        <v>925</v>
      </c>
      <c r="G630" s="14" t="s">
        <v>1136</v>
      </c>
      <c r="H630" s="14">
        <v>80</v>
      </c>
      <c r="I630" s="12">
        <v>2501</v>
      </c>
    </row>
    <row r="631" spans="2:9" ht="42.95" customHeight="1" x14ac:dyDescent="0.25">
      <c r="B631" s="14" t="s">
        <v>623</v>
      </c>
      <c r="C631" s="15">
        <v>698980.55</v>
      </c>
      <c r="D631" s="12" t="s">
        <v>10</v>
      </c>
      <c r="E631" s="14" t="s">
        <v>11</v>
      </c>
      <c r="F631" s="14" t="s">
        <v>783</v>
      </c>
      <c r="G631" s="14" t="s">
        <v>1136</v>
      </c>
      <c r="H631" s="14">
        <v>349</v>
      </c>
      <c r="I631" s="12">
        <v>2731</v>
      </c>
    </row>
    <row r="632" spans="2:9" ht="42.95" customHeight="1" x14ac:dyDescent="0.25">
      <c r="B632" s="14" t="s">
        <v>624</v>
      </c>
      <c r="C632" s="15">
        <v>300421.44</v>
      </c>
      <c r="D632" s="12" t="s">
        <v>10</v>
      </c>
      <c r="E632" s="14" t="s">
        <v>11</v>
      </c>
      <c r="F632" s="14" t="s">
        <v>1049</v>
      </c>
      <c r="G632" s="14" t="s">
        <v>1136</v>
      </c>
      <c r="H632" s="14">
        <v>150</v>
      </c>
      <c r="I632" s="12">
        <v>2025</v>
      </c>
    </row>
    <row r="633" spans="2:9" ht="42.95" customHeight="1" x14ac:dyDescent="0.25">
      <c r="B633" s="14" t="s">
        <v>625</v>
      </c>
      <c r="C633" s="15">
        <v>80112.38</v>
      </c>
      <c r="D633" s="12" t="s">
        <v>10</v>
      </c>
      <c r="E633" s="14" t="s">
        <v>11</v>
      </c>
      <c r="F633" s="14" t="s">
        <v>1050</v>
      </c>
      <c r="G633" s="14" t="s">
        <v>1136</v>
      </c>
      <c r="H633" s="14">
        <v>40</v>
      </c>
      <c r="I633" s="12">
        <v>2720</v>
      </c>
    </row>
    <row r="634" spans="2:9" ht="42.95" customHeight="1" x14ac:dyDescent="0.25">
      <c r="B634" s="14" t="s">
        <v>626</v>
      </c>
      <c r="C634" s="15">
        <v>330463.58</v>
      </c>
      <c r="D634" s="12" t="s">
        <v>10</v>
      </c>
      <c r="E634" s="14" t="s">
        <v>11</v>
      </c>
      <c r="F634" s="14" t="s">
        <v>877</v>
      </c>
      <c r="G634" s="14" t="s">
        <v>1136</v>
      </c>
      <c r="H634" s="14">
        <v>165</v>
      </c>
      <c r="I634" s="12">
        <v>1446</v>
      </c>
    </row>
    <row r="635" spans="2:9" ht="42.95" customHeight="1" x14ac:dyDescent="0.25">
      <c r="B635" s="14" t="s">
        <v>627</v>
      </c>
      <c r="C635" s="15">
        <v>110154.53</v>
      </c>
      <c r="D635" s="12" t="s">
        <v>10</v>
      </c>
      <c r="E635" s="14" t="s">
        <v>11</v>
      </c>
      <c r="F635" s="14" t="s">
        <v>1051</v>
      </c>
      <c r="G635" s="14" t="s">
        <v>1136</v>
      </c>
      <c r="H635" s="14">
        <v>85</v>
      </c>
      <c r="I635" s="12">
        <v>1516</v>
      </c>
    </row>
    <row r="636" spans="2:9" ht="42.95" customHeight="1" x14ac:dyDescent="0.25">
      <c r="B636" s="14" t="s">
        <v>628</v>
      </c>
      <c r="C636" s="15">
        <v>220309.06</v>
      </c>
      <c r="D636" s="12" t="s">
        <v>10</v>
      </c>
      <c r="E636" s="14" t="s">
        <v>11</v>
      </c>
      <c r="F636" s="14" t="s">
        <v>789</v>
      </c>
      <c r="G636" s="14" t="s">
        <v>1117</v>
      </c>
      <c r="H636" s="14">
        <v>3300</v>
      </c>
      <c r="I636" s="12">
        <v>1196</v>
      </c>
    </row>
    <row r="637" spans="2:9" ht="42.95" customHeight="1" x14ac:dyDescent="0.25">
      <c r="B637" s="14" t="s">
        <v>629</v>
      </c>
      <c r="C637" s="15">
        <v>1151669.1100000001</v>
      </c>
      <c r="D637" s="12" t="s">
        <v>10</v>
      </c>
      <c r="E637" s="14" t="s">
        <v>11</v>
      </c>
      <c r="F637" s="14" t="s">
        <v>769</v>
      </c>
      <c r="G637" s="14" t="s">
        <v>1117</v>
      </c>
      <c r="H637" s="14">
        <v>1020</v>
      </c>
      <c r="I637" s="12">
        <v>2968</v>
      </c>
    </row>
    <row r="638" spans="2:9" ht="42.95" customHeight="1" x14ac:dyDescent="0.25">
      <c r="B638" s="14" t="s">
        <v>630</v>
      </c>
      <c r="C638" s="15">
        <v>1121826.06</v>
      </c>
      <c r="D638" s="12" t="s">
        <v>10</v>
      </c>
      <c r="E638" s="14" t="s">
        <v>11</v>
      </c>
      <c r="F638" s="14" t="s">
        <v>769</v>
      </c>
      <c r="G638" s="14" t="s">
        <v>1117</v>
      </c>
      <c r="H638" s="14">
        <v>990</v>
      </c>
      <c r="I638" s="12">
        <v>3512</v>
      </c>
    </row>
    <row r="639" spans="2:9" ht="42.95" customHeight="1" x14ac:dyDescent="0.25">
      <c r="B639" s="14" t="s">
        <v>631</v>
      </c>
      <c r="C639" s="15">
        <v>955340.18</v>
      </c>
      <c r="D639" s="12" t="s">
        <v>10</v>
      </c>
      <c r="E639" s="14" t="s">
        <v>11</v>
      </c>
      <c r="F639" s="14" t="s">
        <v>769</v>
      </c>
      <c r="G639" s="14" t="s">
        <v>1136</v>
      </c>
      <c r="H639" s="14">
        <v>477</v>
      </c>
      <c r="I639" s="12">
        <v>3512</v>
      </c>
    </row>
    <row r="640" spans="2:9" ht="42.95" customHeight="1" x14ac:dyDescent="0.25">
      <c r="B640" s="14" t="s">
        <v>632</v>
      </c>
      <c r="C640" s="15">
        <v>210295.01</v>
      </c>
      <c r="D640" s="12" t="s">
        <v>10</v>
      </c>
      <c r="E640" s="14" t="s">
        <v>11</v>
      </c>
      <c r="F640" s="14" t="s">
        <v>1052</v>
      </c>
      <c r="G640" s="14" t="s">
        <v>1122</v>
      </c>
      <c r="H640" s="14">
        <v>105</v>
      </c>
      <c r="I640" s="12">
        <v>1387</v>
      </c>
    </row>
    <row r="641" spans="2:9" ht="42.95" customHeight="1" x14ac:dyDescent="0.25">
      <c r="B641" s="14" t="s">
        <v>633</v>
      </c>
      <c r="C641" s="15">
        <v>80112.38</v>
      </c>
      <c r="D641" s="12" t="s">
        <v>10</v>
      </c>
      <c r="E641" s="14" t="s">
        <v>11</v>
      </c>
      <c r="F641" s="14" t="s">
        <v>1053</v>
      </c>
      <c r="G641" s="14" t="s">
        <v>1136</v>
      </c>
      <c r="H641" s="14">
        <v>40</v>
      </c>
      <c r="I641" s="12">
        <v>1667</v>
      </c>
    </row>
    <row r="642" spans="2:9" ht="42.95" customHeight="1" x14ac:dyDescent="0.25">
      <c r="B642" s="14" t="s">
        <v>634</v>
      </c>
      <c r="C642" s="15">
        <v>168236.01</v>
      </c>
      <c r="D642" s="12" t="s">
        <v>10</v>
      </c>
      <c r="E642" s="14" t="s">
        <v>11</v>
      </c>
      <c r="F642" s="14" t="s">
        <v>1054</v>
      </c>
      <c r="G642" s="14" t="s">
        <v>1136</v>
      </c>
      <c r="H642" s="14">
        <v>84</v>
      </c>
      <c r="I642" s="12">
        <v>1667</v>
      </c>
    </row>
    <row r="643" spans="2:9" ht="42.95" customHeight="1" x14ac:dyDescent="0.25">
      <c r="B643" s="14" t="s">
        <v>635</v>
      </c>
      <c r="C643" s="15">
        <v>260365.25</v>
      </c>
      <c r="D643" s="12" t="s">
        <v>10</v>
      </c>
      <c r="E643" s="14" t="s">
        <v>11</v>
      </c>
      <c r="F643" s="14" t="s">
        <v>950</v>
      </c>
      <c r="G643" s="14" t="s">
        <v>1122</v>
      </c>
      <c r="H643" s="14">
        <v>130</v>
      </c>
      <c r="I643" s="12">
        <v>1744</v>
      </c>
    </row>
    <row r="644" spans="2:9" ht="42.95" customHeight="1" x14ac:dyDescent="0.25">
      <c r="B644" s="14" t="s">
        <v>636</v>
      </c>
      <c r="C644" s="15">
        <v>996834.01</v>
      </c>
      <c r="D644" s="12" t="s">
        <v>10</v>
      </c>
      <c r="E644" s="14" t="s">
        <v>11</v>
      </c>
      <c r="F644" s="14" t="s">
        <v>1055</v>
      </c>
      <c r="G644" s="14" t="s">
        <v>1117</v>
      </c>
      <c r="H644" s="14">
        <v>1020</v>
      </c>
      <c r="I644" s="12">
        <v>3155</v>
      </c>
    </row>
    <row r="645" spans="2:9" ht="42.95" customHeight="1" x14ac:dyDescent="0.25">
      <c r="B645" s="14" t="s">
        <v>637</v>
      </c>
      <c r="C645" s="15">
        <v>996834.01</v>
      </c>
      <c r="D645" s="12" t="s">
        <v>10</v>
      </c>
      <c r="E645" s="14" t="s">
        <v>11</v>
      </c>
      <c r="F645" s="14" t="s">
        <v>955</v>
      </c>
      <c r="G645" s="14" t="s">
        <v>1117</v>
      </c>
      <c r="H645" s="14">
        <v>1020</v>
      </c>
      <c r="I645" s="12">
        <v>3155</v>
      </c>
    </row>
    <row r="646" spans="2:9" ht="42.95" customHeight="1" x14ac:dyDescent="0.25">
      <c r="B646" s="14" t="s">
        <v>638</v>
      </c>
      <c r="C646" s="15">
        <v>1118542.51</v>
      </c>
      <c r="D646" s="12" t="s">
        <v>10</v>
      </c>
      <c r="E646" s="14" t="s">
        <v>11</v>
      </c>
      <c r="F646" s="14" t="s">
        <v>1056</v>
      </c>
      <c r="G646" s="14" t="s">
        <v>1117</v>
      </c>
      <c r="H646" s="14">
        <v>870</v>
      </c>
      <c r="I646" s="12">
        <v>199</v>
      </c>
    </row>
    <row r="647" spans="2:9" ht="42.95" customHeight="1" x14ac:dyDescent="0.25">
      <c r="B647" s="14" t="s">
        <v>639</v>
      </c>
      <c r="C647" s="15">
        <v>140196.67000000001</v>
      </c>
      <c r="D647" s="12" t="s">
        <v>10</v>
      </c>
      <c r="E647" s="14" t="s">
        <v>11</v>
      </c>
      <c r="F647" s="14" t="s">
        <v>1057</v>
      </c>
      <c r="G647" s="14" t="s">
        <v>1136</v>
      </c>
      <c r="H647" s="14">
        <v>70</v>
      </c>
      <c r="I647" s="12">
        <v>1875</v>
      </c>
    </row>
    <row r="648" spans="2:9" ht="42.95" customHeight="1" x14ac:dyDescent="0.25">
      <c r="B648" s="14" t="s">
        <v>640</v>
      </c>
      <c r="C648" s="15">
        <v>996834.01</v>
      </c>
      <c r="D648" s="12" t="s">
        <v>10</v>
      </c>
      <c r="E648" s="14" t="s">
        <v>11</v>
      </c>
      <c r="F648" s="14" t="s">
        <v>1058</v>
      </c>
      <c r="G648" s="14" t="s">
        <v>1117</v>
      </c>
      <c r="H648" s="14">
        <v>1020</v>
      </c>
      <c r="I648" s="12">
        <v>3155</v>
      </c>
    </row>
    <row r="649" spans="2:9" ht="42.95" customHeight="1" x14ac:dyDescent="0.25">
      <c r="B649" s="14" t="s">
        <v>641</v>
      </c>
      <c r="C649" s="15">
        <v>1488887.79</v>
      </c>
      <c r="D649" s="12" t="s">
        <v>10</v>
      </c>
      <c r="E649" s="14" t="s">
        <v>11</v>
      </c>
      <c r="F649" s="14" t="s">
        <v>784</v>
      </c>
      <c r="G649" s="14" t="s">
        <v>1117</v>
      </c>
      <c r="H649" s="14">
        <v>1500</v>
      </c>
      <c r="I649" s="12">
        <v>912</v>
      </c>
    </row>
    <row r="650" spans="2:9" ht="42.95" customHeight="1" x14ac:dyDescent="0.25">
      <c r="B650" s="14" t="s">
        <v>642</v>
      </c>
      <c r="C650" s="15">
        <v>120168.58</v>
      </c>
      <c r="D650" s="12" t="s">
        <v>10</v>
      </c>
      <c r="E650" s="14" t="s">
        <v>11</v>
      </c>
      <c r="F650" s="14" t="s">
        <v>1059</v>
      </c>
      <c r="G650" s="14" t="s">
        <v>1136</v>
      </c>
      <c r="H650" s="14">
        <v>60</v>
      </c>
      <c r="I650" s="12">
        <v>2270</v>
      </c>
    </row>
    <row r="651" spans="2:9" ht="42.95" customHeight="1" x14ac:dyDescent="0.25">
      <c r="B651" s="14" t="s">
        <v>643</v>
      </c>
      <c r="C651" s="15">
        <v>1607092.86</v>
      </c>
      <c r="D651" s="12" t="s">
        <v>10</v>
      </c>
      <c r="E651" s="14" t="s">
        <v>11</v>
      </c>
      <c r="F651" s="14" t="s">
        <v>1060</v>
      </c>
      <c r="G651" s="14" t="s">
        <v>1117</v>
      </c>
      <c r="H651" s="14">
        <v>1020</v>
      </c>
      <c r="I651" s="12">
        <v>6647</v>
      </c>
    </row>
    <row r="652" spans="2:9" ht="42.95" customHeight="1" x14ac:dyDescent="0.25">
      <c r="B652" s="14" t="s">
        <v>644</v>
      </c>
      <c r="C652" s="15">
        <v>1602125.09</v>
      </c>
      <c r="D652" s="12" t="s">
        <v>10</v>
      </c>
      <c r="E652" s="14" t="s">
        <v>11</v>
      </c>
      <c r="F652" s="14" t="s">
        <v>1060</v>
      </c>
      <c r="G652" s="14" t="s">
        <v>1117</v>
      </c>
      <c r="H652" s="14">
        <v>1020</v>
      </c>
      <c r="I652" s="12">
        <v>6647</v>
      </c>
    </row>
    <row r="653" spans="2:9" ht="42.95" customHeight="1" x14ac:dyDescent="0.25">
      <c r="B653" s="14" t="s">
        <v>645</v>
      </c>
      <c r="C653" s="15">
        <v>1428319.95</v>
      </c>
      <c r="D653" s="12" t="s">
        <v>10</v>
      </c>
      <c r="E653" s="14" t="s">
        <v>11</v>
      </c>
      <c r="F653" s="14" t="s">
        <v>1060</v>
      </c>
      <c r="G653" s="14" t="s">
        <v>1117</v>
      </c>
      <c r="H653" s="14">
        <v>450</v>
      </c>
      <c r="I653" s="12">
        <v>3332</v>
      </c>
    </row>
    <row r="654" spans="2:9" ht="42.95" customHeight="1" x14ac:dyDescent="0.25">
      <c r="B654" s="14" t="s">
        <v>646</v>
      </c>
      <c r="C654" s="15">
        <v>90126.43</v>
      </c>
      <c r="D654" s="12" t="s">
        <v>10</v>
      </c>
      <c r="E654" s="14" t="s">
        <v>11</v>
      </c>
      <c r="F654" s="14" t="s">
        <v>1061</v>
      </c>
      <c r="G654" s="14" t="s">
        <v>1136</v>
      </c>
      <c r="H654" s="14">
        <v>45</v>
      </c>
      <c r="I654" s="12">
        <v>3604</v>
      </c>
    </row>
    <row r="655" spans="2:9" ht="42.95" customHeight="1" x14ac:dyDescent="0.25">
      <c r="B655" s="14" t="s">
        <v>647</v>
      </c>
      <c r="C655" s="15">
        <v>150210.72</v>
      </c>
      <c r="D655" s="12" t="s">
        <v>10</v>
      </c>
      <c r="E655" s="14" t="s">
        <v>11</v>
      </c>
      <c r="F655" s="14" t="s">
        <v>1062</v>
      </c>
      <c r="G655" s="14" t="s">
        <v>1122</v>
      </c>
      <c r="H655" s="14">
        <v>75</v>
      </c>
      <c r="I655" s="12">
        <v>3080</v>
      </c>
    </row>
    <row r="656" spans="2:9" ht="42.95" customHeight="1" x14ac:dyDescent="0.25">
      <c r="B656" s="14" t="s">
        <v>648</v>
      </c>
      <c r="C656" s="15">
        <v>156916.68</v>
      </c>
      <c r="D656" s="12" t="s">
        <v>10</v>
      </c>
      <c r="E656" s="14" t="s">
        <v>11</v>
      </c>
      <c r="F656" s="14" t="s">
        <v>1063</v>
      </c>
      <c r="G656" s="14" t="s">
        <v>1136</v>
      </c>
      <c r="H656" s="14">
        <v>75</v>
      </c>
      <c r="I656" s="12">
        <v>42</v>
      </c>
    </row>
    <row r="657" spans="2:9" ht="42.95" customHeight="1" x14ac:dyDescent="0.25">
      <c r="B657" s="14" t="s">
        <v>649</v>
      </c>
      <c r="C657" s="15">
        <v>171562.23999999999</v>
      </c>
      <c r="D657" s="12" t="s">
        <v>10</v>
      </c>
      <c r="E657" s="14" t="s">
        <v>11</v>
      </c>
      <c r="F657" s="14" t="s">
        <v>762</v>
      </c>
      <c r="G657" s="14" t="s">
        <v>1122</v>
      </c>
      <c r="H657" s="14">
        <v>82</v>
      </c>
      <c r="I657" s="12">
        <v>2356</v>
      </c>
    </row>
    <row r="658" spans="2:9" ht="42.95" customHeight="1" x14ac:dyDescent="0.25">
      <c r="B658" s="14" t="s">
        <v>650</v>
      </c>
      <c r="C658" s="15">
        <v>83688.899999999994</v>
      </c>
      <c r="D658" s="12" t="s">
        <v>10</v>
      </c>
      <c r="E658" s="14" t="s">
        <v>11</v>
      </c>
      <c r="F658" s="14" t="s">
        <v>1064</v>
      </c>
      <c r="G658" s="14" t="s">
        <v>1136</v>
      </c>
      <c r="H658" s="14">
        <v>40</v>
      </c>
      <c r="I658" s="12">
        <v>40</v>
      </c>
    </row>
    <row r="659" spans="2:9" ht="42.95" customHeight="1" x14ac:dyDescent="0.25">
      <c r="B659" s="14" t="s">
        <v>651</v>
      </c>
      <c r="C659" s="15">
        <v>87873.34</v>
      </c>
      <c r="D659" s="12" t="s">
        <v>10</v>
      </c>
      <c r="E659" s="14" t="s">
        <v>11</v>
      </c>
      <c r="F659" s="14" t="s">
        <v>823</v>
      </c>
      <c r="G659" s="14" t="s">
        <v>1136</v>
      </c>
      <c r="H659" s="14">
        <v>42</v>
      </c>
      <c r="I659" s="12">
        <v>39</v>
      </c>
    </row>
    <row r="660" spans="2:9" ht="42.95" customHeight="1" x14ac:dyDescent="0.25">
      <c r="B660" s="14" t="s">
        <v>652</v>
      </c>
      <c r="C660" s="15">
        <v>94150.01</v>
      </c>
      <c r="D660" s="12" t="s">
        <v>10</v>
      </c>
      <c r="E660" s="14" t="s">
        <v>11</v>
      </c>
      <c r="F660" s="14" t="s">
        <v>1065</v>
      </c>
      <c r="G660" s="14" t="s">
        <v>1136</v>
      </c>
      <c r="H660" s="14">
        <v>45</v>
      </c>
      <c r="I660" s="12">
        <v>38</v>
      </c>
    </row>
    <row r="661" spans="2:9" ht="42.95" customHeight="1" x14ac:dyDescent="0.25">
      <c r="B661" s="14" t="s">
        <v>653</v>
      </c>
      <c r="C661" s="15">
        <v>100426.68</v>
      </c>
      <c r="D661" s="12" t="s">
        <v>10</v>
      </c>
      <c r="E661" s="14" t="s">
        <v>11</v>
      </c>
      <c r="F661" s="14" t="s">
        <v>1066</v>
      </c>
      <c r="G661" s="14" t="s">
        <v>1136</v>
      </c>
      <c r="H661" s="14">
        <v>48</v>
      </c>
      <c r="I661" s="12">
        <v>39</v>
      </c>
    </row>
    <row r="662" spans="2:9" ht="42.95" customHeight="1" x14ac:dyDescent="0.25">
      <c r="B662" s="14" t="s">
        <v>654</v>
      </c>
      <c r="C662" s="15">
        <v>317821</v>
      </c>
      <c r="D662" s="12" t="s">
        <v>10</v>
      </c>
      <c r="E662" s="14" t="s">
        <v>11</v>
      </c>
      <c r="F662" s="14" t="s">
        <v>826</v>
      </c>
      <c r="G662" s="14" t="s">
        <v>1117</v>
      </c>
      <c r="H662" s="14">
        <v>360</v>
      </c>
      <c r="I662" s="12">
        <v>46</v>
      </c>
    </row>
    <row r="663" spans="2:9" ht="42.95" customHeight="1" x14ac:dyDescent="0.25">
      <c r="B663" s="14" t="s">
        <v>655</v>
      </c>
      <c r="C663" s="15">
        <v>156916.68</v>
      </c>
      <c r="D663" s="12" t="s">
        <v>10</v>
      </c>
      <c r="E663" s="14" t="s">
        <v>11</v>
      </c>
      <c r="F663" s="14" t="s">
        <v>1067</v>
      </c>
      <c r="G663" s="14" t="s">
        <v>1136</v>
      </c>
      <c r="H663" s="14">
        <v>75</v>
      </c>
      <c r="I663" s="12">
        <v>1972</v>
      </c>
    </row>
    <row r="664" spans="2:9" ht="42.95" customHeight="1" x14ac:dyDescent="0.25">
      <c r="B664" s="14" t="s">
        <v>656</v>
      </c>
      <c r="C664" s="15">
        <v>83688.899999999994</v>
      </c>
      <c r="D664" s="12" t="s">
        <v>10</v>
      </c>
      <c r="E664" s="14" t="s">
        <v>11</v>
      </c>
      <c r="F664" s="14" t="s">
        <v>1068</v>
      </c>
      <c r="G664" s="14" t="s">
        <v>1136</v>
      </c>
      <c r="H664" s="14">
        <v>40</v>
      </c>
      <c r="I664" s="12">
        <v>41</v>
      </c>
    </row>
    <row r="665" spans="2:9" ht="42.95" customHeight="1" x14ac:dyDescent="0.25">
      <c r="B665" s="14" t="s">
        <v>657</v>
      </c>
      <c r="C665" s="15">
        <v>171562.02</v>
      </c>
      <c r="D665" s="12" t="s">
        <v>10</v>
      </c>
      <c r="E665" s="14" t="s">
        <v>11</v>
      </c>
      <c r="F665" s="14" t="s">
        <v>1069</v>
      </c>
      <c r="G665" s="14" t="s">
        <v>1122</v>
      </c>
      <c r="H665" s="14">
        <v>81</v>
      </c>
      <c r="I665" s="12">
        <v>1570</v>
      </c>
    </row>
    <row r="666" spans="2:9" ht="42.95" customHeight="1" x14ac:dyDescent="0.25">
      <c r="B666" s="14" t="s">
        <v>658</v>
      </c>
      <c r="C666" s="15">
        <v>146455.57</v>
      </c>
      <c r="D666" s="12" t="s">
        <v>10</v>
      </c>
      <c r="E666" s="14" t="s">
        <v>11</v>
      </c>
      <c r="F666" s="14" t="s">
        <v>1070</v>
      </c>
      <c r="G666" s="14" t="s">
        <v>1136</v>
      </c>
      <c r="H666" s="14">
        <v>70</v>
      </c>
      <c r="I666" s="12">
        <v>1867</v>
      </c>
    </row>
    <row r="667" spans="2:9" ht="42.95" customHeight="1" x14ac:dyDescent="0.25">
      <c r="B667" s="14" t="s">
        <v>659</v>
      </c>
      <c r="C667" s="15">
        <v>398559.11</v>
      </c>
      <c r="D667" s="12" t="s">
        <v>10</v>
      </c>
      <c r="E667" s="14" t="s">
        <v>11</v>
      </c>
      <c r="F667" s="14" t="s">
        <v>1071</v>
      </c>
      <c r="G667" s="14" t="s">
        <v>1136</v>
      </c>
      <c r="H667" s="14">
        <v>199</v>
      </c>
      <c r="I667" s="12">
        <v>2682</v>
      </c>
    </row>
    <row r="668" spans="2:9" ht="42.95" customHeight="1" x14ac:dyDescent="0.25">
      <c r="B668" s="14" t="s">
        <v>660</v>
      </c>
      <c r="C668" s="15">
        <v>300421.44</v>
      </c>
      <c r="D668" s="12" t="s">
        <v>10</v>
      </c>
      <c r="E668" s="14" t="s">
        <v>11</v>
      </c>
      <c r="F668" s="14" t="s">
        <v>1072</v>
      </c>
      <c r="G668" s="14" t="s">
        <v>1136</v>
      </c>
      <c r="H668" s="14">
        <v>150</v>
      </c>
      <c r="I668" s="12">
        <v>2451</v>
      </c>
    </row>
    <row r="669" spans="2:9" ht="42.95" customHeight="1" x14ac:dyDescent="0.25">
      <c r="B669" s="14" t="s">
        <v>661</v>
      </c>
      <c r="C669" s="15">
        <v>999401.99</v>
      </c>
      <c r="D669" s="12" t="s">
        <v>10</v>
      </c>
      <c r="E669" s="14" t="s">
        <v>11</v>
      </c>
      <c r="F669" s="14" t="s">
        <v>1073</v>
      </c>
      <c r="G669" s="14" t="s">
        <v>1136</v>
      </c>
      <c r="H669" s="14">
        <v>499</v>
      </c>
      <c r="I669" s="12">
        <v>1450</v>
      </c>
    </row>
    <row r="670" spans="2:9" ht="42.95" customHeight="1" x14ac:dyDescent="0.25">
      <c r="B670" s="14" t="s">
        <v>662</v>
      </c>
      <c r="C670" s="15">
        <v>600842.88</v>
      </c>
      <c r="D670" s="12" t="s">
        <v>10</v>
      </c>
      <c r="E670" s="14" t="s">
        <v>11</v>
      </c>
      <c r="F670" s="14" t="s">
        <v>1074</v>
      </c>
      <c r="G670" s="14" t="s">
        <v>1136</v>
      </c>
      <c r="H670" s="14">
        <v>300</v>
      </c>
      <c r="I670" s="12">
        <v>1725</v>
      </c>
    </row>
    <row r="671" spans="2:9" ht="42.95" customHeight="1" x14ac:dyDescent="0.25">
      <c r="B671" s="14" t="s">
        <v>663</v>
      </c>
      <c r="C671" s="15">
        <v>300421.44</v>
      </c>
      <c r="D671" s="12" t="s">
        <v>10</v>
      </c>
      <c r="E671" s="14" t="s">
        <v>11</v>
      </c>
      <c r="F671" s="14" t="s">
        <v>1075</v>
      </c>
      <c r="G671" s="14" t="s">
        <v>1122</v>
      </c>
      <c r="H671" s="14">
        <v>150</v>
      </c>
      <c r="I671" s="12">
        <v>1831</v>
      </c>
    </row>
    <row r="672" spans="2:9" ht="42.95" customHeight="1" x14ac:dyDescent="0.25">
      <c r="B672" s="14" t="s">
        <v>664</v>
      </c>
      <c r="C672" s="15">
        <v>2000000</v>
      </c>
      <c r="D672" s="12" t="s">
        <v>10</v>
      </c>
      <c r="E672" s="14" t="s">
        <v>11</v>
      </c>
      <c r="F672" s="14" t="s">
        <v>770</v>
      </c>
      <c r="G672" s="14" t="s">
        <v>1125</v>
      </c>
      <c r="H672" s="14">
        <v>341.4</v>
      </c>
      <c r="I672" s="12">
        <v>1255</v>
      </c>
    </row>
    <row r="673" spans="2:9" ht="42.95" customHeight="1" x14ac:dyDescent="0.25">
      <c r="B673" s="14" t="s">
        <v>665</v>
      </c>
      <c r="C673" s="15">
        <v>2000000</v>
      </c>
      <c r="D673" s="12" t="s">
        <v>10</v>
      </c>
      <c r="E673" s="14" t="s">
        <v>11</v>
      </c>
      <c r="F673" s="14" t="s">
        <v>769</v>
      </c>
      <c r="G673" s="14" t="s">
        <v>1125</v>
      </c>
      <c r="H673" s="14">
        <v>884</v>
      </c>
      <c r="I673" s="12">
        <v>377</v>
      </c>
    </row>
    <row r="674" spans="2:9" ht="42.95" customHeight="1" x14ac:dyDescent="0.25">
      <c r="B674" s="14" t="s">
        <v>666</v>
      </c>
      <c r="C674" s="15">
        <v>1100000</v>
      </c>
      <c r="D674" s="12" t="s">
        <v>10</v>
      </c>
      <c r="E674" s="14" t="s">
        <v>11</v>
      </c>
      <c r="F674" s="14" t="s">
        <v>769</v>
      </c>
      <c r="G674" s="14" t="s">
        <v>1135</v>
      </c>
      <c r="H674" s="14">
        <v>44.79</v>
      </c>
      <c r="I674" s="12">
        <v>16</v>
      </c>
    </row>
    <row r="675" spans="2:9" ht="42.95" customHeight="1" x14ac:dyDescent="0.25">
      <c r="B675" s="14" t="s">
        <v>667</v>
      </c>
      <c r="C675" s="15">
        <v>2000000</v>
      </c>
      <c r="D675" s="12" t="s">
        <v>10</v>
      </c>
      <c r="E675" s="14" t="s">
        <v>11</v>
      </c>
      <c r="F675" s="14" t="s">
        <v>769</v>
      </c>
      <c r="G675" s="14" t="s">
        <v>1125</v>
      </c>
      <c r="H675" s="14">
        <v>945</v>
      </c>
      <c r="I675" s="12">
        <v>34</v>
      </c>
    </row>
    <row r="676" spans="2:9" ht="42.95" customHeight="1" x14ac:dyDescent="0.25">
      <c r="B676" s="14" t="s">
        <v>668</v>
      </c>
      <c r="C676" s="15">
        <v>208800</v>
      </c>
      <c r="D676" s="12" t="s">
        <v>10</v>
      </c>
      <c r="E676" s="14" t="s">
        <v>11</v>
      </c>
      <c r="F676" s="14" t="s">
        <v>1076</v>
      </c>
      <c r="G676" s="14" t="s">
        <v>1137</v>
      </c>
      <c r="H676" s="14">
        <v>6</v>
      </c>
      <c r="I676" s="12">
        <v>1230</v>
      </c>
    </row>
    <row r="677" spans="2:9" ht="42.95" customHeight="1" x14ac:dyDescent="0.25">
      <c r="B677" s="14" t="s">
        <v>669</v>
      </c>
      <c r="C677" s="15">
        <v>417600</v>
      </c>
      <c r="D677" s="12" t="s">
        <v>10</v>
      </c>
      <c r="E677" s="14" t="s">
        <v>11</v>
      </c>
      <c r="F677" s="14" t="s">
        <v>816</v>
      </c>
      <c r="G677" s="14" t="s">
        <v>1137</v>
      </c>
      <c r="H677" s="14">
        <v>12</v>
      </c>
      <c r="I677" s="12">
        <v>72</v>
      </c>
    </row>
    <row r="678" spans="2:9" ht="42.95" customHeight="1" x14ac:dyDescent="0.25">
      <c r="B678" s="14" t="s">
        <v>670</v>
      </c>
      <c r="C678" s="15">
        <v>452400</v>
      </c>
      <c r="D678" s="12" t="s">
        <v>10</v>
      </c>
      <c r="E678" s="14" t="s">
        <v>11</v>
      </c>
      <c r="F678" s="14" t="s">
        <v>991</v>
      </c>
      <c r="G678" s="14" t="s">
        <v>1137</v>
      </c>
      <c r="H678" s="14">
        <v>13</v>
      </c>
      <c r="I678" s="12">
        <v>1242</v>
      </c>
    </row>
    <row r="679" spans="2:9" ht="42.95" customHeight="1" x14ac:dyDescent="0.25">
      <c r="B679" s="14" t="s">
        <v>671</v>
      </c>
      <c r="C679" s="15">
        <v>348000</v>
      </c>
      <c r="D679" s="12" t="s">
        <v>10</v>
      </c>
      <c r="E679" s="14" t="s">
        <v>11</v>
      </c>
      <c r="F679" s="14" t="s">
        <v>1077</v>
      </c>
      <c r="G679" s="14" t="s">
        <v>1137</v>
      </c>
      <c r="H679" s="14">
        <v>13</v>
      </c>
      <c r="I679" s="12">
        <v>690</v>
      </c>
    </row>
    <row r="680" spans="2:9" ht="42.95" customHeight="1" x14ac:dyDescent="0.25">
      <c r="B680" s="14" t="s">
        <v>672</v>
      </c>
      <c r="C680" s="15">
        <v>226200</v>
      </c>
      <c r="D680" s="12" t="s">
        <v>10</v>
      </c>
      <c r="E680" s="14" t="s">
        <v>11</v>
      </c>
      <c r="F680" s="14" t="s">
        <v>1078</v>
      </c>
      <c r="G680" s="14" t="s">
        <v>1137</v>
      </c>
      <c r="H680" s="14">
        <v>6.5</v>
      </c>
      <c r="I680" s="12">
        <v>1764</v>
      </c>
    </row>
    <row r="681" spans="2:9" ht="42.95" customHeight="1" x14ac:dyDescent="0.25">
      <c r="B681" s="14" t="s">
        <v>673</v>
      </c>
      <c r="C681" s="15">
        <v>487200</v>
      </c>
      <c r="D681" s="12" t="s">
        <v>10</v>
      </c>
      <c r="E681" s="14" t="s">
        <v>11</v>
      </c>
      <c r="F681" s="14" t="s">
        <v>803</v>
      </c>
      <c r="G681" s="14" t="s">
        <v>1137</v>
      </c>
      <c r="H681" s="14">
        <v>14</v>
      </c>
      <c r="I681" s="12">
        <v>654</v>
      </c>
    </row>
    <row r="682" spans="2:9" ht="42.95" customHeight="1" x14ac:dyDescent="0.25">
      <c r="B682" s="14" t="s">
        <v>674</v>
      </c>
      <c r="C682" s="15">
        <v>522000</v>
      </c>
      <c r="D682" s="12" t="s">
        <v>10</v>
      </c>
      <c r="E682" s="14" t="s">
        <v>11</v>
      </c>
      <c r="F682" s="14" t="s">
        <v>992</v>
      </c>
      <c r="G682" s="14" t="s">
        <v>1137</v>
      </c>
      <c r="H682" s="14">
        <v>15</v>
      </c>
      <c r="I682" s="12">
        <v>468</v>
      </c>
    </row>
    <row r="683" spans="2:9" ht="42.95" customHeight="1" x14ac:dyDescent="0.25">
      <c r="B683" s="14" t="s">
        <v>675</v>
      </c>
      <c r="C683" s="15">
        <v>174000</v>
      </c>
      <c r="D683" s="12" t="s">
        <v>10</v>
      </c>
      <c r="E683" s="14" t="s">
        <v>11</v>
      </c>
      <c r="F683" s="14" t="s">
        <v>817</v>
      </c>
      <c r="G683" s="14" t="s">
        <v>1137</v>
      </c>
      <c r="H683" s="14">
        <v>3</v>
      </c>
      <c r="I683" s="12">
        <v>804</v>
      </c>
    </row>
    <row r="684" spans="2:9" ht="42.95" customHeight="1" x14ac:dyDescent="0.25">
      <c r="B684" s="14" t="s">
        <v>676</v>
      </c>
      <c r="C684" s="15">
        <v>452400</v>
      </c>
      <c r="D684" s="12" t="s">
        <v>10</v>
      </c>
      <c r="E684" s="14" t="s">
        <v>11</v>
      </c>
      <c r="F684" s="14" t="s">
        <v>818</v>
      </c>
      <c r="G684" s="14" t="s">
        <v>1137</v>
      </c>
      <c r="H684" s="14">
        <v>13</v>
      </c>
      <c r="I684" s="12">
        <v>504</v>
      </c>
    </row>
    <row r="685" spans="2:9" ht="42.95" customHeight="1" x14ac:dyDescent="0.25">
      <c r="B685" s="14" t="s">
        <v>677</v>
      </c>
      <c r="C685" s="15">
        <v>243600</v>
      </c>
      <c r="D685" s="12" t="s">
        <v>10</v>
      </c>
      <c r="E685" s="14" t="s">
        <v>11</v>
      </c>
      <c r="F685" s="14" t="s">
        <v>1079</v>
      </c>
      <c r="G685" s="14" t="s">
        <v>1137</v>
      </c>
      <c r="H685" s="14">
        <v>7</v>
      </c>
      <c r="I685" s="12">
        <v>456</v>
      </c>
    </row>
    <row r="686" spans="2:9" ht="42.95" customHeight="1" x14ac:dyDescent="0.25">
      <c r="B686" s="14" t="s">
        <v>678</v>
      </c>
      <c r="C686" s="15">
        <v>208800</v>
      </c>
      <c r="D686" s="12" t="s">
        <v>10</v>
      </c>
      <c r="E686" s="14" t="s">
        <v>11</v>
      </c>
      <c r="F686" s="14" t="s">
        <v>994</v>
      </c>
      <c r="G686" s="14" t="s">
        <v>1137</v>
      </c>
      <c r="H686" s="14">
        <v>6</v>
      </c>
      <c r="I686" s="12">
        <v>2442</v>
      </c>
    </row>
    <row r="687" spans="2:9" ht="42.95" customHeight="1" x14ac:dyDescent="0.25">
      <c r="B687" s="14" t="s">
        <v>679</v>
      </c>
      <c r="C687" s="15">
        <v>487200</v>
      </c>
      <c r="D687" s="12" t="s">
        <v>10</v>
      </c>
      <c r="E687" s="14" t="s">
        <v>11</v>
      </c>
      <c r="F687" s="14" t="s">
        <v>842</v>
      </c>
      <c r="G687" s="14" t="s">
        <v>1137</v>
      </c>
      <c r="H687" s="14">
        <v>14</v>
      </c>
      <c r="I687" s="12">
        <v>1824</v>
      </c>
    </row>
    <row r="688" spans="2:9" ht="42.95" customHeight="1" x14ac:dyDescent="0.25">
      <c r="B688" s="14" t="s">
        <v>680</v>
      </c>
      <c r="C688" s="15">
        <v>348000</v>
      </c>
      <c r="D688" s="12" t="s">
        <v>10</v>
      </c>
      <c r="E688" s="14" t="s">
        <v>11</v>
      </c>
      <c r="F688" s="14" t="s">
        <v>1080</v>
      </c>
      <c r="G688" s="14" t="s">
        <v>1137</v>
      </c>
      <c r="H688" s="14">
        <v>10</v>
      </c>
      <c r="I688" s="12">
        <v>720</v>
      </c>
    </row>
    <row r="689" spans="2:9" ht="42.95" customHeight="1" x14ac:dyDescent="0.25">
      <c r="B689" s="14" t="s">
        <v>681</v>
      </c>
      <c r="C689" s="15">
        <v>696000</v>
      </c>
      <c r="D689" s="12" t="s">
        <v>10</v>
      </c>
      <c r="E689" s="14" t="s">
        <v>11</v>
      </c>
      <c r="F689" s="14" t="s">
        <v>843</v>
      </c>
      <c r="G689" s="14" t="s">
        <v>1137</v>
      </c>
      <c r="H689" s="14">
        <v>20</v>
      </c>
      <c r="I689" s="12">
        <v>372</v>
      </c>
    </row>
    <row r="690" spans="2:9" ht="42.95" customHeight="1" x14ac:dyDescent="0.25">
      <c r="B690" s="14" t="s">
        <v>682</v>
      </c>
      <c r="C690" s="15">
        <v>591600</v>
      </c>
      <c r="D690" s="12" t="s">
        <v>10</v>
      </c>
      <c r="E690" s="14" t="s">
        <v>11</v>
      </c>
      <c r="F690" s="14" t="s">
        <v>995</v>
      </c>
      <c r="G690" s="14" t="s">
        <v>1137</v>
      </c>
      <c r="H690" s="14">
        <v>17</v>
      </c>
      <c r="I690" s="12">
        <v>258</v>
      </c>
    </row>
    <row r="691" spans="2:9" ht="42.95" customHeight="1" x14ac:dyDescent="0.25">
      <c r="B691" s="14" t="s">
        <v>683</v>
      </c>
      <c r="C691" s="15">
        <v>104400</v>
      </c>
      <c r="D691" s="12" t="s">
        <v>10</v>
      </c>
      <c r="E691" s="14" t="s">
        <v>11</v>
      </c>
      <c r="F691" s="14" t="s">
        <v>1081</v>
      </c>
      <c r="G691" s="14" t="s">
        <v>1137</v>
      </c>
      <c r="H691" s="14">
        <v>3</v>
      </c>
      <c r="I691" s="12">
        <v>145</v>
      </c>
    </row>
    <row r="692" spans="2:9" ht="42.95" customHeight="1" x14ac:dyDescent="0.25">
      <c r="B692" s="14" t="s">
        <v>684</v>
      </c>
      <c r="C692" s="15">
        <v>174000</v>
      </c>
      <c r="D692" s="12" t="s">
        <v>10</v>
      </c>
      <c r="E692" s="14" t="s">
        <v>11</v>
      </c>
      <c r="F692" s="14" t="s">
        <v>996</v>
      </c>
      <c r="G692" s="14" t="s">
        <v>1137</v>
      </c>
      <c r="H692" s="14">
        <v>5</v>
      </c>
      <c r="I692" s="12">
        <v>18</v>
      </c>
    </row>
    <row r="693" spans="2:9" ht="42.95" customHeight="1" x14ac:dyDescent="0.25">
      <c r="B693" s="14" t="s">
        <v>685</v>
      </c>
      <c r="C693" s="15">
        <v>87000</v>
      </c>
      <c r="D693" s="12" t="s">
        <v>10</v>
      </c>
      <c r="E693" s="14" t="s">
        <v>11</v>
      </c>
      <c r="F693" s="14" t="s">
        <v>1082</v>
      </c>
      <c r="G693" s="14" t="s">
        <v>1137</v>
      </c>
      <c r="H693" s="14">
        <v>2.5</v>
      </c>
      <c r="I693" s="12">
        <v>54</v>
      </c>
    </row>
    <row r="694" spans="2:9" ht="42.95" customHeight="1" x14ac:dyDescent="0.25">
      <c r="B694" s="14" t="s">
        <v>686</v>
      </c>
      <c r="C694" s="15">
        <v>174000</v>
      </c>
      <c r="D694" s="12" t="s">
        <v>10</v>
      </c>
      <c r="E694" s="14" t="s">
        <v>11</v>
      </c>
      <c r="F694" s="14" t="s">
        <v>1083</v>
      </c>
      <c r="G694" s="14" t="s">
        <v>1137</v>
      </c>
      <c r="H694" s="14">
        <v>5</v>
      </c>
      <c r="I694" s="12">
        <v>144</v>
      </c>
    </row>
    <row r="695" spans="2:9" ht="42.95" customHeight="1" x14ac:dyDescent="0.25">
      <c r="B695" s="14" t="s">
        <v>687</v>
      </c>
      <c r="C695" s="15">
        <v>174000</v>
      </c>
      <c r="D695" s="12" t="s">
        <v>10</v>
      </c>
      <c r="E695" s="14" t="s">
        <v>11</v>
      </c>
      <c r="F695" s="14" t="s">
        <v>998</v>
      </c>
      <c r="G695" s="14" t="s">
        <v>1137</v>
      </c>
      <c r="H695" s="14">
        <v>5</v>
      </c>
      <c r="I695" s="12">
        <v>270</v>
      </c>
    </row>
    <row r="696" spans="2:9" ht="42.95" customHeight="1" x14ac:dyDescent="0.25">
      <c r="B696" s="14" t="s">
        <v>688</v>
      </c>
      <c r="C696" s="15">
        <v>278400</v>
      </c>
      <c r="D696" s="12" t="s">
        <v>10</v>
      </c>
      <c r="E696" s="14" t="s">
        <v>11</v>
      </c>
      <c r="F696" s="14" t="s">
        <v>1084</v>
      </c>
      <c r="G696" s="14" t="s">
        <v>1137</v>
      </c>
      <c r="H696" s="14">
        <v>8</v>
      </c>
      <c r="I696" s="12">
        <v>336</v>
      </c>
    </row>
    <row r="697" spans="2:9" ht="42.95" customHeight="1" x14ac:dyDescent="0.25">
      <c r="B697" s="14" t="s">
        <v>689</v>
      </c>
      <c r="C697" s="15">
        <v>104400</v>
      </c>
      <c r="D697" s="12" t="s">
        <v>10</v>
      </c>
      <c r="E697" s="14" t="s">
        <v>11</v>
      </c>
      <c r="F697" s="14" t="s">
        <v>821</v>
      </c>
      <c r="G697" s="14" t="s">
        <v>1137</v>
      </c>
      <c r="H697" s="14">
        <v>3</v>
      </c>
      <c r="I697" s="12">
        <v>1104</v>
      </c>
    </row>
    <row r="698" spans="2:9" ht="42.95" customHeight="1" x14ac:dyDescent="0.25">
      <c r="B698" s="14" t="s">
        <v>690</v>
      </c>
      <c r="C698" s="15">
        <v>191400</v>
      </c>
      <c r="D698" s="12" t="s">
        <v>10</v>
      </c>
      <c r="E698" s="14" t="s">
        <v>11</v>
      </c>
      <c r="F698" s="14" t="s">
        <v>1085</v>
      </c>
      <c r="G698" s="14" t="s">
        <v>1137</v>
      </c>
      <c r="H698" s="14">
        <v>5.5</v>
      </c>
      <c r="I698" s="12">
        <v>5694</v>
      </c>
    </row>
    <row r="699" spans="2:9" ht="42.95" customHeight="1" x14ac:dyDescent="0.25">
      <c r="B699" s="14" t="s">
        <v>691</v>
      </c>
      <c r="C699" s="15">
        <v>226200</v>
      </c>
      <c r="D699" s="12" t="s">
        <v>10</v>
      </c>
      <c r="E699" s="14" t="s">
        <v>11</v>
      </c>
      <c r="F699" s="14" t="s">
        <v>1086</v>
      </c>
      <c r="G699" s="14" t="s">
        <v>1137</v>
      </c>
      <c r="H699" s="14">
        <v>6.5</v>
      </c>
      <c r="I699" s="12">
        <v>918</v>
      </c>
    </row>
    <row r="700" spans="2:9" ht="42.95" customHeight="1" x14ac:dyDescent="0.25">
      <c r="B700" s="14" t="s">
        <v>692</v>
      </c>
      <c r="C700" s="15">
        <v>870000</v>
      </c>
      <c r="D700" s="12" t="s">
        <v>10</v>
      </c>
      <c r="E700" s="14" t="s">
        <v>11</v>
      </c>
      <c r="F700" s="14" t="s">
        <v>999</v>
      </c>
      <c r="G700" s="14" t="s">
        <v>1137</v>
      </c>
      <c r="H700" s="14">
        <v>25</v>
      </c>
      <c r="I700" s="12">
        <v>234</v>
      </c>
    </row>
    <row r="701" spans="2:9" ht="42.95" customHeight="1" x14ac:dyDescent="0.25">
      <c r="B701" s="14" t="s">
        <v>693</v>
      </c>
      <c r="C701" s="15">
        <v>348000</v>
      </c>
      <c r="D701" s="12" t="s">
        <v>10</v>
      </c>
      <c r="E701" s="14" t="s">
        <v>11</v>
      </c>
      <c r="F701" s="14" t="s">
        <v>1087</v>
      </c>
      <c r="G701" s="14" t="s">
        <v>1137</v>
      </c>
      <c r="H701" s="14">
        <v>10</v>
      </c>
      <c r="I701" s="12">
        <v>714</v>
      </c>
    </row>
    <row r="702" spans="2:9" ht="42.95" customHeight="1" x14ac:dyDescent="0.25">
      <c r="B702" s="14" t="s">
        <v>694</v>
      </c>
      <c r="C702" s="15">
        <v>417600</v>
      </c>
      <c r="D702" s="12" t="s">
        <v>10</v>
      </c>
      <c r="E702" s="14" t="s">
        <v>11</v>
      </c>
      <c r="F702" s="14" t="s">
        <v>824</v>
      </c>
      <c r="G702" s="14" t="s">
        <v>1137</v>
      </c>
      <c r="H702" s="14">
        <v>12</v>
      </c>
      <c r="I702" s="12">
        <v>192</v>
      </c>
    </row>
    <row r="703" spans="2:9" ht="42.95" customHeight="1" x14ac:dyDescent="0.25">
      <c r="B703" s="14" t="s">
        <v>695</v>
      </c>
      <c r="C703" s="15">
        <v>104400</v>
      </c>
      <c r="D703" s="12" t="s">
        <v>10</v>
      </c>
      <c r="E703" s="14" t="s">
        <v>11</v>
      </c>
      <c r="F703" s="14" t="s">
        <v>791</v>
      </c>
      <c r="G703" s="14" t="s">
        <v>1137</v>
      </c>
      <c r="H703" s="14">
        <v>3</v>
      </c>
      <c r="I703" s="12">
        <v>624</v>
      </c>
    </row>
    <row r="704" spans="2:9" ht="42.95" customHeight="1" x14ac:dyDescent="0.25">
      <c r="B704" s="14" t="s">
        <v>696</v>
      </c>
      <c r="C704" s="15">
        <v>139200</v>
      </c>
      <c r="D704" s="12" t="s">
        <v>10</v>
      </c>
      <c r="E704" s="14" t="s">
        <v>11</v>
      </c>
      <c r="F704" s="14" t="s">
        <v>1088</v>
      </c>
      <c r="G704" s="14" t="s">
        <v>1137</v>
      </c>
      <c r="H704" s="14">
        <v>4</v>
      </c>
      <c r="I704" s="12">
        <v>174</v>
      </c>
    </row>
    <row r="705" spans="2:9" ht="42.95" customHeight="1" x14ac:dyDescent="0.25">
      <c r="B705" s="14" t="s">
        <v>697</v>
      </c>
      <c r="C705" s="15">
        <v>243600</v>
      </c>
      <c r="D705" s="12" t="s">
        <v>10</v>
      </c>
      <c r="E705" s="14" t="s">
        <v>11</v>
      </c>
      <c r="F705" s="14" t="s">
        <v>1089</v>
      </c>
      <c r="G705" s="14" t="s">
        <v>1137</v>
      </c>
      <c r="H705" s="14">
        <v>7</v>
      </c>
      <c r="I705" s="12">
        <v>102</v>
      </c>
    </row>
    <row r="706" spans="2:9" ht="42.95" customHeight="1" x14ac:dyDescent="0.25">
      <c r="B706" s="14" t="s">
        <v>698</v>
      </c>
      <c r="C706" s="15">
        <v>556800</v>
      </c>
      <c r="D706" s="12" t="s">
        <v>10</v>
      </c>
      <c r="E706" s="14" t="s">
        <v>11</v>
      </c>
      <c r="F706" s="14" t="s">
        <v>826</v>
      </c>
      <c r="G706" s="14" t="s">
        <v>1137</v>
      </c>
      <c r="H706" s="14">
        <v>16</v>
      </c>
      <c r="I706" s="12">
        <v>354</v>
      </c>
    </row>
    <row r="707" spans="2:9" ht="42.95" customHeight="1" x14ac:dyDescent="0.25">
      <c r="B707" s="14" t="s">
        <v>699</v>
      </c>
      <c r="C707" s="15">
        <v>69600</v>
      </c>
      <c r="D707" s="12" t="s">
        <v>10</v>
      </c>
      <c r="E707" s="14" t="s">
        <v>11</v>
      </c>
      <c r="F707" s="14" t="s">
        <v>1090</v>
      </c>
      <c r="G707" s="14" t="s">
        <v>1137</v>
      </c>
      <c r="H707" s="14">
        <v>2</v>
      </c>
      <c r="I707" s="12">
        <v>900</v>
      </c>
    </row>
    <row r="708" spans="2:9" ht="42.95" customHeight="1" x14ac:dyDescent="0.25">
      <c r="B708" s="14" t="s">
        <v>700</v>
      </c>
      <c r="C708" s="15">
        <v>696000</v>
      </c>
      <c r="D708" s="12" t="s">
        <v>10</v>
      </c>
      <c r="E708" s="14" t="s">
        <v>11</v>
      </c>
      <c r="F708" s="14" t="s">
        <v>1091</v>
      </c>
      <c r="G708" s="14" t="s">
        <v>1137</v>
      </c>
      <c r="H708" s="14">
        <v>20</v>
      </c>
      <c r="I708" s="12">
        <v>245</v>
      </c>
    </row>
    <row r="709" spans="2:9" ht="42.95" customHeight="1" x14ac:dyDescent="0.25">
      <c r="B709" s="14" t="s">
        <v>701</v>
      </c>
      <c r="C709" s="15">
        <v>174000</v>
      </c>
      <c r="D709" s="12" t="s">
        <v>10</v>
      </c>
      <c r="E709" s="14" t="s">
        <v>11</v>
      </c>
      <c r="F709" s="14" t="s">
        <v>844</v>
      </c>
      <c r="G709" s="14" t="s">
        <v>1137</v>
      </c>
      <c r="H709" s="14">
        <v>5</v>
      </c>
      <c r="I709" s="12">
        <v>168</v>
      </c>
    </row>
    <row r="710" spans="2:9" ht="42.95" customHeight="1" x14ac:dyDescent="0.25">
      <c r="B710" s="14" t="s">
        <v>702</v>
      </c>
      <c r="C710" s="15">
        <v>156600</v>
      </c>
      <c r="D710" s="12" t="s">
        <v>10</v>
      </c>
      <c r="E710" s="14" t="s">
        <v>11</v>
      </c>
      <c r="F710" s="14" t="s">
        <v>1092</v>
      </c>
      <c r="G710" s="14" t="s">
        <v>1137</v>
      </c>
      <c r="H710" s="14">
        <v>4.5</v>
      </c>
      <c r="I710" s="12">
        <v>576</v>
      </c>
    </row>
    <row r="711" spans="2:9" ht="42.95" customHeight="1" x14ac:dyDescent="0.25">
      <c r="B711" s="14" t="s">
        <v>703</v>
      </c>
      <c r="C711" s="15">
        <v>313200</v>
      </c>
      <c r="D711" s="12" t="s">
        <v>10</v>
      </c>
      <c r="E711" s="14" t="s">
        <v>11</v>
      </c>
      <c r="F711" s="14" t="s">
        <v>1093</v>
      </c>
      <c r="G711" s="14" t="s">
        <v>1137</v>
      </c>
      <c r="H711" s="14">
        <v>9</v>
      </c>
      <c r="I711" s="14">
        <v>282</v>
      </c>
    </row>
    <row r="712" spans="2:9" ht="42.95" customHeight="1" x14ac:dyDescent="0.25">
      <c r="B712" s="14" t="s">
        <v>704</v>
      </c>
      <c r="C712" s="15">
        <v>52200</v>
      </c>
      <c r="D712" s="12" t="s">
        <v>10</v>
      </c>
      <c r="E712" s="14" t="s">
        <v>11</v>
      </c>
      <c r="F712" s="14" t="s">
        <v>1094</v>
      </c>
      <c r="G712" s="14" t="s">
        <v>1137</v>
      </c>
      <c r="H712" s="14">
        <v>1.5</v>
      </c>
      <c r="I712" s="14">
        <v>715</v>
      </c>
    </row>
    <row r="713" spans="2:9" ht="42.95" customHeight="1" x14ac:dyDescent="0.25">
      <c r="B713" s="14" t="s">
        <v>705</v>
      </c>
      <c r="C713" s="15">
        <v>34800</v>
      </c>
      <c r="D713" s="12" t="s">
        <v>10</v>
      </c>
      <c r="E713" s="14" t="s">
        <v>11</v>
      </c>
      <c r="F713" s="14" t="s">
        <v>827</v>
      </c>
      <c r="G713" s="14" t="s">
        <v>1137</v>
      </c>
      <c r="H713" s="14">
        <v>1</v>
      </c>
      <c r="I713" s="14">
        <v>234</v>
      </c>
    </row>
    <row r="714" spans="2:9" ht="42.95" customHeight="1" x14ac:dyDescent="0.25">
      <c r="B714" s="14" t="s">
        <v>706</v>
      </c>
      <c r="C714" s="15">
        <v>278400</v>
      </c>
      <c r="D714" s="12" t="s">
        <v>10</v>
      </c>
      <c r="E714" s="14" t="s">
        <v>11</v>
      </c>
      <c r="F714" s="14" t="s">
        <v>1095</v>
      </c>
      <c r="G714" s="14" t="s">
        <v>1137</v>
      </c>
      <c r="H714" s="14">
        <v>8</v>
      </c>
      <c r="I714" s="14">
        <v>48</v>
      </c>
    </row>
    <row r="715" spans="2:9" ht="42.95" customHeight="1" x14ac:dyDescent="0.25">
      <c r="B715" s="14" t="s">
        <v>707</v>
      </c>
      <c r="C715" s="15">
        <v>87000</v>
      </c>
      <c r="D715" s="12" t="s">
        <v>10</v>
      </c>
      <c r="E715" s="14" t="s">
        <v>11</v>
      </c>
      <c r="F715" s="14" t="s">
        <v>1096</v>
      </c>
      <c r="G715" s="14" t="s">
        <v>1137</v>
      </c>
      <c r="H715" s="14">
        <v>2.5</v>
      </c>
      <c r="I715" s="14">
        <v>948</v>
      </c>
    </row>
    <row r="716" spans="2:9" ht="42.95" customHeight="1" x14ac:dyDescent="0.25">
      <c r="B716" s="14" t="s">
        <v>708</v>
      </c>
      <c r="C716" s="15">
        <v>174000</v>
      </c>
      <c r="D716" s="12" t="s">
        <v>10</v>
      </c>
      <c r="E716" s="14" t="s">
        <v>11</v>
      </c>
      <c r="F716" s="14" t="s">
        <v>1068</v>
      </c>
      <c r="G716" s="14" t="s">
        <v>1137</v>
      </c>
      <c r="H716" s="14">
        <v>5</v>
      </c>
      <c r="I716" s="14">
        <v>125</v>
      </c>
    </row>
    <row r="717" spans="2:9" ht="42.95" customHeight="1" x14ac:dyDescent="0.25">
      <c r="B717" s="14" t="s">
        <v>709</v>
      </c>
      <c r="C717" s="15">
        <v>34800</v>
      </c>
      <c r="D717" s="12" t="s">
        <v>10</v>
      </c>
      <c r="E717" s="14" t="s">
        <v>11</v>
      </c>
      <c r="F717" s="14" t="s">
        <v>1097</v>
      </c>
      <c r="G717" s="14" t="s">
        <v>1137</v>
      </c>
      <c r="H717" s="14">
        <v>1</v>
      </c>
      <c r="I717" s="14">
        <v>2070</v>
      </c>
    </row>
    <row r="718" spans="2:9" ht="42.95" customHeight="1" x14ac:dyDescent="0.25">
      <c r="B718" s="14" t="s">
        <v>710</v>
      </c>
      <c r="C718" s="15">
        <v>226200</v>
      </c>
      <c r="D718" s="12" t="s">
        <v>10</v>
      </c>
      <c r="E718" s="14" t="s">
        <v>11</v>
      </c>
      <c r="F718" s="14" t="s">
        <v>1098</v>
      </c>
      <c r="G718" s="14" t="s">
        <v>1137</v>
      </c>
      <c r="H718" s="14">
        <v>6.5</v>
      </c>
      <c r="I718" s="14">
        <v>1500</v>
      </c>
    </row>
    <row r="719" spans="2:9" ht="42.95" customHeight="1" x14ac:dyDescent="0.25">
      <c r="B719" s="14" t="s">
        <v>711</v>
      </c>
      <c r="C719" s="15">
        <v>243600</v>
      </c>
      <c r="D719" s="12" t="s">
        <v>10</v>
      </c>
      <c r="E719" s="14" t="s">
        <v>11</v>
      </c>
      <c r="F719" s="14" t="s">
        <v>1099</v>
      </c>
      <c r="G719" s="14" t="s">
        <v>1137</v>
      </c>
      <c r="H719" s="14">
        <v>7</v>
      </c>
      <c r="I719" s="14">
        <v>264</v>
      </c>
    </row>
    <row r="720" spans="2:9" ht="42.95" customHeight="1" x14ac:dyDescent="0.25">
      <c r="B720" s="14" t="s">
        <v>712</v>
      </c>
      <c r="C720" s="15">
        <v>174000</v>
      </c>
      <c r="D720" s="12" t="s">
        <v>10</v>
      </c>
      <c r="E720" s="14" t="s">
        <v>11</v>
      </c>
      <c r="F720" s="14" t="s">
        <v>1100</v>
      </c>
      <c r="G720" s="14" t="s">
        <v>1137</v>
      </c>
      <c r="H720" s="14">
        <v>5</v>
      </c>
      <c r="I720" s="14">
        <v>144</v>
      </c>
    </row>
    <row r="721" spans="2:9" ht="42.95" customHeight="1" x14ac:dyDescent="0.25">
      <c r="B721" s="14" t="s">
        <v>713</v>
      </c>
      <c r="C721" s="15">
        <v>382800</v>
      </c>
      <c r="D721" s="12" t="s">
        <v>10</v>
      </c>
      <c r="E721" s="14" t="s">
        <v>11</v>
      </c>
      <c r="F721" s="14" t="s">
        <v>1101</v>
      </c>
      <c r="G721" s="14" t="s">
        <v>1137</v>
      </c>
      <c r="H721" s="14">
        <v>11</v>
      </c>
      <c r="I721" s="14">
        <v>540</v>
      </c>
    </row>
    <row r="722" spans="2:9" ht="42.95" customHeight="1" x14ac:dyDescent="0.25">
      <c r="B722" s="14" t="s">
        <v>714</v>
      </c>
      <c r="C722" s="15">
        <v>191400</v>
      </c>
      <c r="D722" s="12" t="s">
        <v>10</v>
      </c>
      <c r="E722" s="14" t="s">
        <v>11</v>
      </c>
      <c r="F722" s="14" t="s">
        <v>1102</v>
      </c>
      <c r="G722" s="14" t="s">
        <v>1137</v>
      </c>
      <c r="H722" s="14">
        <v>5.5</v>
      </c>
      <c r="I722" s="14">
        <v>198</v>
      </c>
    </row>
    <row r="723" spans="2:9" ht="42.95" customHeight="1" x14ac:dyDescent="0.25">
      <c r="B723" s="14" t="s">
        <v>715</v>
      </c>
      <c r="C723" s="15">
        <v>174000</v>
      </c>
      <c r="D723" s="12" t="s">
        <v>10</v>
      </c>
      <c r="E723" s="14" t="s">
        <v>11</v>
      </c>
      <c r="F723" s="14" t="s">
        <v>1103</v>
      </c>
      <c r="G723" s="14" t="s">
        <v>1137</v>
      </c>
      <c r="H723" s="14">
        <v>5</v>
      </c>
      <c r="I723" s="14">
        <v>1752</v>
      </c>
    </row>
    <row r="724" spans="2:9" ht="42.95" customHeight="1" x14ac:dyDescent="0.25">
      <c r="B724" s="14" t="s">
        <v>716</v>
      </c>
      <c r="C724" s="15">
        <v>69600</v>
      </c>
      <c r="D724" s="12" t="s">
        <v>10</v>
      </c>
      <c r="E724" s="14" t="s">
        <v>11</v>
      </c>
      <c r="F724" s="14" t="s">
        <v>1104</v>
      </c>
      <c r="G724" s="14" t="s">
        <v>1137</v>
      </c>
      <c r="H724" s="14">
        <v>2</v>
      </c>
      <c r="I724" s="14">
        <v>450</v>
      </c>
    </row>
    <row r="725" spans="2:9" ht="42.95" customHeight="1" x14ac:dyDescent="0.25">
      <c r="B725" s="14" t="s">
        <v>717</v>
      </c>
      <c r="C725" s="15">
        <v>522000</v>
      </c>
      <c r="D725" s="12" t="s">
        <v>10</v>
      </c>
      <c r="E725" s="14" t="s">
        <v>11</v>
      </c>
      <c r="F725" s="14" t="s">
        <v>859</v>
      </c>
      <c r="G725" s="14" t="s">
        <v>1137</v>
      </c>
      <c r="H725" s="14">
        <v>15</v>
      </c>
      <c r="I725" s="14">
        <v>1961</v>
      </c>
    </row>
    <row r="726" spans="2:9" ht="42.95" customHeight="1" x14ac:dyDescent="0.25">
      <c r="B726" s="14" t="s">
        <v>718</v>
      </c>
      <c r="C726" s="15">
        <v>69600</v>
      </c>
      <c r="D726" s="12" t="s">
        <v>10</v>
      </c>
      <c r="E726" s="14" t="s">
        <v>11</v>
      </c>
      <c r="F726" s="14" t="s">
        <v>1105</v>
      </c>
      <c r="G726" s="14" t="s">
        <v>1137</v>
      </c>
      <c r="H726" s="14">
        <v>2</v>
      </c>
      <c r="I726" s="14">
        <v>18</v>
      </c>
    </row>
    <row r="727" spans="2:9" ht="42.95" customHeight="1" x14ac:dyDescent="0.25">
      <c r="B727" s="14" t="s">
        <v>719</v>
      </c>
      <c r="C727" s="15">
        <v>208800</v>
      </c>
      <c r="D727" s="12" t="s">
        <v>10</v>
      </c>
      <c r="E727" s="14" t="s">
        <v>11</v>
      </c>
      <c r="F727" s="14" t="s">
        <v>1106</v>
      </c>
      <c r="G727" s="14" t="s">
        <v>1137</v>
      </c>
      <c r="H727" s="14">
        <v>6</v>
      </c>
      <c r="I727" s="14">
        <v>2347</v>
      </c>
    </row>
    <row r="728" spans="2:9" ht="42.95" customHeight="1" x14ac:dyDescent="0.25">
      <c r="B728" s="14" t="s">
        <v>720</v>
      </c>
      <c r="C728" s="15">
        <v>104400</v>
      </c>
      <c r="D728" s="12" t="s">
        <v>10</v>
      </c>
      <c r="E728" s="14" t="s">
        <v>11</v>
      </c>
      <c r="F728" s="14" t="s">
        <v>1107</v>
      </c>
      <c r="G728" s="14" t="s">
        <v>1137</v>
      </c>
      <c r="H728" s="14">
        <v>3</v>
      </c>
      <c r="I728" s="14">
        <v>2347</v>
      </c>
    </row>
    <row r="729" spans="2:9" ht="42.95" customHeight="1" x14ac:dyDescent="0.25">
      <c r="B729" s="14" t="s">
        <v>721</v>
      </c>
      <c r="C729" s="15">
        <v>69600</v>
      </c>
      <c r="D729" s="12" t="s">
        <v>10</v>
      </c>
      <c r="E729" s="14" t="s">
        <v>11</v>
      </c>
      <c r="F729" s="14" t="s">
        <v>1108</v>
      </c>
      <c r="G729" s="14" t="s">
        <v>1137</v>
      </c>
      <c r="H729" s="14">
        <v>2</v>
      </c>
      <c r="I729" s="14">
        <v>264</v>
      </c>
    </row>
    <row r="730" spans="2:9" ht="42.95" customHeight="1" x14ac:dyDescent="0.25">
      <c r="B730" s="14" t="s">
        <v>722</v>
      </c>
      <c r="C730" s="15">
        <v>255464.4</v>
      </c>
      <c r="D730" s="12" t="s">
        <v>10</v>
      </c>
      <c r="E730" s="14" t="s">
        <v>11</v>
      </c>
      <c r="F730" s="14" t="s">
        <v>1109</v>
      </c>
      <c r="G730" s="14" t="s">
        <v>1137</v>
      </c>
      <c r="H730" s="14">
        <v>7.3409310000000003</v>
      </c>
      <c r="I730" s="14">
        <v>218</v>
      </c>
    </row>
    <row r="731" spans="2:9" ht="42.95" customHeight="1" x14ac:dyDescent="0.25">
      <c r="B731" s="14" t="s">
        <v>723</v>
      </c>
      <c r="C731" s="15">
        <v>208800</v>
      </c>
      <c r="D731" s="12" t="s">
        <v>10</v>
      </c>
      <c r="E731" s="14" t="s">
        <v>11</v>
      </c>
      <c r="F731" s="14" t="s">
        <v>1110</v>
      </c>
      <c r="G731" s="14" t="s">
        <v>1137</v>
      </c>
      <c r="H731" s="14">
        <v>6</v>
      </c>
      <c r="I731" s="14">
        <v>1152</v>
      </c>
    </row>
    <row r="732" spans="2:9" ht="42.95" customHeight="1" x14ac:dyDescent="0.25">
      <c r="B732" s="14" t="s">
        <v>724</v>
      </c>
      <c r="C732" s="15">
        <v>278400</v>
      </c>
      <c r="D732" s="12" t="s">
        <v>10</v>
      </c>
      <c r="E732" s="14" t="s">
        <v>11</v>
      </c>
      <c r="F732" s="14" t="s">
        <v>1111</v>
      </c>
      <c r="G732" s="14" t="s">
        <v>1137</v>
      </c>
      <c r="H732" s="14">
        <v>8</v>
      </c>
      <c r="I732" s="14">
        <v>604</v>
      </c>
    </row>
    <row r="733" spans="2:9" ht="42.95" customHeight="1" x14ac:dyDescent="0.25">
      <c r="B733" s="14" t="s">
        <v>725</v>
      </c>
      <c r="C733" s="15">
        <v>522000</v>
      </c>
      <c r="D733" s="12" t="s">
        <v>10</v>
      </c>
      <c r="E733" s="14" t="s">
        <v>11</v>
      </c>
      <c r="F733" s="14" t="s">
        <v>830</v>
      </c>
      <c r="G733" s="14" t="s">
        <v>1137</v>
      </c>
      <c r="H733" s="14">
        <v>15</v>
      </c>
      <c r="I733" s="14">
        <v>2107</v>
      </c>
    </row>
    <row r="734" spans="2:9" ht="42.95" customHeight="1" x14ac:dyDescent="0.25">
      <c r="B734" s="14" t="s">
        <v>726</v>
      </c>
      <c r="C734" s="15">
        <v>696000</v>
      </c>
      <c r="D734" s="12" t="s">
        <v>10</v>
      </c>
      <c r="E734" s="14" t="s">
        <v>11</v>
      </c>
      <c r="F734" s="14" t="s">
        <v>1112</v>
      </c>
      <c r="G734" s="14" t="s">
        <v>1137</v>
      </c>
      <c r="H734" s="14">
        <v>20</v>
      </c>
      <c r="I734" s="14">
        <v>2107</v>
      </c>
    </row>
    <row r="735" spans="2:9" ht="42.95" customHeight="1" x14ac:dyDescent="0.25">
      <c r="B735" s="14" t="s">
        <v>727</v>
      </c>
      <c r="C735" s="15">
        <v>104400</v>
      </c>
      <c r="D735" s="12" t="s">
        <v>10</v>
      </c>
      <c r="E735" s="14" t="s">
        <v>11</v>
      </c>
      <c r="F735" s="14" t="s">
        <v>1113</v>
      </c>
      <c r="G735" s="14" t="s">
        <v>1137</v>
      </c>
      <c r="H735" s="14">
        <v>3</v>
      </c>
      <c r="I735" s="14">
        <v>2232</v>
      </c>
    </row>
    <row r="736" spans="2:9" ht="42.95" customHeight="1" x14ac:dyDescent="0.25">
      <c r="B736" s="14" t="s">
        <v>728</v>
      </c>
      <c r="C736" s="15">
        <v>240067.8</v>
      </c>
      <c r="D736" s="12" t="s">
        <v>10</v>
      </c>
      <c r="E736" s="14" t="s">
        <v>11</v>
      </c>
      <c r="F736" s="14" t="s">
        <v>845</v>
      </c>
      <c r="G736" s="14" t="s">
        <v>1137</v>
      </c>
      <c r="H736" s="14">
        <v>6.8985000000000003</v>
      </c>
      <c r="I736" s="14">
        <v>6965</v>
      </c>
    </row>
    <row r="737" spans="2:9" ht="42.95" customHeight="1" x14ac:dyDescent="0.25">
      <c r="B737" s="23" t="s">
        <v>729</v>
      </c>
      <c r="C737" s="22">
        <f>+SUM(C176:C736)</f>
        <v>451191148.94099987</v>
      </c>
      <c r="D737" s="21"/>
      <c r="E737" s="23"/>
      <c r="F737" s="23"/>
      <c r="G737" s="23"/>
      <c r="H737" s="23"/>
      <c r="I737" s="23"/>
    </row>
    <row r="738" spans="2:9" ht="42.95" customHeight="1" x14ac:dyDescent="0.25">
      <c r="B738" s="14" t="s">
        <v>730</v>
      </c>
      <c r="C738" s="15">
        <v>1500000</v>
      </c>
      <c r="D738" s="12" t="s">
        <v>10</v>
      </c>
      <c r="E738" s="14" t="s">
        <v>11</v>
      </c>
      <c r="F738" s="14" t="s">
        <v>773</v>
      </c>
      <c r="G738" s="14" t="s">
        <v>1138</v>
      </c>
      <c r="H738" s="14">
        <v>1</v>
      </c>
      <c r="I738" s="14" t="s">
        <v>1114</v>
      </c>
    </row>
    <row r="739" spans="2:9" ht="42.95" customHeight="1" x14ac:dyDescent="0.25">
      <c r="B739" s="14" t="s">
        <v>731</v>
      </c>
      <c r="C739" s="15">
        <v>515000</v>
      </c>
      <c r="D739" s="12" t="s">
        <v>10</v>
      </c>
      <c r="E739" s="14" t="s">
        <v>11</v>
      </c>
      <c r="F739" s="14" t="s">
        <v>773</v>
      </c>
      <c r="G739" s="14" t="s">
        <v>1138</v>
      </c>
      <c r="H739" s="14">
        <v>1</v>
      </c>
      <c r="I739" s="14" t="s">
        <v>1114</v>
      </c>
    </row>
    <row r="740" spans="2:9" ht="42.95" customHeight="1" x14ac:dyDescent="0.25">
      <c r="B740" s="14" t="s">
        <v>732</v>
      </c>
      <c r="C740" s="15">
        <v>600000</v>
      </c>
      <c r="D740" s="12" t="s">
        <v>10</v>
      </c>
      <c r="E740" s="14" t="s">
        <v>11</v>
      </c>
      <c r="F740" s="14" t="s">
        <v>773</v>
      </c>
      <c r="G740" s="14" t="s">
        <v>1138</v>
      </c>
      <c r="H740" s="14">
        <v>1</v>
      </c>
      <c r="I740" s="14" t="s">
        <v>1114</v>
      </c>
    </row>
    <row r="741" spans="2:9" ht="42.95" customHeight="1" x14ac:dyDescent="0.25">
      <c r="B741" s="14" t="s">
        <v>733</v>
      </c>
      <c r="C741" s="15">
        <v>820000</v>
      </c>
      <c r="D741" s="12" t="s">
        <v>10</v>
      </c>
      <c r="E741" s="14" t="s">
        <v>11</v>
      </c>
      <c r="F741" s="14" t="s">
        <v>773</v>
      </c>
      <c r="G741" s="14" t="s">
        <v>1138</v>
      </c>
      <c r="H741" s="14">
        <v>1</v>
      </c>
      <c r="I741" s="14" t="s">
        <v>1114</v>
      </c>
    </row>
    <row r="742" spans="2:9" ht="42.95" customHeight="1" x14ac:dyDescent="0.25">
      <c r="B742" s="14" t="s">
        <v>734</v>
      </c>
      <c r="C742" s="15">
        <v>1030932</v>
      </c>
      <c r="D742" s="12" t="s">
        <v>10</v>
      </c>
      <c r="E742" s="14" t="s">
        <v>11</v>
      </c>
      <c r="F742" s="14" t="s">
        <v>773</v>
      </c>
      <c r="G742" s="14" t="s">
        <v>1138</v>
      </c>
      <c r="H742" s="14">
        <v>1</v>
      </c>
      <c r="I742" s="14" t="s">
        <v>1114</v>
      </c>
    </row>
    <row r="743" spans="2:9" ht="42.95" customHeight="1" x14ac:dyDescent="0.25">
      <c r="B743" s="14" t="s">
        <v>735</v>
      </c>
      <c r="C743" s="15">
        <v>1000000</v>
      </c>
      <c r="D743" s="12" t="s">
        <v>10</v>
      </c>
      <c r="E743" s="14" t="s">
        <v>11</v>
      </c>
      <c r="F743" s="14" t="s">
        <v>773</v>
      </c>
      <c r="G743" s="14" t="s">
        <v>1138</v>
      </c>
      <c r="H743" s="14">
        <v>1</v>
      </c>
      <c r="I743" s="14" t="s">
        <v>1114</v>
      </c>
    </row>
    <row r="744" spans="2:9" ht="42.95" customHeight="1" x14ac:dyDescent="0.25">
      <c r="B744" s="14" t="s">
        <v>734</v>
      </c>
      <c r="C744" s="15">
        <v>1000000</v>
      </c>
      <c r="D744" s="12" t="s">
        <v>10</v>
      </c>
      <c r="E744" s="14" t="s">
        <v>11</v>
      </c>
      <c r="F744" s="14" t="s">
        <v>773</v>
      </c>
      <c r="G744" s="14" t="s">
        <v>1138</v>
      </c>
      <c r="H744" s="14">
        <v>1</v>
      </c>
      <c r="I744" s="14" t="s">
        <v>1114</v>
      </c>
    </row>
    <row r="745" spans="2:9" ht="42.95" customHeight="1" x14ac:dyDescent="0.25">
      <c r="B745" s="14" t="s">
        <v>736</v>
      </c>
      <c r="C745" s="15">
        <v>1038000</v>
      </c>
      <c r="D745" s="12" t="s">
        <v>10</v>
      </c>
      <c r="E745" s="14" t="s">
        <v>11</v>
      </c>
      <c r="F745" s="14" t="s">
        <v>773</v>
      </c>
      <c r="G745" s="14" t="s">
        <v>1138</v>
      </c>
      <c r="H745" s="14">
        <v>1</v>
      </c>
      <c r="I745" s="14" t="s">
        <v>1114</v>
      </c>
    </row>
    <row r="746" spans="2:9" ht="42.95" customHeight="1" x14ac:dyDescent="0.25">
      <c r="B746" s="14" t="s">
        <v>737</v>
      </c>
      <c r="C746" s="15">
        <v>1038000</v>
      </c>
      <c r="D746" s="12" t="s">
        <v>10</v>
      </c>
      <c r="E746" s="14" t="s">
        <v>11</v>
      </c>
      <c r="F746" s="14" t="s">
        <v>773</v>
      </c>
      <c r="G746" s="14" t="s">
        <v>1138</v>
      </c>
      <c r="H746" s="14">
        <v>1</v>
      </c>
      <c r="I746" s="14" t="s">
        <v>1114</v>
      </c>
    </row>
    <row r="747" spans="2:9" ht="42.95" customHeight="1" x14ac:dyDescent="0.25">
      <c r="B747" s="14" t="s">
        <v>738</v>
      </c>
      <c r="C747" s="15">
        <v>1038000</v>
      </c>
      <c r="D747" s="12" t="s">
        <v>10</v>
      </c>
      <c r="E747" s="14" t="s">
        <v>11</v>
      </c>
      <c r="F747" s="14" t="s">
        <v>773</v>
      </c>
      <c r="G747" s="14" t="s">
        <v>1138</v>
      </c>
      <c r="H747" s="14">
        <v>1</v>
      </c>
      <c r="I747" s="14" t="s">
        <v>1114</v>
      </c>
    </row>
    <row r="748" spans="2:9" ht="42.95" customHeight="1" x14ac:dyDescent="0.25">
      <c r="B748" s="14" t="s">
        <v>739</v>
      </c>
      <c r="C748" s="15">
        <v>1038000</v>
      </c>
      <c r="D748" s="12" t="s">
        <v>10</v>
      </c>
      <c r="E748" s="14" t="s">
        <v>11</v>
      </c>
      <c r="F748" s="14" t="s">
        <v>773</v>
      </c>
      <c r="G748" s="14" t="s">
        <v>1138</v>
      </c>
      <c r="H748" s="14">
        <v>1</v>
      </c>
      <c r="I748" s="14" t="s">
        <v>1114</v>
      </c>
    </row>
    <row r="749" spans="2:9" ht="42.95" customHeight="1" x14ac:dyDescent="0.25">
      <c r="B749" s="14" t="s">
        <v>740</v>
      </c>
      <c r="C749" s="15">
        <v>848000</v>
      </c>
      <c r="D749" s="12" t="s">
        <v>10</v>
      </c>
      <c r="E749" s="14" t="s">
        <v>11</v>
      </c>
      <c r="F749" s="14" t="s">
        <v>773</v>
      </c>
      <c r="G749" s="14" t="s">
        <v>1138</v>
      </c>
      <c r="H749" s="14">
        <v>1</v>
      </c>
      <c r="I749" s="14" t="s">
        <v>1114</v>
      </c>
    </row>
    <row r="750" spans="2:9" ht="42.95" customHeight="1" x14ac:dyDescent="0.25">
      <c r="B750" s="14" t="s">
        <v>741</v>
      </c>
      <c r="C750" s="15">
        <v>1000000</v>
      </c>
      <c r="D750" s="12" t="s">
        <v>10</v>
      </c>
      <c r="E750" s="14" t="s">
        <v>11</v>
      </c>
      <c r="F750" s="14" t="s">
        <v>773</v>
      </c>
      <c r="G750" s="14" t="s">
        <v>1138</v>
      </c>
      <c r="H750" s="14">
        <v>1</v>
      </c>
      <c r="I750" s="14" t="s">
        <v>1114</v>
      </c>
    </row>
    <row r="751" spans="2:9" ht="42.95" customHeight="1" x14ac:dyDescent="0.25">
      <c r="B751" s="14" t="s">
        <v>742</v>
      </c>
      <c r="C751" s="15">
        <v>1500000</v>
      </c>
      <c r="D751" s="12" t="s">
        <v>10</v>
      </c>
      <c r="E751" s="14" t="s">
        <v>11</v>
      </c>
      <c r="F751" s="14" t="s">
        <v>773</v>
      </c>
      <c r="G751" s="14" t="s">
        <v>1138</v>
      </c>
      <c r="H751" s="14">
        <v>1</v>
      </c>
      <c r="I751" s="14" t="s">
        <v>1114</v>
      </c>
    </row>
    <row r="752" spans="2:9" ht="42.95" customHeight="1" x14ac:dyDescent="0.25">
      <c r="B752" s="14" t="s">
        <v>743</v>
      </c>
      <c r="C752" s="15">
        <v>26366.799999999999</v>
      </c>
      <c r="D752" s="12" t="s">
        <v>10</v>
      </c>
      <c r="E752" s="14" t="s">
        <v>11</v>
      </c>
      <c r="F752" s="14" t="s">
        <v>773</v>
      </c>
      <c r="G752" s="14" t="s">
        <v>1138</v>
      </c>
      <c r="H752" s="14"/>
      <c r="I752" s="14" t="s">
        <v>1114</v>
      </c>
    </row>
    <row r="753" spans="2:9" ht="42.95" customHeight="1" x14ac:dyDescent="0.25">
      <c r="B753" s="14" t="s">
        <v>743</v>
      </c>
      <c r="C753" s="15">
        <v>5637.6</v>
      </c>
      <c r="D753" s="12" t="s">
        <v>10</v>
      </c>
      <c r="E753" s="14" t="s">
        <v>11</v>
      </c>
      <c r="F753" s="14" t="s">
        <v>773</v>
      </c>
      <c r="G753" s="14" t="s">
        <v>1138</v>
      </c>
      <c r="H753" s="14"/>
      <c r="I753" s="14" t="s">
        <v>1114</v>
      </c>
    </row>
    <row r="754" spans="2:9" ht="42.95" customHeight="1" x14ac:dyDescent="0.25">
      <c r="B754" s="14" t="s">
        <v>743</v>
      </c>
      <c r="C754" s="15">
        <v>271270.18</v>
      </c>
      <c r="D754" s="12" t="s">
        <v>10</v>
      </c>
      <c r="E754" s="14" t="s">
        <v>11</v>
      </c>
      <c r="F754" s="14" t="s">
        <v>773</v>
      </c>
      <c r="G754" s="14" t="s">
        <v>1138</v>
      </c>
      <c r="H754" s="14"/>
      <c r="I754" s="14" t="s">
        <v>1114</v>
      </c>
    </row>
    <row r="755" spans="2:9" ht="42.95" customHeight="1" x14ac:dyDescent="0.25">
      <c r="B755" s="14" t="s">
        <v>743</v>
      </c>
      <c r="C755" s="15">
        <v>118820.27</v>
      </c>
      <c r="D755" s="12" t="s">
        <v>10</v>
      </c>
      <c r="E755" s="14" t="s">
        <v>11</v>
      </c>
      <c r="F755" s="14" t="s">
        <v>773</v>
      </c>
      <c r="G755" s="14" t="s">
        <v>1138</v>
      </c>
      <c r="H755" s="14"/>
      <c r="I755" s="14" t="s">
        <v>1114</v>
      </c>
    </row>
    <row r="756" spans="2:9" ht="42.95" customHeight="1" x14ac:dyDescent="0.25">
      <c r="B756" s="14" t="s">
        <v>743</v>
      </c>
      <c r="C756" s="15">
        <v>227905.15</v>
      </c>
      <c r="D756" s="12" t="s">
        <v>10</v>
      </c>
      <c r="E756" s="14" t="s">
        <v>11</v>
      </c>
      <c r="F756" s="14" t="s">
        <v>773</v>
      </c>
      <c r="G756" s="14" t="s">
        <v>1138</v>
      </c>
      <c r="H756" s="14"/>
      <c r="I756" s="14" t="s">
        <v>1114</v>
      </c>
    </row>
    <row r="757" spans="2:9" ht="42.95" customHeight="1" x14ac:dyDescent="0.25">
      <c r="B757" s="23" t="s">
        <v>744</v>
      </c>
      <c r="C757" s="22">
        <f>SUM(C738:C756)</f>
        <v>14615932</v>
      </c>
      <c r="D757" s="21"/>
      <c r="E757" s="23"/>
      <c r="F757" s="23"/>
      <c r="G757" s="23"/>
      <c r="H757" s="23"/>
      <c r="I757" s="23"/>
    </row>
    <row r="758" spans="2:9" ht="42.95" customHeight="1" x14ac:dyDescent="0.25">
      <c r="B758" s="14" t="s">
        <v>745</v>
      </c>
      <c r="C758" s="15">
        <v>450000</v>
      </c>
      <c r="D758" s="12" t="s">
        <v>10</v>
      </c>
      <c r="E758" s="14" t="s">
        <v>11</v>
      </c>
      <c r="F758" s="14" t="s">
        <v>773</v>
      </c>
      <c r="G758" s="14" t="s">
        <v>1138</v>
      </c>
      <c r="H758" s="14">
        <v>1</v>
      </c>
      <c r="I758" s="14" t="s">
        <v>1114</v>
      </c>
    </row>
    <row r="759" spans="2:9" ht="42.95" customHeight="1" x14ac:dyDescent="0.25">
      <c r="B759" s="14" t="s">
        <v>746</v>
      </c>
      <c r="C759" s="15">
        <v>450000</v>
      </c>
      <c r="D759" s="12" t="s">
        <v>10</v>
      </c>
      <c r="E759" s="14" t="s">
        <v>11</v>
      </c>
      <c r="F759" s="14" t="s">
        <v>773</v>
      </c>
      <c r="G759" s="14" t="s">
        <v>1138</v>
      </c>
      <c r="H759" s="14">
        <v>1</v>
      </c>
      <c r="I759" s="14" t="s">
        <v>1114</v>
      </c>
    </row>
    <row r="760" spans="2:9" ht="42.95" customHeight="1" x14ac:dyDescent="0.25">
      <c r="B760" s="14" t="s">
        <v>747</v>
      </c>
      <c r="C760" s="15">
        <v>195000</v>
      </c>
      <c r="D760" s="12" t="s">
        <v>10</v>
      </c>
      <c r="E760" s="14" t="s">
        <v>11</v>
      </c>
      <c r="F760" s="14" t="s">
        <v>773</v>
      </c>
      <c r="G760" s="27" t="s">
        <v>1139</v>
      </c>
      <c r="H760" s="14">
        <v>1</v>
      </c>
      <c r="I760" s="14" t="s">
        <v>1114</v>
      </c>
    </row>
    <row r="761" spans="2:9" ht="42.95" customHeight="1" x14ac:dyDescent="0.25">
      <c r="B761" s="14" t="s">
        <v>748</v>
      </c>
      <c r="C761" s="15">
        <v>2759780</v>
      </c>
      <c r="D761" s="12" t="s">
        <v>10</v>
      </c>
      <c r="E761" s="14" t="s">
        <v>11</v>
      </c>
      <c r="F761" s="14" t="s">
        <v>773</v>
      </c>
      <c r="G761" s="27" t="s">
        <v>1139</v>
      </c>
      <c r="H761" s="39" t="s">
        <v>1142</v>
      </c>
      <c r="I761" s="14" t="s">
        <v>1114</v>
      </c>
    </row>
    <row r="762" spans="2:9" ht="42.95" customHeight="1" x14ac:dyDescent="0.25">
      <c r="B762" s="14" t="s">
        <v>749</v>
      </c>
      <c r="C762" s="15">
        <v>1500000</v>
      </c>
      <c r="D762" s="12" t="s">
        <v>10</v>
      </c>
      <c r="E762" s="14" t="s">
        <v>11</v>
      </c>
      <c r="F762" s="14" t="s">
        <v>773</v>
      </c>
      <c r="G762" s="14" t="s">
        <v>1138</v>
      </c>
      <c r="H762" s="14">
        <v>1</v>
      </c>
      <c r="I762" s="14" t="s">
        <v>1114</v>
      </c>
    </row>
    <row r="763" spans="2:9" ht="42.95" customHeight="1" x14ac:dyDescent="0.25">
      <c r="B763" s="21" t="s">
        <v>750</v>
      </c>
      <c r="C763" s="22">
        <f t="shared" ref="C763" si="3">+SUM(C758:C762)</f>
        <v>5354780</v>
      </c>
      <c r="D763" s="21"/>
      <c r="E763" s="23"/>
      <c r="F763" s="23"/>
      <c r="G763" s="23"/>
      <c r="H763" s="23"/>
      <c r="I763" s="21"/>
    </row>
    <row r="764" spans="2:9" ht="42.95" customHeight="1" x14ac:dyDescent="0.25">
      <c r="B764" s="21" t="s">
        <v>751</v>
      </c>
      <c r="C764" s="22">
        <v>133308.30999898911</v>
      </c>
      <c r="D764" s="21"/>
      <c r="E764" s="23"/>
      <c r="F764" s="23"/>
      <c r="G764" s="23"/>
      <c r="H764" s="23"/>
      <c r="I764" s="21"/>
    </row>
    <row r="765" spans="2:9" ht="42.95" customHeight="1" x14ac:dyDescent="0.25">
      <c r="B765" s="24" t="s">
        <v>1115</v>
      </c>
      <c r="C765" s="25">
        <f>+C38+C62+C162+C175+C737+C757+C763+C764+C145</f>
        <v>695372310.3073988</v>
      </c>
      <c r="D765" s="26"/>
      <c r="E765" s="26"/>
      <c r="F765" s="26"/>
      <c r="G765" s="26"/>
      <c r="H765" s="24"/>
      <c r="I765" s="24"/>
    </row>
    <row r="781" spans="2:7" x14ac:dyDescent="0.25">
      <c r="B781" s="3"/>
      <c r="C781" s="4"/>
      <c r="D781" s="4"/>
      <c r="E781" s="4"/>
      <c r="F781" s="4"/>
      <c r="G781" s="32"/>
    </row>
    <row r="782" spans="2:7" x14ac:dyDescent="0.25">
      <c r="B782" s="3"/>
      <c r="C782" s="3"/>
      <c r="D782" s="3"/>
      <c r="E782" s="3"/>
      <c r="F782" s="3"/>
      <c r="G782" s="33"/>
    </row>
    <row r="783" spans="2:7" ht="15.75" x14ac:dyDescent="0.25">
      <c r="B783" s="5"/>
      <c r="C783" s="5"/>
      <c r="D783" s="5"/>
      <c r="E783" s="5"/>
      <c r="F783" s="5"/>
      <c r="G783" s="34"/>
    </row>
  </sheetData>
  <mergeCells count="9">
    <mergeCell ref="B2:I2"/>
    <mergeCell ref="B3:I3"/>
    <mergeCell ref="B4:I4"/>
    <mergeCell ref="B8:B9"/>
    <mergeCell ref="C8:C9"/>
    <mergeCell ref="D8:F8"/>
    <mergeCell ref="I8:I9"/>
    <mergeCell ref="H6:I6"/>
    <mergeCell ref="G8:H9"/>
  </mergeCells>
  <printOptions horizontalCentered="1"/>
  <pageMargins left="0.28999999999999998" right="0.15748031496062992" top="0.31496062992125984" bottom="0.43307086614173229" header="0.19685039370078741" footer="0.19685039370078741"/>
  <pageSetup scale="65" orientation="landscape" r:id="rId1"/>
  <headerFooter>
    <oddFooter>&amp;C&amp;P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IC-27</vt:lpstr>
      <vt:lpstr>'IC-27'!Área_de_impresión</vt:lpstr>
      <vt:lpstr>'IC-27'!Títulos_a_imprimir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Frank</cp:lastModifiedBy>
  <cp:lastPrinted>2022-04-06T23:44:24Z</cp:lastPrinted>
  <dcterms:created xsi:type="dcterms:W3CDTF">2018-10-31T19:27:45Z</dcterms:created>
  <dcterms:modified xsi:type="dcterms:W3CDTF">2022-06-03T15:34:39Z</dcterms:modified>
</cp:coreProperties>
</file>