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ReporteTrimestral!$C$10:$AE$42</definedName>
    <definedName name="_xlnm.Print_Area" localSheetId="0">Portada!$B$2:$N$14</definedName>
    <definedName name="_xlnm.Print_Area" localSheetId="1">ReporteTrimestral!$B$2:$AE$44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42" i="2" l="1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<sst xmlns="http://schemas.openxmlformats.org/spreadsheetml/2006/main" count="585" uniqueCount="128">
  <si>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</si>
  <si>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</si>
  <si>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</si>
  <si>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</si>
  <si>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</si>
  <si>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</si>
  <si>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</si>
  <si>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32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</si>
  <si>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</si>
  <si>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</si>
  <si>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</si>
  <si>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</si>
  <si>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</si>
  <si>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</si>
  <si>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</si>
  <si>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</si>
  <si>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</si>
  <si>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</si>
  <si>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</si>
  <si>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</si>
  <si>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</si>
  <si>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</si>
  <si>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</si>
  <si>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</si>
  <si>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</si>
  <si>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</si>
  <si>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</si>
  <si>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</si>
  <si>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</si>
  <si>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</si>
  <si>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</si>
  <si>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</si>
  <si>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</si>
  <si>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</si>
  <si>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</si>
  <si>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</si>
  <si>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</si>
  <si>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</si>
  <si>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</si>
  <si>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</si>
  <si>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GRO13140100305537</t>
  </si>
  <si>
    <t>Pavimentacion Con Concreto Hidraulico De La  Av. Circuito Interior Tramo Calle Hermenegildo Galeana - Eje Central-Col. Cd. Renacimiento</t>
  </si>
  <si>
    <t>-</t>
  </si>
  <si>
    <t>Acapulco de Juárez</t>
  </si>
  <si>
    <t>Cobertura municipal</t>
  </si>
  <si>
    <t/>
  </si>
  <si>
    <t>Subsidios</t>
  </si>
  <si>
    <t>U128 Proyectos de Desarrollo Regional</t>
  </si>
  <si>
    <t>23-Provisiones Salariales y Económicas</t>
  </si>
  <si>
    <t>DIRECCIÓN DE OBRAS PÚBLICAS</t>
  </si>
  <si>
    <t>Transportes y vialidades</t>
  </si>
  <si>
    <t>En Ejecución</t>
  </si>
  <si>
    <t>2013</t>
  </si>
  <si>
    <t>Metro Cuadrado</t>
  </si>
  <si>
    <t xml:space="preserve">Financiera:  / Física:  / Registro:   </t>
  </si>
  <si>
    <t>GRO13140100305544</t>
  </si>
  <si>
    <t>Pavimentación De La Calle Bernal Diaz Del Castillo, Col. Progreso-Acapulco</t>
  </si>
  <si>
    <t>Metros Cuadrados</t>
  </si>
  <si>
    <t>GRO13140100305555</t>
  </si>
  <si>
    <t>Pavimentacion De Av. Cuauhtemoc, Tramo "Y" Griega - Salida Del Maxitunel. Col. El Roble-Acapulco</t>
  </si>
  <si>
    <t>GRO13140100305562</t>
  </si>
  <si>
    <t>Pavimentacion De Eje Central Renacimiento, Tramo   Boulevard Vicente  Guerrero Cruce Con Circuito Interior Cd. Renacimiento-Acapulco</t>
  </si>
  <si>
    <t>GRO13140100305570</t>
  </si>
  <si>
    <t>Pavimentacion De Calle Capitan Malaespina-Acapulco De Juarez</t>
  </si>
  <si>
    <t>GRO13140100305576</t>
  </si>
  <si>
    <t>Pavimentacion De Calle San Isidro, Poblado San Isidro-Acapulco</t>
  </si>
  <si>
    <t>GRO13140100305592</t>
  </si>
  <si>
    <t>Pavimentacion De Calle Zempazuchitl -Col. Heroes De Guerrero</t>
  </si>
  <si>
    <t>GRO13140100305597</t>
  </si>
  <si>
    <t>Saneamiento De La Cañada Piedra Del Alacran, Col. Jardin Azteca, Acapulco Guerrero.-Acapulco</t>
  </si>
  <si>
    <t>Obra</t>
  </si>
  <si>
    <t>GRO13140100305610</t>
  </si>
  <si>
    <t>Pavimentacion De Calle Vallarta, Col. Progreso-Acapulco</t>
  </si>
  <si>
    <t>GRO13140100305618</t>
  </si>
  <si>
    <t>Supervison Externa Tecnica, Financiera Y De Control De Ejecucion De Obra</t>
  </si>
  <si>
    <t>Otros Proyectos</t>
  </si>
  <si>
    <t>Supervisión</t>
  </si>
  <si>
    <t>GRO13140100305661</t>
  </si>
  <si>
    <t xml:space="preserve"> Obra Integral De Rehabilitacion Vial E Infraestructura De Red De Agua Potable Y Drenaje Sanitario De La Av. Principal Baja California, Col. Progreso 1a. Etapa Acapulco</t>
  </si>
  <si>
    <t>Agua y saneamiento</t>
  </si>
  <si>
    <t>GRO13140100305701</t>
  </si>
  <si>
    <t>Rehabilitacion Integral De La Av. Principal Fuerza Aerea Mexicana En Pie De La Cuesta, Primera Etapa Acapulco</t>
  </si>
  <si>
    <t>GRO13140100305709</t>
  </si>
  <si>
    <t>Rehabilitacion Vial De La Av. Constituyentes Del Km. 0 000 Al Km. 0 461.50 Acapulco</t>
  </si>
  <si>
    <t>GRO13140100305714</t>
  </si>
  <si>
    <t>Proyecto Integral De Rehabilitacion Vial  De La Av. Principal Costera Miguel Aleman Tramo Icacos-Papagayo Primera Etapa  Acapulco</t>
  </si>
  <si>
    <t>GRO13140100305720</t>
  </si>
  <si>
    <t>Pavimentación Con Concreto Hidraulico De La Calle Tercera Col. Postal</t>
  </si>
  <si>
    <t>GRO13140100305732</t>
  </si>
  <si>
    <t>Pavimentación Con Concreto Hidraulico De La Calle 13  Col. Postal</t>
  </si>
  <si>
    <t>GRO13140100305738</t>
  </si>
  <si>
    <t>Pavimentación Con Concreto Hidraulico De La Calle Novena  Col. Postal</t>
  </si>
  <si>
    <t>GRO13140100305742</t>
  </si>
  <si>
    <t>Pavimentación Con Concreto Hidraulico De La Calle Segunda Col. Postal</t>
  </si>
  <si>
    <t>GRO13140100305751</t>
  </si>
  <si>
    <t>Pavimentación Con Concreto Hidraulico De La Calle Septima Col. Postal</t>
  </si>
  <si>
    <t>GRO13140100305757</t>
  </si>
  <si>
    <t>Pavimentación Con Concreto Hidraulico De La Calle 11 Col. Postal</t>
  </si>
  <si>
    <t>GRO13140100305766</t>
  </si>
  <si>
    <t>Pavimentación Con Concreto Hidraulico De La Calle 21 Col. Emiliano Zapata</t>
  </si>
  <si>
    <t>GRO13140100305769</t>
  </si>
  <si>
    <t>Pavimentación Con Concreto Hidraulico De La Calle 23 Col. Emiliano Zapata</t>
  </si>
  <si>
    <t>GRO13140100305782</t>
  </si>
  <si>
    <t>Pavimentación Con Concreto Hidraulico De La Calle 23 Entre 18 Y 24 Col. Emiliano Zapata</t>
  </si>
  <si>
    <t>GRO13140100305794</t>
  </si>
  <si>
    <t>Pavimentación Con Concreto Hidraulico De La Calle 19 Entre 18 Y 22 Col. Emiliano Zapata</t>
  </si>
  <si>
    <t>GRO13140100305797</t>
  </si>
  <si>
    <t>Pavimentación Con Concreto Hidraulico De La Calle 21 Entre 14 Y 10 Col. Emiliano Zapata</t>
  </si>
  <si>
    <t>GRO13140100305801</t>
  </si>
  <si>
    <t>Pavimentación Con Concreto Hidraulico De La Calle 22 Entre 23 Y 23-A Col. Emiliano Zapata</t>
  </si>
  <si>
    <t>GRO13140100305815</t>
  </si>
  <si>
    <t>Construcción De Canal Pluvial Y Pavimentación Con Concreto Hidraulico En Calle Quinta Del Km 0   082.00 Al 0   359.00 Col. Postal</t>
  </si>
  <si>
    <t>GRO13140100305827</t>
  </si>
  <si>
    <t>Pavimentación Con Concreto Hidraulico De La Calle Cuarta Col. Postal</t>
  </si>
  <si>
    <t>GRO13140100305835</t>
  </si>
  <si>
    <t>Pavimentacion E Infraestructura De Red De Agua Potable Y Drenaje Sanitario De Las Colonias Emiliano Zapata, Postal, Popular, Lomas Verdes Y El Palmar Acapulco</t>
  </si>
  <si>
    <t>GRO14140100316074</t>
  </si>
  <si>
    <t>Pavimentación De Calles Y Construcción De Paso A Desnivel En Acapulco De Juárez, Guerrero</t>
  </si>
  <si>
    <t>n.a.</t>
  </si>
  <si>
    <t>Sin reporte de información por la Entidad y Municipio</t>
  </si>
  <si>
    <t>Urbanización</t>
  </si>
  <si>
    <t>2014</t>
  </si>
  <si>
    <t>GRO14140100317077</t>
  </si>
  <si>
    <t>Programa Para El Rescate Del Acapulco Tradicional</t>
  </si>
  <si>
    <t>Asistencia Social</t>
  </si>
  <si>
    <t>GRO14140100317625</t>
  </si>
  <si>
    <t>Reconstrucción De Banquetas, Guarniciones Y Calles Peatonales De Las Unidades Habitacionales De Infonavit: Alta Progreso, Mozimba Y Coloso, En El Municipio De Acapulco De Juárez, Estado De Guerrero</t>
  </si>
  <si>
    <t>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</si>
</sst>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32</v>
      </c>
      <c r="H8" s="11">
        <v>1</v>
      </c>
      <c r="J8" s="11">
        <v>82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2"/>
  <sheetViews>
    <sheetView showGridLines="0" tabSelected="1" view="pageBreakPreview" topLeftCell="C1" zoomScale="80" zoomScaleNormal="80" zoomScaleSheetLayoutView="80" workbookViewId="0">
      <selection activeCell="H10" sqref="H10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14604940</v>
      </c>
      <c r="S11" s="44">
        <v>14604940</v>
      </c>
      <c r="T11" s="44">
        <v>14604940</v>
      </c>
      <c r="U11" s="44">
        <v>14604940</v>
      </c>
      <c r="V11" s="44">
        <v>14604940</v>
      </c>
      <c r="W11" s="44">
        <v>11295743.48</v>
      </c>
      <c r="X11" s="44">
        <v>11295743.48</v>
      </c>
      <c r="Y11" s="46">
        <f t="shared" ref="Y11:Y42" si="0">IF(ISERROR(W11/S11),0,((W11/S11)*100))</f>
        <v>77.341936906279656</v>
      </c>
      <c r="Z11" s="45">
        <v>0</v>
      </c>
      <c r="AA11" s="45" t="s">
        <v>53</v>
      </c>
      <c r="AB11" s="47">
        <v>0</v>
      </c>
      <c r="AC11" s="46">
        <v>100</v>
      </c>
      <c r="AD11" s="46">
        <v>77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19407920</v>
      </c>
      <c r="S12" s="51">
        <v>19407920</v>
      </c>
      <c r="T12" s="51">
        <v>19407920</v>
      </c>
      <c r="U12" s="51">
        <v>19407920</v>
      </c>
      <c r="V12" s="51">
        <v>19407920</v>
      </c>
      <c r="W12" s="51">
        <v>19384422.280000001</v>
      </c>
      <c r="X12" s="51">
        <v>19384422.280000001</v>
      </c>
      <c r="Y12" s="54">
        <f t="shared" si="0"/>
        <v>99.878927159633804</v>
      </c>
      <c r="Z12" s="53">
        <v>0</v>
      </c>
      <c r="AA12" s="53" t="s">
        <v>57</v>
      </c>
      <c r="AB12" s="47">
        <v>0</v>
      </c>
      <c r="AC12" s="54">
        <v>100</v>
      </c>
      <c r="AD12" s="54">
        <v>100</v>
      </c>
      <c r="AE12" s="55" t="s">
        <v>54</v>
      </c>
      <c r="AF12" s="23"/>
    </row>
    <row r="13" spans="2:32" ht="60.75">
      <c r="B13" s="23"/>
      <c r="C13" s="49" t="s">
        <v>58</v>
      </c>
      <c r="D13" s="49" t="s">
        <v>59</v>
      </c>
      <c r="E13" s="50" t="s">
        <v>42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16381359.939999999</v>
      </c>
      <c r="S13" s="51">
        <v>16381359.939999999</v>
      </c>
      <c r="T13" s="51">
        <v>16381359.939999999</v>
      </c>
      <c r="U13" s="51">
        <v>16381359.939999999</v>
      </c>
      <c r="V13" s="51">
        <v>16381359.939999999</v>
      </c>
      <c r="W13" s="51">
        <v>7243093.4199999999</v>
      </c>
      <c r="X13" s="51">
        <v>7243093.4199999999</v>
      </c>
      <c r="Y13" s="54">
        <f t="shared" si="0"/>
        <v>44.215458585424386</v>
      </c>
      <c r="Z13" s="53">
        <v>0</v>
      </c>
      <c r="AA13" s="53" t="s">
        <v>57</v>
      </c>
      <c r="AB13" s="47">
        <v>0</v>
      </c>
      <c r="AC13" s="54">
        <v>100</v>
      </c>
      <c r="AD13" s="54">
        <v>44</v>
      </c>
      <c r="AE13" s="55" t="s">
        <v>54</v>
      </c>
      <c r="AF13" s="23"/>
    </row>
    <row r="14" spans="2:32" ht="67.5">
      <c r="B14" s="23"/>
      <c r="C14" s="49" t="s">
        <v>60</v>
      </c>
      <c r="D14" s="49" t="s">
        <v>61</v>
      </c>
      <c r="E14" s="50" t="s">
        <v>42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14798000</v>
      </c>
      <c r="S14" s="51">
        <v>14798000</v>
      </c>
      <c r="T14" s="51">
        <v>14798000</v>
      </c>
      <c r="U14" s="51">
        <v>14798000</v>
      </c>
      <c r="V14" s="51">
        <v>14798000</v>
      </c>
      <c r="W14" s="51">
        <v>7783678.1500000004</v>
      </c>
      <c r="X14" s="51">
        <v>7783678.1500000004</v>
      </c>
      <c r="Y14" s="54">
        <f t="shared" si="0"/>
        <v>52.599527976753613</v>
      </c>
      <c r="Z14" s="53">
        <v>0</v>
      </c>
      <c r="AA14" s="53" t="s">
        <v>57</v>
      </c>
      <c r="AB14" s="47">
        <v>0</v>
      </c>
      <c r="AC14" s="54">
        <v>100</v>
      </c>
      <c r="AD14" s="54">
        <v>53</v>
      </c>
      <c r="AE14" s="55" t="s">
        <v>54</v>
      </c>
      <c r="AF14" s="23"/>
    </row>
    <row r="15" spans="2:32" ht="60.75">
      <c r="B15" s="23"/>
      <c r="C15" s="49" t="s">
        <v>62</v>
      </c>
      <c r="D15" s="49" t="s">
        <v>63</v>
      </c>
      <c r="E15" s="50" t="s">
        <v>42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52</v>
      </c>
      <c r="R15" s="51">
        <v>14204422.779999999</v>
      </c>
      <c r="S15" s="51">
        <v>14204422.779999999</v>
      </c>
      <c r="T15" s="51">
        <v>14204422.779999999</v>
      </c>
      <c r="U15" s="51">
        <v>14204422.779999999</v>
      </c>
      <c r="V15" s="51">
        <v>14204422.779999999</v>
      </c>
      <c r="W15" s="51">
        <v>9665039.2899999991</v>
      </c>
      <c r="X15" s="51">
        <v>9665039.2899999991</v>
      </c>
      <c r="Y15" s="54">
        <f t="shared" si="0"/>
        <v>68.042464235917365</v>
      </c>
      <c r="Z15" s="53">
        <v>0</v>
      </c>
      <c r="AA15" s="53" t="s">
        <v>57</v>
      </c>
      <c r="AB15" s="47">
        <v>0</v>
      </c>
      <c r="AC15" s="54">
        <v>100</v>
      </c>
      <c r="AD15" s="54">
        <v>68</v>
      </c>
      <c r="AE15" s="55" t="s">
        <v>54</v>
      </c>
      <c r="AF15" s="23"/>
    </row>
    <row r="16" spans="2:32" ht="60.75">
      <c r="B16" s="23"/>
      <c r="C16" s="49" t="s">
        <v>64</v>
      </c>
      <c r="D16" s="49" t="s">
        <v>65</v>
      </c>
      <c r="E16" s="50" t="s">
        <v>42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49</v>
      </c>
      <c r="O16" s="51" t="s">
        <v>50</v>
      </c>
      <c r="P16" s="53" t="s">
        <v>51</v>
      </c>
      <c r="Q16" s="53" t="s">
        <v>52</v>
      </c>
      <c r="R16" s="51">
        <v>7840000</v>
      </c>
      <c r="S16" s="51">
        <v>7840000</v>
      </c>
      <c r="T16" s="51">
        <v>7840000</v>
      </c>
      <c r="U16" s="51">
        <v>7840000</v>
      </c>
      <c r="V16" s="51">
        <v>7840000</v>
      </c>
      <c r="W16" s="51">
        <v>7668513.9199999999</v>
      </c>
      <c r="X16" s="51">
        <v>7668513.9199999999</v>
      </c>
      <c r="Y16" s="54">
        <f t="shared" si="0"/>
        <v>97.812677551020414</v>
      </c>
      <c r="Z16" s="53">
        <v>0</v>
      </c>
      <c r="AA16" s="53" t="s">
        <v>53</v>
      </c>
      <c r="AB16" s="47">
        <v>0</v>
      </c>
      <c r="AC16" s="54">
        <v>100</v>
      </c>
      <c r="AD16" s="54">
        <v>98</v>
      </c>
      <c r="AE16" s="55" t="s">
        <v>54</v>
      </c>
      <c r="AF16" s="23"/>
    </row>
    <row r="17" spans="2:32" ht="60.75">
      <c r="B17" s="23"/>
      <c r="C17" s="49" t="s">
        <v>66</v>
      </c>
      <c r="D17" s="49" t="s">
        <v>67</v>
      </c>
      <c r="E17" s="50" t="s">
        <v>42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49</v>
      </c>
      <c r="O17" s="51" t="s">
        <v>50</v>
      </c>
      <c r="P17" s="53" t="s">
        <v>51</v>
      </c>
      <c r="Q17" s="53" t="s">
        <v>52</v>
      </c>
      <c r="R17" s="51">
        <v>2940000</v>
      </c>
      <c r="S17" s="51">
        <v>2940000</v>
      </c>
      <c r="T17" s="51">
        <v>2940000</v>
      </c>
      <c r="U17" s="51">
        <v>2940000</v>
      </c>
      <c r="V17" s="51">
        <v>2940000</v>
      </c>
      <c r="W17" s="51">
        <v>2866994.46</v>
      </c>
      <c r="X17" s="51">
        <v>2866994.46</v>
      </c>
      <c r="Y17" s="54">
        <f t="shared" si="0"/>
        <v>97.516818367346929</v>
      </c>
      <c r="Z17" s="53">
        <v>0</v>
      </c>
      <c r="AA17" s="53" t="s">
        <v>53</v>
      </c>
      <c r="AB17" s="47">
        <v>0</v>
      </c>
      <c r="AC17" s="54">
        <v>100</v>
      </c>
      <c r="AD17" s="54">
        <v>98</v>
      </c>
      <c r="AE17" s="55" t="s">
        <v>54</v>
      </c>
      <c r="AF17" s="23"/>
    </row>
    <row r="18" spans="2:32" ht="60.75">
      <c r="B18" s="23"/>
      <c r="C18" s="49" t="s">
        <v>68</v>
      </c>
      <c r="D18" s="49" t="s">
        <v>69</v>
      </c>
      <c r="E18" s="50" t="s">
        <v>42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49</v>
      </c>
      <c r="O18" s="51" t="s">
        <v>50</v>
      </c>
      <c r="P18" s="53" t="s">
        <v>51</v>
      </c>
      <c r="Q18" s="53" t="s">
        <v>52</v>
      </c>
      <c r="R18" s="51">
        <v>5219563.87</v>
      </c>
      <c r="S18" s="51">
        <v>5219563.87</v>
      </c>
      <c r="T18" s="51">
        <v>5219563.87</v>
      </c>
      <c r="U18" s="51">
        <v>5219563.87</v>
      </c>
      <c r="V18" s="51">
        <v>5219563.87</v>
      </c>
      <c r="W18" s="51">
        <v>4867933.67</v>
      </c>
      <c r="X18" s="51">
        <v>4867933.67</v>
      </c>
      <c r="Y18" s="54">
        <f t="shared" si="0"/>
        <v>93.263226415888269</v>
      </c>
      <c r="Z18" s="53">
        <v>0</v>
      </c>
      <c r="AA18" s="53" t="s">
        <v>70</v>
      </c>
      <c r="AB18" s="47">
        <v>0</v>
      </c>
      <c r="AC18" s="54">
        <v>100</v>
      </c>
      <c r="AD18" s="54">
        <v>93</v>
      </c>
      <c r="AE18" s="55" t="s">
        <v>54</v>
      </c>
      <c r="AF18" s="23"/>
    </row>
    <row r="19" spans="2:32" ht="60.75">
      <c r="B19" s="23"/>
      <c r="C19" s="49" t="s">
        <v>71</v>
      </c>
      <c r="D19" s="49" t="s">
        <v>72</v>
      </c>
      <c r="E19" s="50" t="s">
        <v>42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49</v>
      </c>
      <c r="O19" s="51" t="s">
        <v>50</v>
      </c>
      <c r="P19" s="53" t="s">
        <v>51</v>
      </c>
      <c r="Q19" s="53" t="s">
        <v>52</v>
      </c>
      <c r="R19" s="51">
        <v>19408122.370000001</v>
      </c>
      <c r="S19" s="51">
        <v>19408122.370000001</v>
      </c>
      <c r="T19" s="51">
        <v>19408122.370000001</v>
      </c>
      <c r="U19" s="51">
        <v>19408122.370000001</v>
      </c>
      <c r="V19" s="51">
        <v>19408122.370000001</v>
      </c>
      <c r="W19" s="51">
        <v>19388836.260000002</v>
      </c>
      <c r="X19" s="51">
        <v>19388836.260000002</v>
      </c>
      <c r="Y19" s="54">
        <f t="shared" si="0"/>
        <v>99.900628666532882</v>
      </c>
      <c r="Z19" s="53">
        <v>0</v>
      </c>
      <c r="AA19" s="53" t="s">
        <v>53</v>
      </c>
      <c r="AB19" s="47">
        <v>0</v>
      </c>
      <c r="AC19" s="54">
        <v>100</v>
      </c>
      <c r="AD19" s="54">
        <v>1</v>
      </c>
      <c r="AE19" s="55" t="s">
        <v>54</v>
      </c>
      <c r="AF19" s="23"/>
    </row>
    <row r="20" spans="2:32" ht="60.75">
      <c r="B20" s="23"/>
      <c r="C20" s="49" t="s">
        <v>73</v>
      </c>
      <c r="D20" s="49" t="s">
        <v>74</v>
      </c>
      <c r="E20" s="50" t="s">
        <v>42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49</v>
      </c>
      <c r="O20" s="51" t="s">
        <v>75</v>
      </c>
      <c r="P20" s="53" t="s">
        <v>51</v>
      </c>
      <c r="Q20" s="53" t="s">
        <v>52</v>
      </c>
      <c r="R20" s="51">
        <v>5121679.6900000004</v>
      </c>
      <c r="S20" s="51">
        <v>5121679.6900000004</v>
      </c>
      <c r="T20" s="51">
        <v>5121679.6900000004</v>
      </c>
      <c r="U20" s="51">
        <v>5121679.6900000004</v>
      </c>
      <c r="V20" s="51">
        <v>5121679.6900000004</v>
      </c>
      <c r="W20" s="51">
        <v>1506538.9</v>
      </c>
      <c r="X20" s="51">
        <v>1506538.9</v>
      </c>
      <c r="Y20" s="54">
        <f t="shared" si="0"/>
        <v>29.414937895110732</v>
      </c>
      <c r="Z20" s="53">
        <v>0</v>
      </c>
      <c r="AA20" s="53" t="s">
        <v>76</v>
      </c>
      <c r="AB20" s="47">
        <v>0</v>
      </c>
      <c r="AC20" s="54">
        <v>100</v>
      </c>
      <c r="AD20" s="54">
        <v>29</v>
      </c>
      <c r="AE20" s="55" t="s">
        <v>54</v>
      </c>
      <c r="AF20" s="23"/>
    </row>
    <row r="21" spans="2:32" ht="67.5">
      <c r="B21" s="23"/>
      <c r="C21" s="49" t="s">
        <v>77</v>
      </c>
      <c r="D21" s="49" t="s">
        <v>78</v>
      </c>
      <c r="E21" s="50" t="s">
        <v>42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49</v>
      </c>
      <c r="O21" s="51" t="s">
        <v>79</v>
      </c>
      <c r="P21" s="53" t="s">
        <v>51</v>
      </c>
      <c r="Q21" s="53" t="s">
        <v>52</v>
      </c>
      <c r="R21" s="51">
        <v>19974034.32</v>
      </c>
      <c r="S21" s="51">
        <v>19974034.32</v>
      </c>
      <c r="T21" s="51">
        <v>19974034.32</v>
      </c>
      <c r="U21" s="51">
        <v>19974034.32</v>
      </c>
      <c r="V21" s="51">
        <v>19974034.32</v>
      </c>
      <c r="W21" s="51">
        <v>19974034.32</v>
      </c>
      <c r="X21" s="51">
        <v>19974034.32</v>
      </c>
      <c r="Y21" s="54">
        <f t="shared" si="0"/>
        <v>100</v>
      </c>
      <c r="Z21" s="53">
        <v>0</v>
      </c>
      <c r="AA21" s="53" t="s">
        <v>57</v>
      </c>
      <c r="AB21" s="47">
        <v>0</v>
      </c>
      <c r="AC21" s="54">
        <v>100</v>
      </c>
      <c r="AD21" s="54">
        <v>100</v>
      </c>
      <c r="AE21" s="55" t="s">
        <v>54</v>
      </c>
      <c r="AF21" s="23"/>
    </row>
    <row r="22" spans="2:32" ht="60.75">
      <c r="B22" s="23"/>
      <c r="C22" s="49" t="s">
        <v>80</v>
      </c>
      <c r="D22" s="49" t="s">
        <v>81</v>
      </c>
      <c r="E22" s="50" t="s">
        <v>42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49</v>
      </c>
      <c r="O22" s="51" t="s">
        <v>50</v>
      </c>
      <c r="P22" s="53" t="s">
        <v>51</v>
      </c>
      <c r="Q22" s="53" t="s">
        <v>52</v>
      </c>
      <c r="R22" s="51">
        <v>29367177.07</v>
      </c>
      <c r="S22" s="51">
        <v>29367177.07</v>
      </c>
      <c r="T22" s="51">
        <v>29367177.07</v>
      </c>
      <c r="U22" s="51">
        <v>29367177.07</v>
      </c>
      <c r="V22" s="51">
        <v>29367177.07</v>
      </c>
      <c r="W22" s="51">
        <v>29367177.07</v>
      </c>
      <c r="X22" s="51">
        <v>29367177.07</v>
      </c>
      <c r="Y22" s="54">
        <f t="shared" si="0"/>
        <v>100</v>
      </c>
      <c r="Z22" s="53">
        <v>0</v>
      </c>
      <c r="AA22" s="53" t="s">
        <v>70</v>
      </c>
      <c r="AB22" s="47">
        <v>0</v>
      </c>
      <c r="AC22" s="54">
        <v>100</v>
      </c>
      <c r="AD22" s="54">
        <v>100</v>
      </c>
      <c r="AE22" s="55" t="s">
        <v>54</v>
      </c>
      <c r="AF22" s="23"/>
    </row>
    <row r="23" spans="2:32" ht="60.75">
      <c r="B23" s="23"/>
      <c r="C23" s="49" t="s">
        <v>82</v>
      </c>
      <c r="D23" s="49" t="s">
        <v>83</v>
      </c>
      <c r="E23" s="50" t="s">
        <v>42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49</v>
      </c>
      <c r="O23" s="51" t="s">
        <v>50</v>
      </c>
      <c r="P23" s="53" t="s">
        <v>51</v>
      </c>
      <c r="Q23" s="53" t="s">
        <v>52</v>
      </c>
      <c r="R23" s="51">
        <v>23135779.960000001</v>
      </c>
      <c r="S23" s="51">
        <v>23135779.960000001</v>
      </c>
      <c r="T23" s="51">
        <v>23135779.960000001</v>
      </c>
      <c r="U23" s="51">
        <v>23135779.960000001</v>
      </c>
      <c r="V23" s="51">
        <v>23135779.960000001</v>
      </c>
      <c r="W23" s="51">
        <v>23135779.960000001</v>
      </c>
      <c r="X23" s="51">
        <v>23135779.960000001</v>
      </c>
      <c r="Y23" s="54">
        <f t="shared" si="0"/>
        <v>100</v>
      </c>
      <c r="Z23" s="53">
        <v>0</v>
      </c>
      <c r="AA23" s="53" t="s">
        <v>53</v>
      </c>
      <c r="AB23" s="47">
        <v>0</v>
      </c>
      <c r="AC23" s="54">
        <v>100</v>
      </c>
      <c r="AD23" s="54">
        <v>100</v>
      </c>
      <c r="AE23" s="55" t="s">
        <v>54</v>
      </c>
      <c r="AF23" s="23"/>
    </row>
    <row r="24" spans="2:32" ht="60.75">
      <c r="B24" s="23"/>
      <c r="C24" s="49" t="s">
        <v>84</v>
      </c>
      <c r="D24" s="49" t="s">
        <v>85</v>
      </c>
      <c r="E24" s="50" t="s">
        <v>42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49</v>
      </c>
      <c r="O24" s="51" t="s">
        <v>50</v>
      </c>
      <c r="P24" s="53" t="s">
        <v>51</v>
      </c>
      <c r="Q24" s="53" t="s">
        <v>52</v>
      </c>
      <c r="R24" s="51">
        <v>9800000</v>
      </c>
      <c r="S24" s="51">
        <v>9800000</v>
      </c>
      <c r="T24" s="51">
        <v>9800000</v>
      </c>
      <c r="U24" s="51">
        <v>9800000</v>
      </c>
      <c r="V24" s="51">
        <v>9800000</v>
      </c>
      <c r="W24" s="51">
        <v>6522741.8499999996</v>
      </c>
      <c r="X24" s="51">
        <v>6522741.8499999996</v>
      </c>
      <c r="Y24" s="54">
        <f t="shared" si="0"/>
        <v>66.55859030612244</v>
      </c>
      <c r="Z24" s="53">
        <v>0</v>
      </c>
      <c r="AA24" s="53" t="s">
        <v>53</v>
      </c>
      <c r="AB24" s="47">
        <v>0</v>
      </c>
      <c r="AC24" s="54">
        <v>100</v>
      </c>
      <c r="AD24" s="54">
        <v>67</v>
      </c>
      <c r="AE24" s="55" t="s">
        <v>54</v>
      </c>
      <c r="AF24" s="23"/>
    </row>
    <row r="25" spans="2:32" ht="60.75">
      <c r="B25" s="23"/>
      <c r="C25" s="49" t="s">
        <v>86</v>
      </c>
      <c r="D25" s="49" t="s">
        <v>87</v>
      </c>
      <c r="E25" s="50" t="s">
        <v>42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49</v>
      </c>
      <c r="O25" s="51" t="s">
        <v>50</v>
      </c>
      <c r="P25" s="53" t="s">
        <v>51</v>
      </c>
      <c r="Q25" s="53" t="s">
        <v>52</v>
      </c>
      <c r="R25" s="51">
        <v>855554.91</v>
      </c>
      <c r="S25" s="51">
        <v>855554.91</v>
      </c>
      <c r="T25" s="51">
        <v>855554.91</v>
      </c>
      <c r="U25" s="51">
        <v>855554.91</v>
      </c>
      <c r="V25" s="51">
        <v>855554.91</v>
      </c>
      <c r="W25" s="51">
        <v>852777.68</v>
      </c>
      <c r="X25" s="51">
        <v>852777.68</v>
      </c>
      <c r="Y25" s="54">
        <f t="shared" si="0"/>
        <v>99.675388456364544</v>
      </c>
      <c r="Z25" s="53">
        <v>0</v>
      </c>
      <c r="AA25" s="53" t="s">
        <v>53</v>
      </c>
      <c r="AB25" s="47">
        <v>0</v>
      </c>
      <c r="AC25" s="54">
        <v>100</v>
      </c>
      <c r="AD25" s="54">
        <v>100</v>
      </c>
      <c r="AE25" s="55" t="s">
        <v>54</v>
      </c>
      <c r="AF25" s="23"/>
    </row>
    <row r="26" spans="2:32" ht="60.75">
      <c r="B26" s="23"/>
      <c r="C26" s="49" t="s">
        <v>88</v>
      </c>
      <c r="D26" s="49" t="s">
        <v>89</v>
      </c>
      <c r="E26" s="50" t="s">
        <v>42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49</v>
      </c>
      <c r="O26" s="51" t="s">
        <v>50</v>
      </c>
      <c r="P26" s="53" t="s">
        <v>51</v>
      </c>
      <c r="Q26" s="53" t="s">
        <v>52</v>
      </c>
      <c r="R26" s="51">
        <v>877614.68</v>
      </c>
      <c r="S26" s="51">
        <v>877614.68</v>
      </c>
      <c r="T26" s="51">
        <v>877614.68</v>
      </c>
      <c r="U26" s="51">
        <v>877614.68</v>
      </c>
      <c r="V26" s="51">
        <v>877614.68</v>
      </c>
      <c r="W26" s="51">
        <v>263284.40000000002</v>
      </c>
      <c r="X26" s="51">
        <v>263284.40000000002</v>
      </c>
      <c r="Y26" s="54">
        <f t="shared" si="0"/>
        <v>29.999999544219108</v>
      </c>
      <c r="Z26" s="53">
        <v>0</v>
      </c>
      <c r="AA26" s="53" t="s">
        <v>53</v>
      </c>
      <c r="AB26" s="47">
        <v>0</v>
      </c>
      <c r="AC26" s="54">
        <v>100</v>
      </c>
      <c r="AD26" s="54">
        <v>30</v>
      </c>
      <c r="AE26" s="55" t="s">
        <v>54</v>
      </c>
      <c r="AF26" s="23"/>
    </row>
    <row r="27" spans="2:32" ht="60.75">
      <c r="B27" s="23"/>
      <c r="C27" s="49" t="s">
        <v>90</v>
      </c>
      <c r="D27" s="49" t="s">
        <v>91</v>
      </c>
      <c r="E27" s="50" t="s">
        <v>42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49</v>
      </c>
      <c r="O27" s="51" t="s">
        <v>50</v>
      </c>
      <c r="P27" s="53" t="s">
        <v>51</v>
      </c>
      <c r="Q27" s="53" t="s">
        <v>52</v>
      </c>
      <c r="R27" s="51">
        <v>882128.19</v>
      </c>
      <c r="S27" s="51">
        <v>882128.19</v>
      </c>
      <c r="T27" s="51">
        <v>882128.19</v>
      </c>
      <c r="U27" s="51">
        <v>882128.19</v>
      </c>
      <c r="V27" s="51">
        <v>882128.19</v>
      </c>
      <c r="W27" s="51">
        <v>868708.1</v>
      </c>
      <c r="X27" s="51">
        <v>868708.1</v>
      </c>
      <c r="Y27" s="54">
        <f t="shared" si="0"/>
        <v>98.478668956265864</v>
      </c>
      <c r="Z27" s="53">
        <v>0</v>
      </c>
      <c r="AA27" s="53" t="s">
        <v>53</v>
      </c>
      <c r="AB27" s="47">
        <v>0</v>
      </c>
      <c r="AC27" s="54">
        <v>100</v>
      </c>
      <c r="AD27" s="54">
        <v>98</v>
      </c>
      <c r="AE27" s="55" t="s">
        <v>54</v>
      </c>
      <c r="AF27" s="23"/>
    </row>
    <row r="28" spans="2:32" ht="60.75">
      <c r="B28" s="23"/>
      <c r="C28" s="49" t="s">
        <v>92</v>
      </c>
      <c r="D28" s="49" t="s">
        <v>93</v>
      </c>
      <c r="E28" s="50" t="s">
        <v>42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49</v>
      </c>
      <c r="O28" s="51" t="s">
        <v>50</v>
      </c>
      <c r="P28" s="53" t="s">
        <v>51</v>
      </c>
      <c r="Q28" s="53" t="s">
        <v>52</v>
      </c>
      <c r="R28" s="51">
        <v>1016460.18</v>
      </c>
      <c r="S28" s="51">
        <v>1016460.18</v>
      </c>
      <c r="T28" s="51">
        <v>1016460.18</v>
      </c>
      <c r="U28" s="51">
        <v>1016460.18</v>
      </c>
      <c r="V28" s="51">
        <v>1016460.18</v>
      </c>
      <c r="W28" s="51">
        <v>992315.96</v>
      </c>
      <c r="X28" s="51">
        <v>992315.96</v>
      </c>
      <c r="Y28" s="54">
        <f t="shared" si="0"/>
        <v>97.62467625637828</v>
      </c>
      <c r="Z28" s="53">
        <v>0</v>
      </c>
      <c r="AA28" s="53" t="s">
        <v>53</v>
      </c>
      <c r="AB28" s="47">
        <v>0</v>
      </c>
      <c r="AC28" s="54">
        <v>100</v>
      </c>
      <c r="AD28" s="54">
        <v>0.98</v>
      </c>
      <c r="AE28" s="55" t="s">
        <v>54</v>
      </c>
      <c r="AF28" s="23"/>
    </row>
    <row r="29" spans="2:32" ht="60.75">
      <c r="B29" s="23"/>
      <c r="C29" s="49" t="s">
        <v>94</v>
      </c>
      <c r="D29" s="49" t="s">
        <v>95</v>
      </c>
      <c r="E29" s="50" t="s">
        <v>42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49</v>
      </c>
      <c r="O29" s="51" t="s">
        <v>50</v>
      </c>
      <c r="P29" s="53" t="s">
        <v>51</v>
      </c>
      <c r="Q29" s="53" t="s">
        <v>52</v>
      </c>
      <c r="R29" s="51">
        <v>1146546.02</v>
      </c>
      <c r="S29" s="51">
        <v>1146546.02</v>
      </c>
      <c r="T29" s="51">
        <v>1146546.02</v>
      </c>
      <c r="U29" s="51">
        <v>1146546.02</v>
      </c>
      <c r="V29" s="51">
        <v>1146546.02</v>
      </c>
      <c r="W29" s="51">
        <v>902722.33</v>
      </c>
      <c r="X29" s="51">
        <v>902722.33</v>
      </c>
      <c r="Y29" s="54">
        <f t="shared" si="0"/>
        <v>78.734068607206893</v>
      </c>
      <c r="Z29" s="53">
        <v>0</v>
      </c>
      <c r="AA29" s="53" t="s">
        <v>53</v>
      </c>
      <c r="AB29" s="47">
        <v>0</v>
      </c>
      <c r="AC29" s="54">
        <v>100</v>
      </c>
      <c r="AD29" s="54">
        <v>79</v>
      </c>
      <c r="AE29" s="55" t="s">
        <v>54</v>
      </c>
      <c r="AF29" s="23"/>
    </row>
    <row r="30" spans="2:32" ht="60.75">
      <c r="B30" s="23"/>
      <c r="C30" s="49" t="s">
        <v>96</v>
      </c>
      <c r="D30" s="49" t="s">
        <v>97</v>
      </c>
      <c r="E30" s="50" t="s">
        <v>42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49</v>
      </c>
      <c r="O30" s="51" t="s">
        <v>50</v>
      </c>
      <c r="P30" s="53" t="s">
        <v>51</v>
      </c>
      <c r="Q30" s="53" t="s">
        <v>52</v>
      </c>
      <c r="R30" s="51">
        <v>1534021.83</v>
      </c>
      <c r="S30" s="51">
        <v>1534021.83</v>
      </c>
      <c r="T30" s="51">
        <v>1534021.83</v>
      </c>
      <c r="U30" s="51">
        <v>1534021.83</v>
      </c>
      <c r="V30" s="51">
        <v>1534021.83</v>
      </c>
      <c r="W30" s="51">
        <v>1521553.5</v>
      </c>
      <c r="X30" s="51">
        <v>1521553.5</v>
      </c>
      <c r="Y30" s="54">
        <f t="shared" si="0"/>
        <v>99.187213000743284</v>
      </c>
      <c r="Z30" s="53">
        <v>0</v>
      </c>
      <c r="AA30" s="53" t="s">
        <v>53</v>
      </c>
      <c r="AB30" s="47">
        <v>0</v>
      </c>
      <c r="AC30" s="54">
        <v>100</v>
      </c>
      <c r="AD30" s="54">
        <v>99</v>
      </c>
      <c r="AE30" s="55" t="s">
        <v>54</v>
      </c>
      <c r="AF30" s="23"/>
    </row>
    <row r="31" spans="2:32" ht="60.75">
      <c r="B31" s="23"/>
      <c r="C31" s="49" t="s">
        <v>98</v>
      </c>
      <c r="D31" s="49" t="s">
        <v>99</v>
      </c>
      <c r="E31" s="50" t="s">
        <v>42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49</v>
      </c>
      <c r="O31" s="51" t="s">
        <v>50</v>
      </c>
      <c r="P31" s="53" t="s">
        <v>51</v>
      </c>
      <c r="Q31" s="53" t="s">
        <v>52</v>
      </c>
      <c r="R31" s="51">
        <v>1343428.29</v>
      </c>
      <c r="S31" s="51">
        <v>1343428.29</v>
      </c>
      <c r="T31" s="51">
        <v>1343428.29</v>
      </c>
      <c r="U31" s="51">
        <v>1343428.29</v>
      </c>
      <c r="V31" s="51">
        <v>1343428.29</v>
      </c>
      <c r="W31" s="51">
        <v>1335498.17</v>
      </c>
      <c r="X31" s="51">
        <v>1335498.17</v>
      </c>
      <c r="Y31" s="54">
        <f t="shared" si="0"/>
        <v>99.409710212370157</v>
      </c>
      <c r="Z31" s="53">
        <v>0</v>
      </c>
      <c r="AA31" s="53" t="s">
        <v>53</v>
      </c>
      <c r="AB31" s="47">
        <v>0</v>
      </c>
      <c r="AC31" s="54">
        <v>100</v>
      </c>
      <c r="AD31" s="54">
        <v>99</v>
      </c>
      <c r="AE31" s="55" t="s">
        <v>54</v>
      </c>
      <c r="AF31" s="23"/>
    </row>
    <row r="32" spans="2:32" ht="60.75">
      <c r="B32" s="23"/>
      <c r="C32" s="49" t="s">
        <v>100</v>
      </c>
      <c r="D32" s="49" t="s">
        <v>101</v>
      </c>
      <c r="E32" s="50" t="s">
        <v>42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49</v>
      </c>
      <c r="O32" s="51" t="s">
        <v>50</v>
      </c>
      <c r="P32" s="53" t="s">
        <v>51</v>
      </c>
      <c r="Q32" s="53" t="s">
        <v>52</v>
      </c>
      <c r="R32" s="51">
        <v>1655429.76</v>
      </c>
      <c r="S32" s="51">
        <v>1655429.76</v>
      </c>
      <c r="T32" s="51">
        <v>1655429.76</v>
      </c>
      <c r="U32" s="51">
        <v>1655429.76</v>
      </c>
      <c r="V32" s="51">
        <v>1655429.76</v>
      </c>
      <c r="W32" s="51">
        <v>1141733.76</v>
      </c>
      <c r="X32" s="51">
        <v>1141733.76</v>
      </c>
      <c r="Y32" s="54">
        <f t="shared" si="0"/>
        <v>68.969024696040265</v>
      </c>
      <c r="Z32" s="53">
        <v>0</v>
      </c>
      <c r="AA32" s="53" t="s">
        <v>53</v>
      </c>
      <c r="AB32" s="47">
        <v>0</v>
      </c>
      <c r="AC32" s="54">
        <v>100</v>
      </c>
      <c r="AD32" s="54">
        <v>69</v>
      </c>
      <c r="AE32" s="55" t="s">
        <v>54</v>
      </c>
      <c r="AF32" s="23"/>
    </row>
    <row r="33" spans="2:32" ht="60.75">
      <c r="B33" s="23"/>
      <c r="C33" s="49" t="s">
        <v>102</v>
      </c>
      <c r="D33" s="49" t="s">
        <v>103</v>
      </c>
      <c r="E33" s="50" t="s">
        <v>42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49</v>
      </c>
      <c r="O33" s="51" t="s">
        <v>50</v>
      </c>
      <c r="P33" s="53" t="s">
        <v>51</v>
      </c>
      <c r="Q33" s="53" t="s">
        <v>52</v>
      </c>
      <c r="R33" s="51">
        <v>2479579.4900000002</v>
      </c>
      <c r="S33" s="51">
        <v>2496579.4900000002</v>
      </c>
      <c r="T33" s="51">
        <v>2496579.4900000002</v>
      </c>
      <c r="U33" s="51">
        <v>2496579.4900000002</v>
      </c>
      <c r="V33" s="51">
        <v>2496579.4900000002</v>
      </c>
      <c r="W33" s="51">
        <v>2103581.0499999998</v>
      </c>
      <c r="X33" s="51">
        <v>2103581.0499999998</v>
      </c>
      <c r="Y33" s="54">
        <f t="shared" si="0"/>
        <v>84.258524850734858</v>
      </c>
      <c r="Z33" s="53">
        <v>0</v>
      </c>
      <c r="AA33" s="53" t="s">
        <v>53</v>
      </c>
      <c r="AB33" s="47">
        <v>0</v>
      </c>
      <c r="AC33" s="54">
        <v>100</v>
      </c>
      <c r="AD33" s="54">
        <v>84</v>
      </c>
      <c r="AE33" s="55" t="s">
        <v>54</v>
      </c>
      <c r="AF33" s="23"/>
    </row>
    <row r="34" spans="2:32" ht="60.75">
      <c r="B34" s="23"/>
      <c r="C34" s="49" t="s">
        <v>104</v>
      </c>
      <c r="D34" s="49" t="s">
        <v>105</v>
      </c>
      <c r="E34" s="50" t="s">
        <v>42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49</v>
      </c>
      <c r="O34" s="51" t="s">
        <v>50</v>
      </c>
      <c r="P34" s="53" t="s">
        <v>51</v>
      </c>
      <c r="Q34" s="53" t="s">
        <v>52</v>
      </c>
      <c r="R34" s="51">
        <v>1191281.92</v>
      </c>
      <c r="S34" s="51">
        <v>1191281.92</v>
      </c>
      <c r="T34" s="51">
        <v>1191281.92</v>
      </c>
      <c r="U34" s="51">
        <v>1191281.92</v>
      </c>
      <c r="V34" s="51">
        <v>1191281.92</v>
      </c>
      <c r="W34" s="51">
        <v>1078788.51</v>
      </c>
      <c r="X34" s="51">
        <v>1078788.51</v>
      </c>
      <c r="Y34" s="54">
        <f t="shared" si="0"/>
        <v>90.55694474067063</v>
      </c>
      <c r="Z34" s="53">
        <v>0</v>
      </c>
      <c r="AA34" s="53" t="s">
        <v>53</v>
      </c>
      <c r="AB34" s="47">
        <v>0</v>
      </c>
      <c r="AC34" s="54">
        <v>100</v>
      </c>
      <c r="AD34" s="54">
        <v>91</v>
      </c>
      <c r="AE34" s="55" t="s">
        <v>54</v>
      </c>
      <c r="AF34" s="23"/>
    </row>
    <row r="35" spans="2:32" ht="60.75">
      <c r="B35" s="23"/>
      <c r="C35" s="49" t="s">
        <v>106</v>
      </c>
      <c r="D35" s="49" t="s">
        <v>107</v>
      </c>
      <c r="E35" s="50" t="s">
        <v>42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49</v>
      </c>
      <c r="O35" s="51" t="s">
        <v>50</v>
      </c>
      <c r="P35" s="53" t="s">
        <v>51</v>
      </c>
      <c r="Q35" s="53" t="s">
        <v>52</v>
      </c>
      <c r="R35" s="51">
        <v>1117572.25</v>
      </c>
      <c r="S35" s="51">
        <v>1117572.25</v>
      </c>
      <c r="T35" s="51">
        <v>1117572.25</v>
      </c>
      <c r="U35" s="51">
        <v>1117572.25</v>
      </c>
      <c r="V35" s="51">
        <v>1117572.25</v>
      </c>
      <c r="W35" s="51">
        <v>1115339.53</v>
      </c>
      <c r="X35" s="51">
        <v>1115339.53</v>
      </c>
      <c r="Y35" s="54">
        <f t="shared" si="0"/>
        <v>99.800216943468314</v>
      </c>
      <c r="Z35" s="53">
        <v>0</v>
      </c>
      <c r="AA35" s="53" t="s">
        <v>53</v>
      </c>
      <c r="AB35" s="47">
        <v>0</v>
      </c>
      <c r="AC35" s="54">
        <v>100</v>
      </c>
      <c r="AD35" s="54">
        <v>100</v>
      </c>
      <c r="AE35" s="55" t="s">
        <v>54</v>
      </c>
      <c r="AF35" s="23"/>
    </row>
    <row r="36" spans="2:32" ht="60.75">
      <c r="B36" s="23"/>
      <c r="C36" s="49" t="s">
        <v>108</v>
      </c>
      <c r="D36" s="49" t="s">
        <v>109</v>
      </c>
      <c r="E36" s="50" t="s">
        <v>42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49</v>
      </c>
      <c r="O36" s="51" t="s">
        <v>50</v>
      </c>
      <c r="P36" s="53" t="s">
        <v>51</v>
      </c>
      <c r="Q36" s="53" t="s">
        <v>52</v>
      </c>
      <c r="R36" s="51">
        <v>583382.48</v>
      </c>
      <c r="S36" s="51">
        <v>583382.48</v>
      </c>
      <c r="T36" s="51">
        <v>583382.48</v>
      </c>
      <c r="U36" s="51">
        <v>583382.48</v>
      </c>
      <c r="V36" s="51">
        <v>583382.48</v>
      </c>
      <c r="W36" s="51">
        <v>504830.89</v>
      </c>
      <c r="X36" s="51">
        <v>504830.89</v>
      </c>
      <c r="Y36" s="54">
        <f t="shared" si="0"/>
        <v>86.535147575909377</v>
      </c>
      <c r="Z36" s="53">
        <v>0</v>
      </c>
      <c r="AA36" s="53" t="s">
        <v>53</v>
      </c>
      <c r="AB36" s="47">
        <v>0</v>
      </c>
      <c r="AC36" s="54">
        <v>100</v>
      </c>
      <c r="AD36" s="54">
        <v>87</v>
      </c>
      <c r="AE36" s="55" t="s">
        <v>54</v>
      </c>
      <c r="AF36" s="23"/>
    </row>
    <row r="37" spans="2:32" ht="60.75">
      <c r="B37" s="23"/>
      <c r="C37" s="49" t="s">
        <v>110</v>
      </c>
      <c r="D37" s="49" t="s">
        <v>111</v>
      </c>
      <c r="E37" s="50" t="s">
        <v>42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49</v>
      </c>
      <c r="O37" s="51" t="s">
        <v>50</v>
      </c>
      <c r="P37" s="53" t="s">
        <v>51</v>
      </c>
      <c r="Q37" s="53" t="s">
        <v>52</v>
      </c>
      <c r="R37" s="51">
        <v>7547026.0999999996</v>
      </c>
      <c r="S37" s="51">
        <v>7547026.0999999996</v>
      </c>
      <c r="T37" s="51">
        <v>7547026.0999999996</v>
      </c>
      <c r="U37" s="51">
        <v>7547026.0999999996</v>
      </c>
      <c r="V37" s="51">
        <v>7547026.0999999996</v>
      </c>
      <c r="W37" s="51">
        <v>7547026.0999999996</v>
      </c>
      <c r="X37" s="51">
        <v>7547026.0999999996</v>
      </c>
      <c r="Y37" s="54">
        <f t="shared" si="0"/>
        <v>100</v>
      </c>
      <c r="Z37" s="53">
        <v>0</v>
      </c>
      <c r="AA37" s="53" t="s">
        <v>53</v>
      </c>
      <c r="AB37" s="47">
        <v>0</v>
      </c>
      <c r="AC37" s="54">
        <v>100</v>
      </c>
      <c r="AD37" s="54">
        <v>100</v>
      </c>
      <c r="AE37" s="55" t="s">
        <v>54</v>
      </c>
      <c r="AF37" s="23"/>
    </row>
    <row r="38" spans="2:32" ht="60.75">
      <c r="B38" s="23"/>
      <c r="C38" s="49" t="s">
        <v>112</v>
      </c>
      <c r="D38" s="49" t="s">
        <v>113</v>
      </c>
      <c r="E38" s="50" t="s">
        <v>42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49</v>
      </c>
      <c r="O38" s="51" t="s">
        <v>50</v>
      </c>
      <c r="P38" s="53" t="s">
        <v>51</v>
      </c>
      <c r="Q38" s="53" t="s">
        <v>52</v>
      </c>
      <c r="R38" s="51">
        <v>666288.62</v>
      </c>
      <c r="S38" s="51">
        <v>666288.62</v>
      </c>
      <c r="T38" s="51">
        <v>666288.62</v>
      </c>
      <c r="U38" s="51">
        <v>666288.62</v>
      </c>
      <c r="V38" s="51">
        <v>666288.62</v>
      </c>
      <c r="W38" s="51">
        <v>647528.4</v>
      </c>
      <c r="X38" s="51">
        <v>647528.4</v>
      </c>
      <c r="Y38" s="54">
        <f t="shared" si="0"/>
        <v>97.184370340889217</v>
      </c>
      <c r="Z38" s="53">
        <v>0</v>
      </c>
      <c r="AA38" s="53" t="s">
        <v>53</v>
      </c>
      <c r="AB38" s="47">
        <v>0</v>
      </c>
      <c r="AC38" s="54">
        <v>100</v>
      </c>
      <c r="AD38" s="54">
        <v>97</v>
      </c>
      <c r="AE38" s="55" t="s">
        <v>54</v>
      </c>
      <c r="AF38" s="23"/>
    </row>
    <row r="39" spans="2:32" ht="67.5">
      <c r="B39" s="23"/>
      <c r="C39" s="49" t="s">
        <v>114</v>
      </c>
      <c r="D39" s="49" t="s">
        <v>115</v>
      </c>
      <c r="E39" s="50" t="s">
        <v>42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49</v>
      </c>
      <c r="O39" s="51" t="s">
        <v>50</v>
      </c>
      <c r="P39" s="53" t="s">
        <v>51</v>
      </c>
      <c r="Q39" s="53" t="s">
        <v>52</v>
      </c>
      <c r="R39" s="51">
        <v>51786685.280000001</v>
      </c>
      <c r="S39" s="51">
        <v>51786685.280000001</v>
      </c>
      <c r="T39" s="51">
        <v>51786685.280000001</v>
      </c>
      <c r="U39" s="51">
        <v>51786685.280000001</v>
      </c>
      <c r="V39" s="51">
        <v>51786685.280000001</v>
      </c>
      <c r="W39" s="51">
        <v>47899118.390000001</v>
      </c>
      <c r="X39" s="51">
        <v>47899118.390000001</v>
      </c>
      <c r="Y39" s="54">
        <f t="shared" si="0"/>
        <v>92.493115037232599</v>
      </c>
      <c r="Z39" s="53">
        <v>0</v>
      </c>
      <c r="AA39" s="53" t="s">
        <v>53</v>
      </c>
      <c r="AB39" s="47">
        <v>0</v>
      </c>
      <c r="AC39" s="54">
        <v>100</v>
      </c>
      <c r="AD39" s="54">
        <v>92</v>
      </c>
      <c r="AE39" s="55" t="s">
        <v>54</v>
      </c>
      <c r="AF39" s="23"/>
    </row>
    <row r="40" spans="2:32" ht="60.75">
      <c r="B40" s="23"/>
      <c r="C40" s="49" t="s">
        <v>116</v>
      </c>
      <c r="D40" s="49" t="s">
        <v>117</v>
      </c>
      <c r="E40" s="50" t="s">
        <v>45</v>
      </c>
      <c r="F40" s="50" t="s">
        <v>5</v>
      </c>
      <c r="G40" s="50" t="s">
        <v>43</v>
      </c>
      <c r="H40" s="51" t="s">
        <v>44</v>
      </c>
      <c r="I40" s="51" t="s">
        <v>118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119</v>
      </c>
      <c r="O40" s="51" t="s">
        <v>120</v>
      </c>
      <c r="P40" s="53" t="s">
        <v>51</v>
      </c>
      <c r="Q40" s="53" t="s">
        <v>121</v>
      </c>
      <c r="R40" s="51">
        <v>75000000</v>
      </c>
      <c r="S40" s="51">
        <v>75000000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57</v>
      </c>
      <c r="AB40" s="47">
        <v>0</v>
      </c>
      <c r="AC40" s="54">
        <v>0</v>
      </c>
      <c r="AD40" s="54">
        <v>0</v>
      </c>
      <c r="AE40" s="55" t="s">
        <v>54</v>
      </c>
      <c r="AF40" s="23"/>
    </row>
    <row r="41" spans="2:32" ht="60.75">
      <c r="B41" s="23"/>
      <c r="C41" s="49" t="s">
        <v>122</v>
      </c>
      <c r="D41" s="49" t="s">
        <v>123</v>
      </c>
      <c r="E41" s="50" t="s">
        <v>45</v>
      </c>
      <c r="F41" s="50" t="s">
        <v>5</v>
      </c>
      <c r="G41" s="50" t="s">
        <v>43</v>
      </c>
      <c r="H41" s="51" t="s">
        <v>44</v>
      </c>
      <c r="I41" s="51" t="s">
        <v>118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119</v>
      </c>
      <c r="O41" s="51" t="s">
        <v>124</v>
      </c>
      <c r="P41" s="53" t="s">
        <v>51</v>
      </c>
      <c r="Q41" s="53" t="s">
        <v>121</v>
      </c>
      <c r="R41" s="51">
        <v>100000000</v>
      </c>
      <c r="S41" s="51">
        <v>100000000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57</v>
      </c>
      <c r="AB41" s="47">
        <v>0</v>
      </c>
      <c r="AC41" s="54">
        <v>0</v>
      </c>
      <c r="AD41" s="54">
        <v>0</v>
      </c>
      <c r="AE41" s="55" t="s">
        <v>54</v>
      </c>
      <c r="AF41" s="23"/>
    </row>
    <row r="42" spans="2:32" ht="81">
      <c r="B42" s="23"/>
      <c r="C42" s="49" t="s">
        <v>125</v>
      </c>
      <c r="D42" s="49" t="s">
        <v>126</v>
      </c>
      <c r="E42" s="50" t="s">
        <v>45</v>
      </c>
      <c r="F42" s="50" t="s">
        <v>5</v>
      </c>
      <c r="G42" s="50" t="s">
        <v>43</v>
      </c>
      <c r="H42" s="51" t="s">
        <v>44</v>
      </c>
      <c r="I42" s="51" t="s">
        <v>118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119</v>
      </c>
      <c r="O42" s="51" t="s">
        <v>127</v>
      </c>
      <c r="P42" s="53" t="s">
        <v>51</v>
      </c>
      <c r="Q42" s="53" t="s">
        <v>121</v>
      </c>
      <c r="R42" s="51">
        <v>20000000</v>
      </c>
      <c r="S42" s="51">
        <v>20000000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57</v>
      </c>
      <c r="AB42" s="47">
        <v>0</v>
      </c>
      <c r="AC42" s="54">
        <v>0</v>
      </c>
      <c r="AD42" s="54">
        <v>0</v>
      </c>
      <c r="AE42" s="55" t="s">
        <v>54</v>
      </c>
      <c r="AF42" s="23"/>
    </row>
  </sheetData>
  <autoFilter ref="C10:AE42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frank serna</cp:lastModifiedBy>
  <cp:lastPrinted>2013-06-05T18:06:43Z</cp:lastPrinted>
  <dcterms:created xsi:type="dcterms:W3CDTF">2009-03-25T01:44:41Z</dcterms:created>
  <dcterms:modified xsi:type="dcterms:W3CDTF">2014-11-28T21:04:50Z</dcterms:modified>
</cp:coreProperties>
</file>